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ORKAREA\LINDSAY\RFP\RFP180044LAC VCB Market Research\2 - Draft Solicitation Docs\"/>
    </mc:Choice>
  </mc:AlternateContent>
  <bookViews>
    <workbookView xWindow="8835" yWindow="1125" windowWidth="38400" windowHeight="19545"/>
  </bookViews>
  <sheets>
    <sheet name="Sheet1" sheetId="1" r:id="rId1"/>
  </sheets>
  <calcPr calcId="162913" concurrentCalc="0"/>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8" i="1" l="1"/>
  <c r="F26" i="1"/>
  <c r="F24" i="1"/>
  <c r="F22" i="1"/>
  <c r="F20" i="1"/>
  <c r="F18" i="1"/>
  <c r="E41" i="1"/>
  <c r="F30" i="1"/>
  <c r="F32" i="1"/>
  <c r="F34" i="1"/>
  <c r="F36" i="1"/>
  <c r="F38" i="1"/>
</calcChain>
</file>

<file path=xl/sharedStrings.xml><?xml version="1.0" encoding="utf-8"?>
<sst xmlns="http://schemas.openxmlformats.org/spreadsheetml/2006/main" count="65" uniqueCount="57">
  <si>
    <r>
      <t>Lee County Procurement Management</t>
    </r>
    <r>
      <rPr>
        <b/>
        <i/>
        <sz val="18"/>
        <color theme="1"/>
        <rFont val="Arial"/>
        <family val="2"/>
      </rPr>
      <t xml:space="preserve"> </t>
    </r>
  </si>
  <si>
    <t>Bid/Proposal Form</t>
  </si>
  <si>
    <t>Company Name:</t>
  </si>
  <si>
    <t>Solicitation #:</t>
  </si>
  <si>
    <t xml:space="preserve">Solicitation Name:  </t>
  </si>
  <si>
    <t>Having carefully examined the “Terms and Conditions”, and the “Detailed Scope of Work”, all of which are contained herein, propose to furnish the following which meet these specifications.</t>
  </si>
  <si>
    <t>TERM</t>
  </si>
  <si>
    <t>DESCRIPTION</t>
  </si>
  <si>
    <t>UNIT</t>
  </si>
  <si>
    <t>*Quantities are estimates and not guaranteed.  Final payment will be based on actual quantities.</t>
  </si>
  <si>
    <t>(Use Words to Write Total)</t>
  </si>
  <si>
    <t>VCB - MARKET RESEARCH</t>
  </si>
  <si>
    <t>RFP180044LAC</t>
  </si>
  <si>
    <t>VCB - Market Research</t>
  </si>
  <si>
    <t>QUANTITY</t>
  </si>
  <si>
    <t>UNIT PRICE
PER REPORT</t>
  </si>
  <si>
    <t xml:space="preserve"> EXTENDED AMOUNT </t>
  </si>
  <si>
    <t>VISITOR PROFILE SURVEY</t>
  </si>
  <si>
    <t>OCCUPANCY SURVEY</t>
  </si>
  <si>
    <t>VISITATION TREND ANALYSIS</t>
  </si>
  <si>
    <t>ECONOMIC IMPACT ANALYSIS</t>
  </si>
  <si>
    <t>INDUSTRY BAROMETER ANALYSIS</t>
  </si>
  <si>
    <t>TOURIST DEVELOPMENT COUNCIL REPORTS &amp; PRESENTATIONS</t>
  </si>
  <si>
    <t>REPORTS - STUDIES - ANALYSI - TRAVEL</t>
  </si>
  <si>
    <t>AIRPORT TRACKING STUDY</t>
  </si>
  <si>
    <t>CONVENTION AND MEETING VISITOR RESEARCH</t>
  </si>
  <si>
    <t>OCCUPANCY INVENTORY STUDY</t>
  </si>
  <si>
    <t>EACH</t>
  </si>
  <si>
    <r>
      <t xml:space="preserve">TRAVEL EXPENSES
</t>
    </r>
    <r>
      <rPr>
        <sz val="7"/>
        <rFont val="Arial"/>
        <family val="2"/>
      </rPr>
      <t>(MUST BE IN ACCORDANCE WITH COUNTY POLICIES)</t>
    </r>
  </si>
  <si>
    <t>LUMP SUM
NTE</t>
  </si>
  <si>
    <t>ADVERTISING PROGRAM ANALYSIS &amp;
CONVERSION STUDY</t>
  </si>
  <si>
    <t>PROPOSAL TOTAL</t>
  </si>
  <si>
    <t>TOTAL:</t>
  </si>
  <si>
    <t>PERSONNEL HOURLY RATE SCHEDULE</t>
  </si>
  <si>
    <t>PROJECT POSITION OR CLASSIFICATION</t>
  </si>
  <si>
    <t>CURRENT DIRECT PAYROLL AVERAGE HOURLY RATE</t>
  </si>
  <si>
    <t>MULTIPLIER</t>
  </si>
  <si>
    <t>HOURLY RATE TO BE CHARGED</t>
  </si>
  <si>
    <t>VICE PRESIDENT - RESEARCH SERVICES</t>
  </si>
  <si>
    <t>RESEARCH DIRECTOR</t>
  </si>
  <si>
    <t>SENIOR RESEARCH ASSOCIATE</t>
  </si>
  <si>
    <t>RESEARCH ASSISTANT</t>
  </si>
  <si>
    <t>RESEARCH CLERK</t>
  </si>
  <si>
    <t>VICE PRESIDENT - OPERATIONS</t>
  </si>
  <si>
    <t>FIELD SERVICES MANAGER</t>
  </si>
  <si>
    <t>ASSISTANT FILED SEVICES MANAGER</t>
  </si>
  <si>
    <t>INTERVIEWERS</t>
  </si>
  <si>
    <t>INFORMATON TECHNOLOGY DIRECTOR</t>
  </si>
  <si>
    <t>PROGRAMMER / ANALYST</t>
  </si>
  <si>
    <t>CODING MANAGER</t>
  </si>
  <si>
    <t>*NOTE: Direct Payroll hourly rate means the actual gross hourly wage paid.
 **NOTE: Indicate applicable multiplier for indirect personnel costs, general administrative and overhead costs, and profit.
***NOTE: A separate personnel hourly rate schedule will be requested prior to contract award for each sub-consultant utilized.</t>
  </si>
  <si>
    <r>
      <t xml:space="preserve">ADDITIONAL POSITIONS
</t>
    </r>
    <r>
      <rPr>
        <b/>
        <sz val="8"/>
        <rFont val="Arial"/>
        <family val="2"/>
      </rPr>
      <t>Provide details for additional positions not listed above.  Firms may copy this form should additional space be needed.</t>
    </r>
  </si>
  <si>
    <t>PROPOSAL TOTAL:</t>
  </si>
  <si>
    <t>NOTE</t>
  </si>
  <si>
    <r>
      <t>The VCB’s anticipated annual spend for all the services described and requested herein is approx.. $300,000.  Firms shall provide pricing for the tasks and personnel descriptions as listed on the proposal form provided herein.  Total pricing of the proposal shall not exceed $300,000.  Keep in mind additional services may be requested by the VCB under this Contract and shall fall within the anticipated budget for this Contract.
The Proposer with the lowest</t>
    </r>
    <r>
      <rPr>
        <i/>
        <sz val="8"/>
        <color theme="1"/>
        <rFont val="Arial"/>
        <family val="2"/>
      </rPr>
      <t xml:space="preserve"> Proposal Total</t>
    </r>
    <r>
      <rPr>
        <sz val="8"/>
        <color theme="1"/>
        <rFont val="Arial"/>
        <family val="2"/>
      </rPr>
      <t xml:space="preserve"> will be awarded the maximum score as listed in the scoring criteria section. All other proposals will be scored according to the following formula: (Lowest Price Proposal/ Proposer’s Price Proposal) x Maximum points. Score For example, the maximum score available for price is 25. If the lowest proposed Price Proposal is $150,000.00 that Proposer will receive the full 25 points. Another Proposer with a Price Proposal of $160,000.00 will receive points calculated as follows: $ 150,000.00/ $160,000.00 = .9375 * 25 = 23.44 points 
A personnel hourly rate schedule is also requested for anticipated positions to service this contract.  Personnel hourly rates will not be used for price calculations or scoring, but shall become part of the final contract.  Sub-consultant hourly rate schedule shall be provided by the prime Firm prior to County Board approval and contract execution.
</t>
    </r>
    <r>
      <rPr>
        <b/>
        <sz val="8"/>
        <color theme="1"/>
        <rFont val="Arial"/>
        <family val="2"/>
      </rPr>
      <t>PLEASE ENSURE you have provided a printed copy of the Bid Schedule with your hard copy submission packages and provided the excel version with your digital submission package.</t>
    </r>
  </si>
  <si>
    <t xml:space="preserve">The successful Proposer shall be responsible for furnishing and delivering to the Lee County requesting Department(s) the commodity or services on an “as needed basis” for a four-year (4) period.  There may be an option to extend this contract as specified in the Scope of Work or specifications upon the approval of both the County and the successful Proposer at the time of extension or renewal for two (2), additional one (1) year periods.
The County currently has a contract in place for such services that is set to expire September 30, 2018.  The Contract associated with this solicitation will therefore not become effective until October 1, 2018.  Should the existing contract be terminated prior to its expiration date the County reserves the right to enter into contract with the successful Proposer prior to October 1, 2018.  
</t>
  </si>
  <si>
    <t>SEASONAL
(QUARTERLY)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</si>
</sst>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4" x14ac:knownFonts="1">
    <font>
      <sz val="11"/>
      <color theme="1"/>
      <name val="Calibri"/>
      <family val="2"/>
      <scheme val="minor"/>
    </font>
    <font>
      <sz val="12"/>
      <color theme="1"/>
      <name val="Arial"/>
      <family val="2"/>
    </font>
    <font>
      <sz val="11"/>
      <color theme="1"/>
      <name val="Arial"/>
      <family val="2"/>
    </font>
    <font>
      <sz val="18"/>
      <color theme="1"/>
      <name val="Arial"/>
      <family val="2"/>
    </font>
    <font>
      <b/>
      <i/>
      <sz val="18"/>
      <color theme="1"/>
      <name val="Arial"/>
      <family val="2"/>
    </font>
    <font>
      <b/>
      <u/>
      <sz val="16"/>
      <color theme="1"/>
      <name val="Arial"/>
      <family val="2"/>
    </font>
    <font>
      <b/>
      <i/>
      <sz val="11"/>
      <color theme="1"/>
      <name val="Arial"/>
      <family val="2"/>
    </font>
    <font>
      <b/>
      <sz val="16"/>
      <color theme="1"/>
      <name val="Arial"/>
      <family val="2"/>
    </font>
    <font>
      <b/>
      <sz val="11"/>
      <color theme="1"/>
      <name val="Arial"/>
      <family val="2"/>
    </font>
    <font>
      <b/>
      <u/>
      <sz val="12"/>
      <color theme="1"/>
      <name val="Arial"/>
      <family val="2"/>
    </font>
    <font>
      <b/>
      <i/>
      <sz val="16"/>
      <color rgb="FF000000"/>
      <name val="Arial"/>
      <family val="2"/>
    </font>
    <font>
      <b/>
      <u/>
      <sz val="13"/>
      <color rgb="FF000000"/>
      <name val="Arial"/>
      <family val="2"/>
    </font>
    <font>
      <sz val="10"/>
      <name val="Arial"/>
      <family val="2"/>
    </font>
    <font>
      <sz val="11"/>
      <color rgb="FF000000"/>
      <name val="Arial"/>
      <family val="2"/>
    </font>
    <font>
      <sz val="11"/>
      <name val="Arial"/>
      <family val="2"/>
    </font>
    <font>
      <sz val="3"/>
      <color rgb="FF000000"/>
      <name val="Arial"/>
      <family val="2"/>
    </font>
    <font>
      <b/>
      <i/>
      <sz val="18"/>
      <color rgb="FFFFFFFF"/>
      <name val="Arial"/>
      <family val="2"/>
    </font>
    <font>
      <b/>
      <sz val="20"/>
      <color rgb="FF000000"/>
      <name val="Arial"/>
      <family val="2"/>
    </font>
    <font>
      <b/>
      <sz val="22"/>
      <color rgb="FF000000"/>
      <name val="Arial"/>
      <family val="2"/>
    </font>
    <font>
      <i/>
      <sz val="8"/>
      <color rgb="FF000000"/>
      <name val="Arial"/>
      <family val="2"/>
    </font>
    <font>
      <b/>
      <sz val="12"/>
      <color rgb="FF000000"/>
      <name val="Arial"/>
      <family val="2"/>
    </font>
    <font>
      <sz val="8"/>
      <color rgb="FF000000"/>
      <name val="Arial"/>
      <family val="2"/>
    </font>
    <font>
      <b/>
      <i/>
      <sz val="10"/>
      <color rgb="FF000000"/>
      <name val="Arial"/>
      <family val="2"/>
    </font>
    <font>
      <sz val="7"/>
      <name val="Arial"/>
      <family val="2"/>
    </font>
    <font>
      <sz val="10"/>
      <color rgb="FF000000"/>
      <name val="Arial"/>
      <family val="2"/>
    </font>
    <font>
      <sz val="10"/>
      <color theme="1"/>
      <name val="Calibri"/>
      <family val="2"/>
      <scheme val="minor"/>
    </font>
    <font>
      <b/>
      <sz val="10"/>
      <name val="Arial"/>
      <family val="2"/>
    </font>
    <font>
      <b/>
      <sz val="8"/>
      <name val="Arial"/>
      <family val="2"/>
    </font>
    <font>
      <sz val="8"/>
      <name val="Arial"/>
      <family val="2"/>
    </font>
    <font>
      <sz val="10"/>
      <color theme="1"/>
      <name val="Arial"/>
      <family val="2"/>
    </font>
    <font>
      <sz val="8"/>
      <color theme="1"/>
      <name val="Arial"/>
      <family val="2"/>
    </font>
    <font>
      <i/>
      <sz val="8"/>
      <color theme="1"/>
      <name val="Arial"/>
      <family val="2"/>
    </font>
    <font>
      <b/>
      <sz val="8"/>
      <color theme="1"/>
      <name val="Arial"/>
      <family val="2"/>
    </font>
    <font>
      <sz val="8"/>
      <name val="Calibri"/>
      <family val="2"/>
      <scheme val="minor"/>
    </font>
  </fonts>
  <fills count="9">
    <fill>
      <patternFill patternType="none"/>
    </fill>
    <fill>
      <patternFill patternType="gray125"/>
    </fill>
    <fill>
      <patternFill patternType="solid">
        <fgColor rgb="FFDAEEF3"/>
        <bgColor indexed="64"/>
      </patternFill>
    </fill>
    <fill>
      <patternFill patternType="solid">
        <fgColor rgb="FFD8D8D8"/>
        <bgColor indexed="64"/>
      </patternFill>
    </fill>
    <fill>
      <patternFill patternType="solid">
        <fgColor rgb="FF000000"/>
        <bgColor indexed="64"/>
      </patternFill>
    </fill>
    <fill>
      <patternFill patternType="solid">
        <fgColor rgb="FF0070C0"/>
        <bgColor indexed="64"/>
      </patternFill>
    </fill>
    <fill>
      <patternFill patternType="solid">
        <fgColor rgb="FFA5A5A5"/>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s>
  <cellStyleXfs count="2">
    <xf numFmtId="0" fontId="0" fillId="0" borderId="0"/>
    <xf numFmtId="0" fontId="12" fillId="0" borderId="0"/>
  </cellStyleXfs>
  <cellXfs count="102">
    <xf numFmtId="0" fontId="0" fillId="0" borderId="0" xfId="0"/>
    <xf numFmtId="0" fontId="2" fillId="0" borderId="2" xfId="0" applyFont="1" applyBorder="1" applyProtection="1"/>
    <xf numFmtId="0" fontId="2" fillId="0" borderId="3" xfId="0" applyFont="1" applyBorder="1" applyProtection="1"/>
    <xf numFmtId="0" fontId="6" fillId="0" borderId="4" xfId="0" applyFont="1" applyBorder="1" applyAlignment="1" applyProtection="1">
      <alignment vertical="top" wrapText="1"/>
      <protection locked="0"/>
    </xf>
    <xf numFmtId="0" fontId="6" fillId="0" borderId="0" xfId="0" applyFont="1" applyBorder="1" applyAlignment="1" applyProtection="1">
      <alignment vertical="top" wrapText="1"/>
    </xf>
    <xf numFmtId="0" fontId="8" fillId="0" borderId="4" xfId="0" applyFont="1" applyBorder="1" applyAlignment="1" applyProtection="1">
      <alignment vertical="top" wrapText="1"/>
    </xf>
    <xf numFmtId="0" fontId="8" fillId="0" borderId="0" xfId="0" applyFont="1" applyBorder="1" applyAlignment="1" applyProtection="1">
      <alignment vertical="top" wrapText="1"/>
    </xf>
    <xf numFmtId="0" fontId="6" fillId="0" borderId="0" xfId="0" applyFont="1" applyBorder="1" applyAlignment="1" applyProtection="1">
      <alignment horizontal="center" wrapText="1"/>
    </xf>
    <xf numFmtId="0" fontId="6" fillId="0" borderId="5" xfId="0" applyFont="1" applyBorder="1" applyAlignment="1" applyProtection="1">
      <alignment horizontal="center" wrapText="1"/>
    </xf>
    <xf numFmtId="0" fontId="8" fillId="0" borderId="4" xfId="0" applyFont="1" applyBorder="1" applyAlignment="1" applyProtection="1">
      <alignment wrapText="1"/>
    </xf>
    <xf numFmtId="0" fontId="8" fillId="0" borderId="0" xfId="0" applyFont="1" applyBorder="1" applyAlignment="1" applyProtection="1">
      <alignment wrapText="1"/>
    </xf>
    <xf numFmtId="0" fontId="2" fillId="0" borderId="0" xfId="0" applyFont="1" applyBorder="1" applyProtection="1"/>
    <xf numFmtId="0" fontId="2" fillId="0" borderId="5" xfId="0" applyFont="1" applyBorder="1" applyProtection="1"/>
    <xf numFmtId="0" fontId="1" fillId="0" borderId="0" xfId="0" applyFont="1" applyBorder="1" applyAlignment="1" applyProtection="1">
      <alignment horizontal="left"/>
    </xf>
    <xf numFmtId="0" fontId="1" fillId="0" borderId="5" xfId="0" applyFont="1" applyBorder="1" applyAlignment="1" applyProtection="1">
      <alignment horizontal="left"/>
    </xf>
    <xf numFmtId="0" fontId="11" fillId="3" borderId="8" xfId="0" applyFont="1" applyFill="1" applyBorder="1" applyAlignment="1" applyProtection="1">
      <alignment horizontal="center" vertical="center" wrapText="1"/>
    </xf>
    <xf numFmtId="1" fontId="12" fillId="0" borderId="8" xfId="1" applyNumberFormat="1" applyFont="1" applyBorder="1" applyAlignment="1" applyProtection="1">
      <alignment horizontal="center" vertical="center"/>
    </xf>
    <xf numFmtId="164" fontId="13" fillId="0" borderId="8" xfId="0" applyNumberFormat="1" applyFont="1" applyFill="1" applyBorder="1" applyAlignment="1" applyProtection="1">
      <alignment horizontal="center" vertical="center"/>
      <protection locked="0"/>
    </xf>
    <xf numFmtId="164" fontId="13" fillId="0" borderId="8" xfId="0" applyNumberFormat="1" applyFont="1" applyFill="1" applyBorder="1" applyAlignment="1" applyProtection="1">
      <alignment horizontal="center" vertical="center"/>
    </xf>
    <xf numFmtId="0" fontId="2" fillId="0" borderId="0" xfId="0" applyFont="1" applyProtection="1"/>
    <xf numFmtId="164" fontId="24" fillId="0" borderId="8" xfId="0" applyNumberFormat="1" applyFont="1" applyBorder="1" applyAlignment="1" applyProtection="1">
      <alignment horizontal="center" vertical="center"/>
      <protection locked="0"/>
    </xf>
    <xf numFmtId="164" fontId="24" fillId="0" borderId="8" xfId="0" applyNumberFormat="1" applyFont="1" applyBorder="1" applyAlignment="1" applyProtection="1">
      <alignment horizontal="center" vertical="center"/>
    </xf>
    <xf numFmtId="0" fontId="25" fillId="0" borderId="0" xfId="0" applyFont="1"/>
    <xf numFmtId="0" fontId="12" fillId="0" borderId="8" xfId="0" applyFont="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wrapText="1"/>
    </xf>
    <xf numFmtId="0" fontId="12" fillId="8" borderId="11" xfId="1" applyFont="1" applyFill="1" applyBorder="1" applyAlignment="1" applyProtection="1">
      <alignment vertical="center"/>
    </xf>
    <xf numFmtId="0" fontId="12" fillId="8" borderId="12" xfId="1" applyFont="1" applyFill="1" applyBorder="1" applyAlignment="1" applyProtection="1">
      <alignment vertical="center"/>
    </xf>
    <xf numFmtId="164" fontId="24" fillId="8" borderId="8" xfId="0" applyNumberFormat="1" applyFont="1" applyFill="1" applyBorder="1" applyAlignment="1" applyProtection="1">
      <alignment horizontal="center" vertical="center"/>
    </xf>
    <xf numFmtId="164" fontId="13" fillId="8" borderId="8" xfId="0" applyNumberFormat="1" applyFont="1" applyFill="1" applyBorder="1" applyAlignment="1" applyProtection="1">
      <alignment horizontal="center" vertical="center"/>
      <protection locked="0"/>
    </xf>
    <xf numFmtId="164" fontId="13" fillId="8" borderId="8" xfId="0" applyNumberFormat="1" applyFont="1" applyFill="1" applyBorder="1" applyAlignment="1" applyProtection="1">
      <alignment horizontal="center" vertical="center"/>
    </xf>
    <xf numFmtId="0" fontId="14" fillId="0" borderId="11" xfId="0" applyFont="1" applyFill="1" applyBorder="1" applyAlignment="1">
      <alignment horizontal="center" vertical="center"/>
    </xf>
    <xf numFmtId="0" fontId="14" fillId="0" borderId="13" xfId="0" applyFont="1" applyFill="1" applyBorder="1" applyAlignment="1">
      <alignment horizontal="center" vertical="center"/>
    </xf>
    <xf numFmtId="0" fontId="27" fillId="0" borderId="11" xfId="1" applyFont="1" applyBorder="1" applyAlignment="1" applyProtection="1">
      <alignment horizontal="left" vertical="center" wrapText="1"/>
    </xf>
    <xf numFmtId="0" fontId="28" fillId="0" borderId="12" xfId="1" applyFont="1" applyBorder="1" applyAlignment="1" applyProtection="1">
      <alignment horizontal="left" vertical="center"/>
    </xf>
    <xf numFmtId="0" fontId="28" fillId="0" borderId="13" xfId="1" applyFont="1" applyBorder="1" applyAlignment="1" applyProtection="1">
      <alignment horizontal="left" vertical="center"/>
    </xf>
    <xf numFmtId="0" fontId="12" fillId="0" borderId="11" xfId="1" applyFont="1" applyBorder="1" applyAlignment="1" applyProtection="1">
      <alignment horizontal="left" vertical="center"/>
    </xf>
    <xf numFmtId="0" fontId="12" fillId="0" borderId="13" xfId="1" applyFont="1" applyBorder="1" applyAlignment="1" applyProtection="1">
      <alignment horizontal="left" vertical="center"/>
    </xf>
    <xf numFmtId="0" fontId="14" fillId="8" borderId="11" xfId="0" applyFont="1" applyFill="1" applyBorder="1" applyAlignment="1">
      <alignment horizontal="center" vertical="center"/>
    </xf>
    <xf numFmtId="0" fontId="14" fillId="8" borderId="13" xfId="0" applyFont="1" applyFill="1" applyBorder="1" applyAlignment="1">
      <alignment horizontal="center" vertical="center"/>
    </xf>
    <xf numFmtId="0" fontId="26" fillId="7" borderId="11" xfId="1" applyFont="1" applyFill="1" applyBorder="1" applyAlignment="1" applyProtection="1">
      <alignment horizontal="left" vertical="center" wrapText="1"/>
    </xf>
    <xf numFmtId="0" fontId="12" fillId="7" borderId="12" xfId="1" applyFont="1" applyFill="1" applyBorder="1" applyAlignment="1" applyProtection="1">
      <alignment horizontal="left" vertical="center"/>
    </xf>
    <xf numFmtId="0" fontId="12" fillId="7" borderId="13" xfId="1" applyFont="1" applyFill="1" applyBorder="1" applyAlignment="1" applyProtection="1">
      <alignment horizontal="left" vertical="center"/>
    </xf>
    <xf numFmtId="0" fontId="12" fillId="8" borderId="11" xfId="1" applyFont="1" applyFill="1" applyBorder="1" applyAlignment="1" applyProtection="1">
      <alignment horizontal="left" vertical="center"/>
    </xf>
    <xf numFmtId="0" fontId="12" fillId="8" borderId="13" xfId="1" applyFont="1" applyFill="1" applyBorder="1" applyAlignment="1" applyProtection="1">
      <alignment horizontal="left" vertical="center"/>
    </xf>
    <xf numFmtId="0" fontId="12" fillId="0" borderId="11" xfId="1" applyFont="1" applyBorder="1" applyAlignment="1" applyProtection="1">
      <alignment horizontal="center" vertical="center"/>
    </xf>
    <xf numFmtId="0" fontId="12" fillId="0" borderId="13" xfId="1" applyFont="1" applyBorder="1" applyAlignment="1" applyProtection="1">
      <alignment horizontal="center" vertical="center"/>
    </xf>
    <xf numFmtId="0" fontId="15" fillId="4" borderId="8" xfId="0" applyFont="1" applyFill="1" applyBorder="1" applyAlignment="1" applyProtection="1">
      <alignment horizontal="center" wrapText="1"/>
    </xf>
    <xf numFmtId="0" fontId="16" fillId="5" borderId="8" xfId="0" applyFont="1" applyFill="1" applyBorder="1" applyAlignment="1" applyProtection="1">
      <alignment wrapText="1"/>
    </xf>
    <xf numFmtId="0" fontId="17" fillId="6" borderId="8" xfId="0" applyFont="1" applyFill="1" applyBorder="1" applyAlignment="1" applyProtection="1">
      <alignment horizontal="right" vertical="center" wrapText="1"/>
    </xf>
    <xf numFmtId="164" fontId="18" fillId="6" borderId="8" xfId="0" applyNumberFormat="1" applyFont="1" applyFill="1" applyBorder="1" applyAlignment="1" applyProtection="1">
      <alignment horizontal="center" vertical="center" wrapText="1"/>
    </xf>
    <xf numFmtId="0" fontId="18" fillId="6" borderId="8" xfId="0" applyFont="1" applyFill="1" applyBorder="1" applyAlignment="1" applyProtection="1">
      <alignment horizontal="center" vertical="center" wrapText="1"/>
    </xf>
    <xf numFmtId="0" fontId="11" fillId="3" borderId="11" xfId="0" applyFont="1" applyFill="1" applyBorder="1" applyAlignment="1" applyProtection="1">
      <alignment horizontal="center" vertical="center" wrapText="1"/>
    </xf>
    <xf numFmtId="0" fontId="11" fillId="3" borderId="13" xfId="0" applyFont="1" applyFill="1" applyBorder="1" applyAlignment="1" applyProtection="1">
      <alignment horizontal="center" vertical="center" wrapText="1"/>
    </xf>
    <xf numFmtId="0" fontId="19" fillId="0" borderId="8" xfId="0" applyFont="1" applyBorder="1" applyAlignment="1" applyProtection="1">
      <alignment wrapText="1"/>
    </xf>
    <xf numFmtId="0" fontId="20" fillId="0" borderId="9" xfId="0" applyFont="1" applyBorder="1" applyProtection="1">
      <protection locked="0"/>
    </xf>
    <xf numFmtId="0" fontId="21" fillId="0" borderId="10" xfId="0" applyFont="1" applyBorder="1" applyAlignment="1" applyProtection="1">
      <alignment horizontal="center"/>
    </xf>
    <xf numFmtId="0" fontId="22" fillId="7" borderId="11" xfId="0" applyFont="1" applyFill="1" applyBorder="1" applyAlignment="1" applyProtection="1">
      <alignment horizontal="left" vertical="center"/>
    </xf>
    <xf numFmtId="0" fontId="22" fillId="7" borderId="12" xfId="0" applyFont="1" applyFill="1" applyBorder="1" applyAlignment="1" applyProtection="1">
      <alignment horizontal="left" vertical="center"/>
    </xf>
    <xf numFmtId="0" fontId="22" fillId="7" borderId="13" xfId="0" applyFont="1" applyFill="1" applyBorder="1" applyAlignment="1" applyProtection="1">
      <alignment horizontal="left" vertical="center"/>
    </xf>
    <xf numFmtId="0" fontId="12" fillId="0" borderId="11" xfId="1" applyFont="1" applyBorder="1" applyAlignment="1" applyProtection="1">
      <alignment horizontal="left" vertical="center" wrapText="1"/>
    </xf>
    <xf numFmtId="0" fontId="12" fillId="0" borderId="14" xfId="1" applyFont="1" applyBorder="1" applyAlignment="1" applyProtection="1">
      <alignment horizontal="left" vertical="center" wrapText="1"/>
    </xf>
    <xf numFmtId="0" fontId="12" fillId="0" borderId="7" xfId="1" applyFont="1" applyBorder="1" applyAlignment="1" applyProtection="1">
      <alignment horizontal="left" vertical="center" wrapText="1"/>
    </xf>
    <xf numFmtId="0" fontId="12" fillId="0" borderId="14" xfId="1" applyFont="1" applyBorder="1" applyAlignment="1" applyProtection="1">
      <alignment horizontal="left" vertical="center"/>
    </xf>
    <xf numFmtId="0" fontId="12" fillId="0" borderId="7" xfId="1" applyFont="1" applyBorder="1" applyAlignment="1" applyProtection="1">
      <alignment horizontal="left" vertical="center"/>
    </xf>
    <xf numFmtId="0" fontId="12" fillId="0" borderId="13" xfId="1" applyFont="1" applyBorder="1" applyAlignment="1" applyProtection="1">
      <alignment horizontal="left" vertical="center" wrapText="1"/>
    </xf>
    <xf numFmtId="0" fontId="10" fillId="2" borderId="8" xfId="0" applyFont="1" applyFill="1" applyBorder="1" applyAlignment="1" applyProtection="1">
      <alignment horizontal="center" vertical="center"/>
    </xf>
    <xf numFmtId="0" fontId="9" fillId="0" borderId="4" xfId="0" applyFont="1" applyBorder="1" applyAlignment="1" applyProtection="1">
      <alignment horizontal="left" wrapText="1"/>
    </xf>
    <xf numFmtId="0" fontId="1" fillId="0" borderId="0" xfId="0" applyFont="1" applyBorder="1" applyAlignment="1" applyProtection="1">
      <alignment horizontal="left" wrapText="1"/>
    </xf>
    <xf numFmtId="0" fontId="1" fillId="0" borderId="5" xfId="0" applyFont="1" applyBorder="1" applyAlignment="1" applyProtection="1">
      <alignment horizontal="left" wrapText="1"/>
    </xf>
    <xf numFmtId="0" fontId="8" fillId="0" borderId="4" xfId="0" applyFont="1" applyBorder="1" applyAlignment="1" applyProtection="1">
      <alignment vertical="top" wrapText="1"/>
    </xf>
    <xf numFmtId="0" fontId="8" fillId="0" borderId="0" xfId="0" applyFont="1" applyBorder="1" applyAlignment="1" applyProtection="1">
      <alignment vertical="top" wrapText="1"/>
    </xf>
    <xf numFmtId="0" fontId="29" fillId="0" borderId="4" xfId="0" applyFont="1" applyBorder="1" applyAlignment="1" applyProtection="1">
      <alignment horizontal="left" vertical="top" wrapText="1"/>
    </xf>
    <xf numFmtId="0" fontId="29" fillId="0" borderId="0" xfId="0" applyFont="1" applyBorder="1" applyAlignment="1" applyProtection="1">
      <alignment horizontal="left" vertical="top" wrapText="1"/>
    </xf>
    <xf numFmtId="0" fontId="29" fillId="0" borderId="5"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30" fillId="0" borderId="14" xfId="0" applyFont="1" applyBorder="1" applyAlignment="1" applyProtection="1">
      <alignment horizontal="left" vertical="top" wrapText="1"/>
    </xf>
    <xf numFmtId="0" fontId="30" fillId="0" borderId="6" xfId="0" applyFont="1" applyBorder="1" applyAlignment="1" applyProtection="1">
      <alignment horizontal="left" vertical="top" wrapText="1"/>
    </xf>
    <xf numFmtId="0" fontId="30" fillId="0" borderId="7" xfId="0" applyFont="1" applyBorder="1" applyAlignment="1" applyProtection="1">
      <alignment horizontal="left" vertical="top" wrapText="1"/>
    </xf>
    <xf numFmtId="0" fontId="30" fillId="0" borderId="4" xfId="0" applyFont="1" applyBorder="1" applyAlignment="1" applyProtection="1">
      <alignment horizontal="left" vertical="top" wrapText="1"/>
    </xf>
    <xf numFmtId="0" fontId="30" fillId="0" borderId="0" xfId="0" applyFont="1" applyBorder="1" applyAlignment="1" applyProtection="1">
      <alignment horizontal="left" vertical="top" wrapText="1"/>
    </xf>
    <xf numFmtId="0" fontId="30" fillId="0" borderId="5" xfId="0" applyFont="1" applyBorder="1" applyAlignment="1" applyProtection="1">
      <alignment horizontal="left" vertical="top" wrapText="1"/>
    </xf>
    <xf numFmtId="0" fontId="8" fillId="0" borderId="6" xfId="0" applyFont="1" applyBorder="1" applyAlignment="1" applyProtection="1">
      <alignment wrapText="1"/>
    </xf>
    <xf numFmtId="0" fontId="8" fillId="0" borderId="6" xfId="0" applyFont="1" applyBorder="1" applyAlignment="1" applyProtection="1">
      <alignment horizontal="left" wrapText="1"/>
    </xf>
    <xf numFmtId="0" fontId="8" fillId="0" borderId="7" xfId="0" applyFont="1" applyBorder="1" applyAlignment="1" applyProtection="1">
      <alignment horizontal="left" wrapText="1"/>
    </xf>
    <xf numFmtId="0" fontId="1" fillId="0" borderId="1" xfId="0" applyFont="1" applyBorder="1" applyAlignment="1" applyProtection="1">
      <alignment horizontal="center" vertical="top" wrapText="1"/>
    </xf>
    <xf numFmtId="0" fontId="1" fillId="0" borderId="2"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5" xfId="0" applyFont="1" applyBorder="1" applyAlignment="1" applyProtection="1">
      <alignment horizontal="center" vertical="top" wrapText="1"/>
    </xf>
    <xf numFmtId="0" fontId="5" fillId="0" borderId="4" xfId="0" applyFont="1" applyBorder="1" applyAlignment="1" applyProtection="1">
      <alignment horizontal="center" vertical="top" wrapText="1"/>
    </xf>
    <xf numFmtId="0" fontId="5" fillId="0" borderId="0" xfId="0" applyFont="1" applyBorder="1" applyAlignment="1" applyProtection="1">
      <alignment horizontal="center" vertical="top" wrapText="1"/>
    </xf>
    <xf numFmtId="0" fontId="5" fillId="0" borderId="5" xfId="0" applyFont="1" applyBorder="1" applyAlignment="1" applyProtection="1">
      <alignment horizontal="center" vertical="top" wrapText="1"/>
    </xf>
    <xf numFmtId="0" fontId="6" fillId="0" borderId="0" xfId="0" applyFont="1" applyBorder="1" applyAlignment="1" applyProtection="1">
      <alignment horizontal="center" wrapText="1"/>
      <protection locked="0"/>
    </xf>
    <xf numFmtId="0" fontId="6" fillId="0" borderId="5" xfId="0" applyFont="1" applyBorder="1" applyAlignment="1" applyProtection="1">
      <alignment horizontal="center" wrapText="1"/>
      <protection locked="0"/>
    </xf>
    <xf numFmtId="0" fontId="6" fillId="0" borderId="6" xfId="0" applyFont="1" applyBorder="1" applyAlignment="1" applyProtection="1">
      <alignment horizontal="center" wrapText="1"/>
      <protection locked="0"/>
    </xf>
    <xf numFmtId="0" fontId="6" fillId="0" borderId="7" xfId="0" applyFont="1" applyBorder="1" applyAlignment="1" applyProtection="1">
      <alignment horizontal="center" wrapText="1"/>
      <protection locked="0"/>
    </xf>
    <xf numFmtId="0" fontId="7" fillId="0" borderId="4" xfId="0" applyFont="1" applyBorder="1" applyAlignment="1" applyProtection="1">
      <alignment horizontal="right" vertical="top" wrapText="1"/>
    </xf>
    <xf numFmtId="0" fontId="7" fillId="0" borderId="0" xfId="0" applyFont="1" applyBorder="1" applyAlignment="1" applyProtection="1">
      <alignment horizontal="right" vertical="top" wrapText="1"/>
    </xf>
    <xf numFmtId="1" fontId="12" fillId="0" borderId="8" xfId="1" applyNumberFormat="1" applyFont="1" applyFill="1" applyBorder="1" applyAlignment="1" applyProtection="1">
      <alignment horizontal="center" vertical="center"/>
    </xf>
    <xf numFmtId="0" fontId="12" fillId="0" borderId="8" xfId="1" applyFont="1" applyBorder="1" applyAlignment="1" applyProtection="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104833</xdr:colOff>
      <xdr:row>0</xdr:row>
      <xdr:rowOff>62901</xdr:rowOff>
    </xdr:from>
    <xdr:to>
      <xdr:col>1</xdr:col>
      <xdr:colOff>907570</xdr:colOff>
      <xdr:row>3</xdr:row>
      <xdr:rowOff>66075</xdr:rowOff>
    </xdr:to>
    <xdr:pic>
      <xdr:nvPicPr>
        <xdr:cNvPr id="2" name="Picture 1" descr="LEELOGOB"/>
        <xdr:cNvPicPr>
          <a:picLocks noChangeAspect="1" noChangeArrowheads="1"/>
        </xdr:cNvPicPr>
      </xdr:nvPicPr>
      <xdr:blipFill>
        <a:blip xmlns:r="http://schemas.openxmlformats.org/officeDocument/2006/relationships" r:embed="rId1" cstate="print"/>
        <a:srcRect/>
        <a:stretch>
          <a:fillRect/>
        </a:stretch>
      </xdr:blipFill>
      <xdr:spPr bwMode="auto">
        <a:xfrm>
          <a:off x="104833" y="62901"/>
          <a:ext cx="2348303" cy="74899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tabSelected="1" view="pageBreakPreview" zoomScale="60" zoomScaleNormal="106" workbookViewId="0">
      <selection activeCell="O32" sqref="O32"/>
    </sheetView>
  </sheetViews>
  <sheetFormatPr defaultColWidth="8.85546875" defaultRowHeight="15" x14ac:dyDescent="0.25"/>
  <cols>
    <col min="1" max="1" width="23.140625" customWidth="1"/>
    <col min="2" max="2" width="24.7109375" customWidth="1"/>
    <col min="3" max="3" width="15.28515625" customWidth="1"/>
    <col min="4" max="4" width="15.140625" customWidth="1"/>
    <col min="5" max="5" width="23.28515625" customWidth="1"/>
    <col min="6" max="6" width="36.42578125" customWidth="1"/>
  </cols>
  <sheetData>
    <row r="1" spans="1:6" x14ac:dyDescent="0.25">
      <c r="A1" s="86"/>
      <c r="B1" s="87"/>
      <c r="C1" s="87"/>
      <c r="D1" s="87"/>
      <c r="E1" s="1"/>
      <c r="F1" s="2"/>
    </row>
    <row r="2" spans="1:6" ht="23.25" x14ac:dyDescent="0.25">
      <c r="A2" s="88" t="s">
        <v>0</v>
      </c>
      <c r="B2" s="89"/>
      <c r="C2" s="89"/>
      <c r="D2" s="89"/>
      <c r="E2" s="89"/>
      <c r="F2" s="90"/>
    </row>
    <row r="3" spans="1:6" ht="20.25" x14ac:dyDescent="0.25">
      <c r="A3" s="91" t="s">
        <v>1</v>
      </c>
      <c r="B3" s="92"/>
      <c r="C3" s="92"/>
      <c r="D3" s="92"/>
      <c r="E3" s="92"/>
      <c r="F3" s="93"/>
    </row>
    <row r="4" spans="1:6" x14ac:dyDescent="0.25">
      <c r="A4" s="3"/>
      <c r="B4" s="4"/>
      <c r="C4" s="94"/>
      <c r="D4" s="94"/>
      <c r="E4" s="94"/>
      <c r="F4" s="95"/>
    </row>
    <row r="5" spans="1:6" ht="20.25" x14ac:dyDescent="0.25">
      <c r="A5" s="98" t="s">
        <v>2</v>
      </c>
      <c r="B5" s="99"/>
      <c r="C5" s="96"/>
      <c r="D5" s="96"/>
      <c r="E5" s="96"/>
      <c r="F5" s="97"/>
    </row>
    <row r="6" spans="1:6" x14ac:dyDescent="0.25">
      <c r="A6" s="5"/>
      <c r="B6" s="6"/>
      <c r="C6" s="7"/>
      <c r="D6" s="7"/>
      <c r="E6" s="7"/>
      <c r="F6" s="8"/>
    </row>
    <row r="7" spans="1:6" ht="30" x14ac:dyDescent="0.25">
      <c r="A7" s="9" t="s">
        <v>3</v>
      </c>
      <c r="B7" s="83" t="s">
        <v>12</v>
      </c>
      <c r="C7" s="83"/>
      <c r="D7" s="10" t="s">
        <v>4</v>
      </c>
      <c r="E7" s="84" t="s">
        <v>13</v>
      </c>
      <c r="F7" s="85"/>
    </row>
    <row r="8" spans="1:6" x14ac:dyDescent="0.25">
      <c r="A8" s="70"/>
      <c r="B8" s="71"/>
      <c r="C8" s="71"/>
      <c r="D8" s="71"/>
      <c r="E8" s="11"/>
      <c r="F8" s="12"/>
    </row>
    <row r="9" spans="1:6" ht="31.5" customHeight="1" x14ac:dyDescent="0.25">
      <c r="A9" s="72" t="s">
        <v>5</v>
      </c>
      <c r="B9" s="73"/>
      <c r="C9" s="73"/>
      <c r="D9" s="73"/>
      <c r="E9" s="73"/>
      <c r="F9" s="74"/>
    </row>
    <row r="10" spans="1:6" ht="15.75" x14ac:dyDescent="0.25">
      <c r="A10" s="67" t="s">
        <v>6</v>
      </c>
      <c r="B10" s="68"/>
      <c r="C10" s="68"/>
      <c r="D10" s="68"/>
      <c r="E10" s="68"/>
      <c r="F10" s="69"/>
    </row>
    <row r="11" spans="1:6" ht="75.75" customHeight="1" x14ac:dyDescent="0.25">
      <c r="A11" s="80" t="s">
        <v>55</v>
      </c>
      <c r="B11" s="81"/>
      <c r="C11" s="81"/>
      <c r="D11" s="81"/>
      <c r="E11" s="81"/>
      <c r="F11" s="82"/>
    </row>
    <row r="12" spans="1:6" ht="6" customHeight="1" x14ac:dyDescent="0.25">
      <c r="A12" s="75"/>
      <c r="B12" s="76"/>
      <c r="C12" s="76"/>
      <c r="D12" s="76"/>
      <c r="E12" s="13"/>
      <c r="F12" s="14"/>
    </row>
    <row r="13" spans="1:6" ht="15.75" x14ac:dyDescent="0.25">
      <c r="A13" s="67" t="s">
        <v>53</v>
      </c>
      <c r="B13" s="68"/>
      <c r="C13" s="68"/>
      <c r="D13" s="68"/>
      <c r="E13" s="68"/>
      <c r="F13" s="69"/>
    </row>
    <row r="14" spans="1:6" ht="117.75" customHeight="1" x14ac:dyDescent="0.25">
      <c r="A14" s="77" t="s">
        <v>54</v>
      </c>
      <c r="B14" s="78"/>
      <c r="C14" s="78"/>
      <c r="D14" s="78"/>
      <c r="E14" s="78"/>
      <c r="F14" s="79"/>
    </row>
    <row r="15" spans="1:6" ht="20.25" x14ac:dyDescent="0.25">
      <c r="A15" s="66" t="s">
        <v>11</v>
      </c>
      <c r="B15" s="66"/>
      <c r="C15" s="66"/>
      <c r="D15" s="66"/>
      <c r="E15" s="66"/>
      <c r="F15" s="66"/>
    </row>
    <row r="16" spans="1:6" x14ac:dyDescent="0.25">
      <c r="A16" s="57" t="s">
        <v>23</v>
      </c>
      <c r="B16" s="58"/>
      <c r="C16" s="58"/>
      <c r="D16" s="58"/>
      <c r="E16" s="58"/>
      <c r="F16" s="59"/>
    </row>
    <row r="17" spans="1:6" ht="33" x14ac:dyDescent="0.25">
      <c r="A17" s="52" t="s">
        <v>7</v>
      </c>
      <c r="B17" s="53"/>
      <c r="C17" s="15" t="s">
        <v>8</v>
      </c>
      <c r="D17" s="15" t="s">
        <v>14</v>
      </c>
      <c r="E17" s="15" t="s">
        <v>15</v>
      </c>
      <c r="F17" s="15" t="s">
        <v>16</v>
      </c>
    </row>
    <row r="18" spans="1:6" s="22" customFormat="1" ht="33" customHeight="1" x14ac:dyDescent="0.2">
      <c r="A18" s="63" t="s">
        <v>17</v>
      </c>
      <c r="B18" s="64"/>
      <c r="C18" s="101" t="s">
        <v>56</v>
      </c>
      <c r="D18" s="16">
        <v>4</v>
      </c>
      <c r="E18" s="20"/>
      <c r="F18" s="21">
        <f>E18*D18</f>
        <v>0</v>
      </c>
    </row>
    <row r="19" spans="1:6" s="22" customFormat="1" ht="6" customHeight="1" x14ac:dyDescent="0.2">
      <c r="A19" s="26"/>
      <c r="B19" s="27"/>
      <c r="C19" s="27"/>
      <c r="D19" s="27"/>
      <c r="E19" s="27"/>
      <c r="F19" s="28"/>
    </row>
    <row r="20" spans="1:6" s="22" customFormat="1" ht="33" customHeight="1" x14ac:dyDescent="0.2">
      <c r="A20" s="63" t="s">
        <v>18</v>
      </c>
      <c r="B20" s="64"/>
      <c r="C20" s="101" t="s">
        <v>56</v>
      </c>
      <c r="D20" s="23">
        <v>4</v>
      </c>
      <c r="E20" s="20"/>
      <c r="F20" s="21">
        <f>E20*D20</f>
        <v>0</v>
      </c>
    </row>
    <row r="21" spans="1:6" s="22" customFormat="1" ht="6" customHeight="1" x14ac:dyDescent="0.2">
      <c r="A21" s="26"/>
      <c r="B21" s="27"/>
      <c r="C21" s="27"/>
      <c r="D21" s="27"/>
      <c r="E21" s="27"/>
      <c r="F21" s="28"/>
    </row>
    <row r="22" spans="1:6" s="22" customFormat="1" ht="33" customHeight="1" x14ac:dyDescent="0.2">
      <c r="A22" s="36" t="s">
        <v>19</v>
      </c>
      <c r="B22" s="37"/>
      <c r="C22" s="101" t="s">
        <v>56</v>
      </c>
      <c r="D22" s="23">
        <v>4</v>
      </c>
      <c r="E22" s="20"/>
      <c r="F22" s="21">
        <f>E22*D22</f>
        <v>0</v>
      </c>
    </row>
    <row r="23" spans="1:6" s="22" customFormat="1" ht="6" customHeight="1" x14ac:dyDescent="0.2">
      <c r="A23" s="26"/>
      <c r="B23" s="27"/>
      <c r="C23" s="27"/>
      <c r="D23" s="27"/>
      <c r="E23" s="27"/>
      <c r="F23" s="28"/>
    </row>
    <row r="24" spans="1:6" s="22" customFormat="1" ht="33" customHeight="1" x14ac:dyDescent="0.2">
      <c r="A24" s="36" t="s">
        <v>20</v>
      </c>
      <c r="B24" s="37"/>
      <c r="C24" s="101" t="s">
        <v>56</v>
      </c>
      <c r="D24" s="100">
        <v>4</v>
      </c>
      <c r="E24" s="20"/>
      <c r="F24" s="21">
        <f>E24*D24</f>
        <v>0</v>
      </c>
    </row>
    <row r="25" spans="1:6" s="22" customFormat="1" ht="6" customHeight="1" x14ac:dyDescent="0.2">
      <c r="A25" s="26"/>
      <c r="B25" s="27"/>
      <c r="C25" s="27"/>
      <c r="D25" s="27"/>
      <c r="E25" s="27"/>
      <c r="F25" s="28"/>
    </row>
    <row r="26" spans="1:6" s="22" customFormat="1" ht="33" customHeight="1" x14ac:dyDescent="0.2">
      <c r="A26" s="63" t="s">
        <v>21</v>
      </c>
      <c r="B26" s="64"/>
      <c r="C26" s="101" t="s">
        <v>56</v>
      </c>
      <c r="D26" s="16">
        <v>4</v>
      </c>
      <c r="E26" s="20"/>
      <c r="F26" s="21">
        <f>E26*D26</f>
        <v>0</v>
      </c>
    </row>
    <row r="27" spans="1:6" s="22" customFormat="1" ht="6" customHeight="1" x14ac:dyDescent="0.2">
      <c r="A27" s="26"/>
      <c r="B27" s="27"/>
      <c r="C27" s="27"/>
      <c r="D27" s="27"/>
      <c r="E27" s="27"/>
      <c r="F27" s="28"/>
    </row>
    <row r="28" spans="1:6" s="22" customFormat="1" ht="33" customHeight="1" x14ac:dyDescent="0.2">
      <c r="A28" s="60" t="s">
        <v>30</v>
      </c>
      <c r="B28" s="65"/>
      <c r="C28" s="24" t="s">
        <v>27</v>
      </c>
      <c r="D28" s="24">
        <v>1</v>
      </c>
      <c r="E28" s="20"/>
      <c r="F28" s="21">
        <f>E28*D28</f>
        <v>0</v>
      </c>
    </row>
    <row r="29" spans="1:6" s="22" customFormat="1" ht="6" customHeight="1" x14ac:dyDescent="0.2">
      <c r="A29" s="26"/>
      <c r="B29" s="27"/>
      <c r="C29" s="27"/>
      <c r="D29" s="27"/>
      <c r="E29" s="27"/>
      <c r="F29" s="28"/>
    </row>
    <row r="30" spans="1:6" s="22" customFormat="1" ht="33" customHeight="1" x14ac:dyDescent="0.2">
      <c r="A30" s="36" t="s">
        <v>24</v>
      </c>
      <c r="B30" s="37"/>
      <c r="C30" s="24" t="s">
        <v>27</v>
      </c>
      <c r="D30" s="24">
        <v>1</v>
      </c>
      <c r="E30" s="20"/>
      <c r="F30" s="21">
        <f t="shared" ref="F20:F38" si="0">E30*D30</f>
        <v>0</v>
      </c>
    </row>
    <row r="31" spans="1:6" s="22" customFormat="1" ht="6" customHeight="1" x14ac:dyDescent="0.2">
      <c r="A31" s="26"/>
      <c r="B31" s="27"/>
      <c r="C31" s="27"/>
      <c r="D31" s="27"/>
      <c r="E31" s="27"/>
      <c r="F31" s="28"/>
    </row>
    <row r="32" spans="1:6" s="22" customFormat="1" ht="33" customHeight="1" x14ac:dyDescent="0.2">
      <c r="A32" s="36" t="s">
        <v>25</v>
      </c>
      <c r="B32" s="37"/>
      <c r="C32" s="24" t="s">
        <v>27</v>
      </c>
      <c r="D32" s="24">
        <v>1</v>
      </c>
      <c r="E32" s="20"/>
      <c r="F32" s="21">
        <f t="shared" si="0"/>
        <v>0</v>
      </c>
    </row>
    <row r="33" spans="1:6" s="22" customFormat="1" ht="6" customHeight="1" x14ac:dyDescent="0.2">
      <c r="A33" s="26"/>
      <c r="B33" s="27"/>
      <c r="C33" s="27"/>
      <c r="D33" s="27"/>
      <c r="E33" s="27"/>
      <c r="F33" s="28"/>
    </row>
    <row r="34" spans="1:6" s="22" customFormat="1" ht="33" customHeight="1" x14ac:dyDescent="0.2">
      <c r="A34" s="36" t="s">
        <v>26</v>
      </c>
      <c r="B34" s="37"/>
      <c r="C34" s="24" t="s">
        <v>27</v>
      </c>
      <c r="D34" s="24">
        <v>1</v>
      </c>
      <c r="E34" s="20"/>
      <c r="F34" s="21">
        <f t="shared" si="0"/>
        <v>0</v>
      </c>
    </row>
    <row r="35" spans="1:6" s="22" customFormat="1" ht="6" customHeight="1" x14ac:dyDescent="0.2">
      <c r="A35" s="26"/>
      <c r="B35" s="27"/>
      <c r="C35" s="27"/>
      <c r="D35" s="27"/>
      <c r="E35" s="27"/>
      <c r="F35" s="28"/>
    </row>
    <row r="36" spans="1:6" s="22" customFormat="1" ht="33" customHeight="1" x14ac:dyDescent="0.2">
      <c r="A36" s="61" t="s">
        <v>22</v>
      </c>
      <c r="B36" s="62"/>
      <c r="C36" s="101" t="s">
        <v>56</v>
      </c>
      <c r="D36" s="23">
        <v>4</v>
      </c>
      <c r="E36" s="20"/>
      <c r="F36" s="21">
        <f t="shared" si="0"/>
        <v>0</v>
      </c>
    </row>
    <row r="37" spans="1:6" s="22" customFormat="1" ht="6" customHeight="1" x14ac:dyDescent="0.2">
      <c r="A37" s="26"/>
      <c r="B37" s="27"/>
      <c r="C37" s="27"/>
      <c r="D37" s="27"/>
      <c r="E37" s="27"/>
      <c r="F37" s="28"/>
    </row>
    <row r="38" spans="1:6" s="22" customFormat="1" ht="33" customHeight="1" x14ac:dyDescent="0.2">
      <c r="A38" s="60" t="s">
        <v>28</v>
      </c>
      <c r="B38" s="37"/>
      <c r="C38" s="25" t="s">
        <v>29</v>
      </c>
      <c r="D38" s="23">
        <v>4</v>
      </c>
      <c r="E38" s="20"/>
      <c r="F38" s="21">
        <f t="shared" si="0"/>
        <v>0</v>
      </c>
    </row>
    <row r="39" spans="1:6" ht="5.25" customHeight="1" x14ac:dyDescent="0.25">
      <c r="A39" s="47"/>
      <c r="B39" s="47"/>
      <c r="C39" s="47"/>
      <c r="D39" s="47"/>
      <c r="E39" s="47"/>
      <c r="F39" s="47"/>
    </row>
    <row r="40" spans="1:6" ht="23.25" x14ac:dyDescent="0.35">
      <c r="A40" s="48" t="s">
        <v>31</v>
      </c>
      <c r="B40" s="48"/>
      <c r="C40" s="48"/>
      <c r="D40" s="48"/>
      <c r="E40" s="48"/>
      <c r="F40" s="48"/>
    </row>
    <row r="41" spans="1:6" ht="27.75" x14ac:dyDescent="0.25">
      <c r="A41" s="49" t="s">
        <v>52</v>
      </c>
      <c r="B41" s="49"/>
      <c r="C41" s="49"/>
      <c r="D41" s="49"/>
      <c r="E41" s="50">
        <f>SUM(F18:F38)</f>
        <v>0</v>
      </c>
      <c r="F41" s="51"/>
    </row>
    <row r="42" spans="1:6" x14ac:dyDescent="0.25">
      <c r="A42" s="54" t="s">
        <v>9</v>
      </c>
      <c r="B42" s="54"/>
      <c r="C42" s="54"/>
      <c r="D42" s="54"/>
      <c r="E42" s="54"/>
      <c r="F42" s="54"/>
    </row>
    <row r="43" spans="1:6" ht="16.5" thickBot="1" x14ac:dyDescent="0.3">
      <c r="A43" s="55" t="s">
        <v>32</v>
      </c>
      <c r="B43" s="55"/>
      <c r="C43" s="55"/>
      <c r="D43" s="55"/>
      <c r="E43" s="55"/>
      <c r="F43" s="55"/>
    </row>
    <row r="44" spans="1:6" x14ac:dyDescent="0.25">
      <c r="A44" s="19"/>
      <c r="B44" s="56" t="s">
        <v>10</v>
      </c>
      <c r="C44" s="56"/>
      <c r="D44" s="56"/>
      <c r="E44" s="56"/>
      <c r="F44" s="56"/>
    </row>
    <row r="45" spans="1:6" ht="5.25" customHeight="1" x14ac:dyDescent="0.25">
      <c r="A45" s="47"/>
      <c r="B45" s="47"/>
      <c r="C45" s="47"/>
      <c r="D45" s="47"/>
      <c r="E45" s="47"/>
      <c r="F45" s="47"/>
    </row>
    <row r="46" spans="1:6" x14ac:dyDescent="0.25">
      <c r="A46" s="57" t="s">
        <v>33</v>
      </c>
      <c r="B46" s="58"/>
      <c r="C46" s="58"/>
      <c r="D46" s="58"/>
      <c r="E46" s="58"/>
      <c r="F46" s="59"/>
    </row>
    <row r="47" spans="1:6" ht="99" customHeight="1" x14ac:dyDescent="0.25">
      <c r="A47" s="52" t="s">
        <v>34</v>
      </c>
      <c r="B47" s="53"/>
      <c r="C47" s="52" t="s">
        <v>35</v>
      </c>
      <c r="D47" s="53"/>
      <c r="E47" s="15" t="s">
        <v>36</v>
      </c>
      <c r="F47" s="15" t="s">
        <v>37</v>
      </c>
    </row>
    <row r="48" spans="1:6" ht="33" customHeight="1" x14ac:dyDescent="0.25">
      <c r="A48" s="36" t="s">
        <v>38</v>
      </c>
      <c r="B48" s="37"/>
      <c r="C48" s="31"/>
      <c r="D48" s="32"/>
      <c r="E48" s="17"/>
      <c r="F48" s="18"/>
    </row>
    <row r="49" spans="1:6" ht="33" customHeight="1" x14ac:dyDescent="0.25">
      <c r="A49" s="36" t="s">
        <v>39</v>
      </c>
      <c r="B49" s="37"/>
      <c r="C49" s="31"/>
      <c r="D49" s="32"/>
      <c r="E49" s="17"/>
      <c r="F49" s="18"/>
    </row>
    <row r="50" spans="1:6" ht="33" customHeight="1" x14ac:dyDescent="0.25">
      <c r="A50" s="36" t="s">
        <v>40</v>
      </c>
      <c r="B50" s="37"/>
      <c r="C50" s="31"/>
      <c r="D50" s="32"/>
      <c r="E50" s="17"/>
      <c r="F50" s="18"/>
    </row>
    <row r="51" spans="1:6" ht="33" customHeight="1" x14ac:dyDescent="0.25">
      <c r="A51" s="36" t="s">
        <v>41</v>
      </c>
      <c r="B51" s="37"/>
      <c r="C51" s="31"/>
      <c r="D51" s="32"/>
      <c r="E51" s="17"/>
      <c r="F51" s="18"/>
    </row>
    <row r="52" spans="1:6" ht="33" customHeight="1" x14ac:dyDescent="0.25">
      <c r="A52" s="36" t="s">
        <v>42</v>
      </c>
      <c r="B52" s="37"/>
      <c r="C52" s="31"/>
      <c r="D52" s="32"/>
      <c r="E52" s="17"/>
      <c r="F52" s="18"/>
    </row>
    <row r="53" spans="1:6" ht="33" customHeight="1" x14ac:dyDescent="0.25">
      <c r="A53" s="36" t="s">
        <v>43</v>
      </c>
      <c r="B53" s="37"/>
      <c r="C53" s="31"/>
      <c r="D53" s="32"/>
      <c r="E53" s="17"/>
      <c r="F53" s="18"/>
    </row>
    <row r="54" spans="1:6" ht="33" customHeight="1" x14ac:dyDescent="0.25">
      <c r="A54" s="36" t="s">
        <v>44</v>
      </c>
      <c r="B54" s="37"/>
      <c r="C54" s="31"/>
      <c r="D54" s="32"/>
      <c r="E54" s="17"/>
      <c r="F54" s="18"/>
    </row>
    <row r="55" spans="1:6" ht="33" customHeight="1" x14ac:dyDescent="0.25">
      <c r="A55" s="36" t="s">
        <v>45</v>
      </c>
      <c r="B55" s="37"/>
      <c r="C55" s="31"/>
      <c r="D55" s="32"/>
      <c r="E55" s="17"/>
      <c r="F55" s="18"/>
    </row>
    <row r="56" spans="1:6" ht="33" customHeight="1" x14ac:dyDescent="0.25">
      <c r="A56" s="36" t="s">
        <v>46</v>
      </c>
      <c r="B56" s="37"/>
      <c r="C56" s="31"/>
      <c r="D56" s="32"/>
      <c r="E56" s="17"/>
      <c r="F56" s="18"/>
    </row>
    <row r="57" spans="1:6" ht="33" customHeight="1" x14ac:dyDescent="0.25">
      <c r="A57" s="36" t="s">
        <v>47</v>
      </c>
      <c r="B57" s="37"/>
      <c r="C57" s="31"/>
      <c r="D57" s="32"/>
      <c r="E57" s="17"/>
      <c r="F57" s="18"/>
    </row>
    <row r="58" spans="1:6" ht="33" customHeight="1" x14ac:dyDescent="0.25">
      <c r="A58" s="36" t="s">
        <v>48</v>
      </c>
      <c r="B58" s="37"/>
      <c r="C58" s="31"/>
      <c r="D58" s="32"/>
      <c r="E58" s="17"/>
      <c r="F58" s="18"/>
    </row>
    <row r="59" spans="1:6" ht="33" customHeight="1" x14ac:dyDescent="0.25">
      <c r="A59" s="36" t="s">
        <v>49</v>
      </c>
      <c r="B59" s="37"/>
      <c r="C59" s="31"/>
      <c r="D59" s="32"/>
      <c r="E59" s="17"/>
      <c r="F59" s="18"/>
    </row>
    <row r="60" spans="1:6" ht="7.5" customHeight="1" x14ac:dyDescent="0.25">
      <c r="A60" s="43"/>
      <c r="B60" s="44"/>
      <c r="C60" s="38"/>
      <c r="D60" s="39"/>
      <c r="E60" s="29"/>
      <c r="F60" s="30"/>
    </row>
    <row r="61" spans="1:6" ht="34.5" customHeight="1" x14ac:dyDescent="0.25">
      <c r="A61" s="40" t="s">
        <v>51</v>
      </c>
      <c r="B61" s="41"/>
      <c r="C61" s="41"/>
      <c r="D61" s="41"/>
      <c r="E61" s="41"/>
      <c r="F61" s="42"/>
    </row>
    <row r="62" spans="1:6" ht="33" customHeight="1" x14ac:dyDescent="0.25">
      <c r="A62" s="36"/>
      <c r="B62" s="37"/>
      <c r="C62" s="31"/>
      <c r="D62" s="32"/>
      <c r="E62" s="17"/>
      <c r="F62" s="18"/>
    </row>
    <row r="63" spans="1:6" ht="33" customHeight="1" x14ac:dyDescent="0.25">
      <c r="A63" s="36"/>
      <c r="B63" s="37"/>
      <c r="C63" s="31"/>
      <c r="D63" s="32"/>
      <c r="E63" s="17"/>
      <c r="F63" s="18"/>
    </row>
    <row r="64" spans="1:6" ht="33" customHeight="1" x14ac:dyDescent="0.25">
      <c r="A64" s="36"/>
      <c r="B64" s="37"/>
      <c r="C64" s="31"/>
      <c r="D64" s="32"/>
      <c r="E64" s="17"/>
      <c r="F64" s="18"/>
    </row>
    <row r="65" spans="1:6" ht="33" customHeight="1" x14ac:dyDescent="0.25">
      <c r="A65" s="45"/>
      <c r="B65" s="46"/>
      <c r="C65" s="31"/>
      <c r="D65" s="32"/>
      <c r="E65" s="17"/>
      <c r="F65" s="18"/>
    </row>
    <row r="66" spans="1:6" ht="33" customHeight="1" x14ac:dyDescent="0.25">
      <c r="A66" s="45"/>
      <c r="B66" s="46"/>
      <c r="C66" s="31"/>
      <c r="D66" s="32"/>
      <c r="E66" s="17"/>
      <c r="F66" s="18"/>
    </row>
    <row r="67" spans="1:6" ht="75" customHeight="1" x14ac:dyDescent="0.25">
      <c r="A67" s="33" t="s">
        <v>50</v>
      </c>
      <c r="B67" s="34"/>
      <c r="C67" s="34"/>
      <c r="D67" s="34"/>
      <c r="E67" s="34"/>
      <c r="F67" s="35"/>
    </row>
  </sheetData>
  <mergeCells count="77">
    <mergeCell ref="B7:C7"/>
    <mergeCell ref="E7:F7"/>
    <mergeCell ref="A1:D1"/>
    <mergeCell ref="A2:F2"/>
    <mergeCell ref="A3:F3"/>
    <mergeCell ref="C4:F5"/>
    <mergeCell ref="A5:B5"/>
    <mergeCell ref="A15:F15"/>
    <mergeCell ref="A24:B24"/>
    <mergeCell ref="A13:F13"/>
    <mergeCell ref="A8:D8"/>
    <mergeCell ref="A9:F9"/>
    <mergeCell ref="A12:D12"/>
    <mergeCell ref="A14:F14"/>
    <mergeCell ref="A10:F10"/>
    <mergeCell ref="A11:F11"/>
    <mergeCell ref="A38:B38"/>
    <mergeCell ref="A36:B36"/>
    <mergeCell ref="A16:F16"/>
    <mergeCell ref="A17:B17"/>
    <mergeCell ref="A22:B22"/>
    <mergeCell ref="A32:B32"/>
    <mergeCell ref="A34:B34"/>
    <mergeCell ref="A20:B20"/>
    <mergeCell ref="A18:B18"/>
    <mergeCell ref="A26:B26"/>
    <mergeCell ref="A28:B28"/>
    <mergeCell ref="A30:B30"/>
    <mergeCell ref="A53:B53"/>
    <mergeCell ref="A42:F42"/>
    <mergeCell ref="A43:F43"/>
    <mergeCell ref="B44:F44"/>
    <mergeCell ref="A46:F46"/>
    <mergeCell ref="C51:D51"/>
    <mergeCell ref="C52:D52"/>
    <mergeCell ref="A47:B47"/>
    <mergeCell ref="A49:B49"/>
    <mergeCell ref="A50:B50"/>
    <mergeCell ref="A51:B51"/>
    <mergeCell ref="A52:B52"/>
    <mergeCell ref="C53:D53"/>
    <mergeCell ref="C49:D49"/>
    <mergeCell ref="C50:D50"/>
    <mergeCell ref="A54:B54"/>
    <mergeCell ref="A55:B55"/>
    <mergeCell ref="A56:B56"/>
    <mergeCell ref="A57:B57"/>
    <mergeCell ref="A58:B58"/>
    <mergeCell ref="A39:F39"/>
    <mergeCell ref="A40:F40"/>
    <mergeCell ref="A41:D41"/>
    <mergeCell ref="E41:F41"/>
    <mergeCell ref="A48:B48"/>
    <mergeCell ref="A45:F45"/>
    <mergeCell ref="C47:D47"/>
    <mergeCell ref="C48:D48"/>
    <mergeCell ref="A67:F67"/>
    <mergeCell ref="A64:B64"/>
    <mergeCell ref="C64:D64"/>
    <mergeCell ref="C59:D59"/>
    <mergeCell ref="C60:D60"/>
    <mergeCell ref="C65:D65"/>
    <mergeCell ref="C66:D66"/>
    <mergeCell ref="A61:F61"/>
    <mergeCell ref="A62:B62"/>
    <mergeCell ref="C62:D62"/>
    <mergeCell ref="A60:B60"/>
    <mergeCell ref="A65:B65"/>
    <mergeCell ref="A66:B66"/>
    <mergeCell ref="A59:B59"/>
    <mergeCell ref="A63:B63"/>
    <mergeCell ref="C63:D63"/>
    <mergeCell ref="C54:D54"/>
    <mergeCell ref="C55:D55"/>
    <mergeCell ref="C56:D56"/>
    <mergeCell ref="C57:D57"/>
    <mergeCell ref="C58:D58"/>
  </mergeCells>
  <phoneticPr fontId="33" type="noConversion"/>
  <printOptions horizontalCentered="1"/>
  <pageMargins left="0.2" right="0.2" top="0.5" bottom="0.5" header="0.3" footer="0.3"/>
  <pageSetup scale="63" fitToHeight="2" orientation="portrait" r:id="rId1"/>
  <headerFooter>
    <oddFooter>&amp;CPage &amp;P of &amp;N&amp;RRFP180044LAC</oddFooter>
  </headerFooter>
  <rowBreaks count="1" manualBreakCount="1">
    <brk id="44" max="16383" man="1"/>
  </rowBreaks>
  <drawing r:id="rId2"/>
  <extLst>
    <ext xmlns:mx="http://schemas.microsoft.com/office/mac/excel/2008/main" uri="{64002731-A6B0-56B0-2670-7721B7C09600}">
      <mx:PLV Mode="1" OnePage="0" WScale="10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117080EC7F984FB31AAEB0DFA8F7A3" ma:contentTypeVersion="2" ma:contentTypeDescription="Create a new document." ma:contentTypeScope="" ma:versionID="3ce30d157fb3420cfa24d826abc8d766">
  <xsd:schema xmlns:xsd="http://www.w3.org/2001/XMLSchema" xmlns:xs="http://www.w3.org/2001/XMLSchema" xmlns:p="http://schemas.microsoft.com/office/2006/metadata/properties" targetNamespace="http://schemas.microsoft.com/office/2006/metadata/properties" ma:root="true" ma:fieldsID="9abfe3f26f379ab2a533ed41fa8c29f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6698B7-F661-4264-A17E-56D09AE3066D}"/>
</file>

<file path=customXml/itemProps2.xml><?xml version="1.0" encoding="utf-8"?>
<ds:datastoreItem xmlns:ds="http://schemas.openxmlformats.org/officeDocument/2006/customXml" ds:itemID="{603240F6-D2D7-46CA-BDE0-A4C768AC953A}"/>
</file>

<file path=customXml/itemProps3.xml><?xml version="1.0" encoding="utf-8"?>
<ds:datastoreItem xmlns:ds="http://schemas.openxmlformats.org/officeDocument/2006/customXml" ds:itemID="{433B83AA-050E-402F-94A8-A946CF7140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Lee County BOCC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Cepero, Lindsay</dc:creator>
  <cp:lastModifiedBy>Cepero, Lindsay</cp:lastModifiedBy>
  <cp:lastPrinted>2018-03-19T18:13:35Z</cp:lastPrinted>
  <dcterms:created xsi:type="dcterms:W3CDTF">2017-12-11T15:35:59Z</dcterms:created>
  <dcterms:modified xsi:type="dcterms:W3CDTF">2018-03-19T18:15:18Z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0x01010044117080EC7F984FB31AAEB0DFA8F7A3</vt:lpwstr>
  </property>
</Properties>
</file>