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olid Waste\Waste Prevention and Collection\Contracts Interlocals Ordinances\Working documents\Area 1 and 2\Area 1\Support Documents\"/>
    </mc:Choice>
  </mc:AlternateContent>
  <bookViews>
    <workbookView xWindow="0" yWindow="0" windowWidth="28800" windowHeight="11700"/>
  </bookViews>
  <sheets>
    <sheet name="Requests" sheetId="1" r:id="rId1"/>
  </sheets>
  <calcPr calcId="162913"/>
</workbook>
</file>

<file path=xl/calcChain.xml><?xml version="1.0" encoding="utf-8"?>
<calcChain xmlns="http://schemas.openxmlformats.org/spreadsheetml/2006/main">
  <c r="D9" i="1" l="1"/>
  <c r="D8" i="1"/>
  <c r="D10" i="1" s="1"/>
  <c r="C9" i="1"/>
  <c r="C8" i="1"/>
  <c r="B9" i="1"/>
  <c r="B8" i="1"/>
  <c r="D5" i="1"/>
  <c r="C10" i="1"/>
</calcChain>
</file>

<file path=xl/sharedStrings.xml><?xml version="1.0" encoding="utf-8"?>
<sst xmlns="http://schemas.openxmlformats.org/spreadsheetml/2006/main" count="31" uniqueCount="28">
  <si>
    <t>Id</t>
  </si>
  <si>
    <t>Request Type</t>
  </si>
  <si>
    <t>Description</t>
  </si>
  <si>
    <t>Address</t>
  </si>
  <si>
    <t>Date Created</t>
  </si>
  <si>
    <t>Days Open</t>
  </si>
  <si>
    <t>Comments</t>
  </si>
  <si>
    <t>21511 - Amount of Fine?</t>
  </si>
  <si>
    <t>25286 - Hauler Use: Cause</t>
  </si>
  <si>
    <t>16433 - Hauler Use: Preventive Action</t>
  </si>
  <si>
    <t>16432 - Hauler Use: Resolution</t>
  </si>
  <si>
    <t>Residential: No Recycling Pickup</t>
  </si>
  <si>
    <t xml:space="preserve">Resident reporting missed Recycle pickup </t>
  </si>
  <si>
    <t>12385 Cecil Lane, Bonita Springs, FL, USA</t>
  </si>
  <si>
    <t>2022-08-02 13:34:58</t>
  </si>
  <si>
    <t>Stephen Parsons on 2022-08-03 14:51:27 -0400 commented:
Site visit   See attached pic</t>
  </si>
  <si>
    <t>Curtesy pick up 8-4-22</t>
  </si>
  <si>
    <t>Picked up</t>
  </si>
  <si>
    <t>Residential: No Bulk Pickup</t>
  </si>
  <si>
    <t xml:space="preserve">water heater has been out since Thursday 08/18/2022. Garbage crew left it, but did not tag it on Friday 08/19/2022. Horticulture crew tagged it Monday 08/22/2022 and as of today it is still curbside. </t>
  </si>
  <si>
    <t>10249 Wood Ibis Avenue, Bonita Springs, FL, USA</t>
  </si>
  <si>
    <t>2022-08-25 08:49:05</t>
  </si>
  <si>
    <t>Stephen Parsons on 2022-08-25 10:30:07 -0400 commented:
Site visit.  See attached pic.  Still at curb</t>
  </si>
  <si>
    <t/>
  </si>
  <si>
    <t># of Occurrences</t>
  </si>
  <si>
    <t>Service Failure Type</t>
  </si>
  <si>
    <t>Fine Amount</t>
  </si>
  <si>
    <t>Total FA1 Administrative Fine Amount -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</si>
</sst>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44" fontId="3" fillId="0" borderId="1" xfId="0" applyNumberFormat="1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44" fontId="3" fillId="0" borderId="0" xfId="0" applyNumberFormat="1" applyFont="1"/>
    <xf numFmtId="44" fontId="0" fillId="0" borderId="1" xfId="1" applyFont="1" applyBorder="1" applyAlignment="1">
      <alignment vertical="top" wrapText="1"/>
    </xf>
    <xf numFmtId="0" fontId="4" fillId="0" borderId="1" xfId="0" applyFont="1" applyBorder="1" applyAlignment="1">
      <alignment horizontal="left"/>
    </xf>
    <xf numFmtId="4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showOutlineSymbols="0" showWhiteSpace="0" zoomScale="90" zoomScaleNormal="90" workbookViewId="0">
      <selection activeCell="D18" sqref="D18"/>
    </sheetView>
  </sheetViews>
  <sheetFormatPr defaultRowHeight="14.25" x14ac:dyDescent="0.2"/>
  <cols>
    <col min="1" max="1" width="8.875" bestFit="1" customWidth="1"/>
    <col min="2" max="2" width="13.75" customWidth="1"/>
    <col min="3" max="3" width="59.625" customWidth="1"/>
    <col min="4" max="4" width="15.375" customWidth="1"/>
    <col min="5" max="5" width="12.5" customWidth="1"/>
    <col min="6" max="6" width="11.125" customWidth="1"/>
    <col min="7" max="7" width="65" customWidth="1"/>
    <col min="8" max="8" width="14.125" customWidth="1"/>
    <col min="9" max="9" width="17.625" customWidth="1"/>
    <col min="10" max="10" width="16.75" customWidth="1"/>
    <col min="11" max="11" width="15.25" customWidth="1"/>
  </cols>
  <sheetData>
    <row r="1" spans="1:1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9</v>
      </c>
      <c r="J1" s="2" t="s">
        <v>10</v>
      </c>
      <c r="K1" s="2" t="s">
        <v>7</v>
      </c>
    </row>
    <row r="2" spans="1:11" ht="32.1" customHeight="1" x14ac:dyDescent="0.2">
      <c r="A2" s="1">
        <v>12543764</v>
      </c>
      <c r="B2" s="1" t="s">
        <v>18</v>
      </c>
      <c r="C2" s="1" t="s">
        <v>19</v>
      </c>
      <c r="D2" s="1" t="s">
        <v>20</v>
      </c>
      <c r="E2" s="1" t="s">
        <v>21</v>
      </c>
      <c r="F2" s="1">
        <v>5.0999999999999996</v>
      </c>
      <c r="G2" s="1" t="s">
        <v>22</v>
      </c>
      <c r="H2" s="1" t="s">
        <v>23</v>
      </c>
      <c r="I2" s="1" t="s">
        <v>23</v>
      </c>
      <c r="J2" s="1" t="s">
        <v>17</v>
      </c>
      <c r="K2" s="9">
        <v>100</v>
      </c>
    </row>
    <row r="3" spans="1:11" ht="32.1" customHeight="1" x14ac:dyDescent="0.2">
      <c r="A3" s="1">
        <v>12417500</v>
      </c>
      <c r="B3" s="1" t="s">
        <v>11</v>
      </c>
      <c r="C3" s="1" t="s">
        <v>12</v>
      </c>
      <c r="D3" s="1" t="s">
        <v>13</v>
      </c>
      <c r="E3" s="1" t="s">
        <v>14</v>
      </c>
      <c r="F3" s="1">
        <v>2.11</v>
      </c>
      <c r="G3" s="1" t="s">
        <v>15</v>
      </c>
      <c r="H3" s="1" t="s">
        <v>23</v>
      </c>
      <c r="I3" s="1" t="s">
        <v>23</v>
      </c>
      <c r="J3" s="1" t="s">
        <v>16</v>
      </c>
      <c r="K3" s="9">
        <v>100</v>
      </c>
    </row>
    <row r="5" spans="1:11" ht="15" x14ac:dyDescent="0.25">
      <c r="B5" s="12" t="s">
        <v>27</v>
      </c>
      <c r="C5" s="12"/>
      <c r="D5" s="3">
        <f>SUM(K2:K3)</f>
        <v>200</v>
      </c>
    </row>
    <row r="6" spans="1:11" ht="15" x14ac:dyDescent="0.25">
      <c r="B6" s="4"/>
      <c r="C6" s="4"/>
      <c r="D6" s="4"/>
    </row>
    <row r="7" spans="1:11" ht="15" x14ac:dyDescent="0.25">
      <c r="B7" s="5" t="s">
        <v>24</v>
      </c>
      <c r="C7" s="5" t="s">
        <v>25</v>
      </c>
      <c r="D7" s="5" t="s">
        <v>26</v>
      </c>
    </row>
    <row r="8" spans="1:11" ht="15" x14ac:dyDescent="0.25">
      <c r="B8" s="6">
        <f>COUNT(A2)</f>
        <v>1</v>
      </c>
      <c r="C8" s="10" t="str">
        <f>B2</f>
        <v>Residential: No Bulk Pickup</v>
      </c>
      <c r="D8" s="11">
        <f>SUM(K2)</f>
        <v>100</v>
      </c>
    </row>
    <row r="9" spans="1:11" ht="15" x14ac:dyDescent="0.25">
      <c r="B9" s="6">
        <f>COUNT(A3)</f>
        <v>1</v>
      </c>
      <c r="C9" s="10" t="str">
        <f>B3</f>
        <v>Residential: No Recycling Pickup</v>
      </c>
      <c r="D9" s="11">
        <f>SUM(K3)</f>
        <v>100</v>
      </c>
    </row>
    <row r="10" spans="1:11" ht="15" x14ac:dyDescent="0.25">
      <c r="B10" s="7"/>
      <c r="C10" s="7" t="str">
        <f>B5</f>
        <v>Total FA1 Administrative Fine Amount - August 2022</v>
      </c>
      <c r="D10" s="8">
        <f>SUM(D8:D9)</f>
        <v>200</v>
      </c>
    </row>
  </sheetData>
  <sortState ref="A2:K4">
    <sortCondition ref="B2"/>
  </sortState>
  <mergeCells count="1">
    <mergeCell ref="B5:C5"/>
  </mergeCells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117080EC7F984FB31AAEB0DFA8F7A3" ma:contentTypeVersion="2" ma:contentTypeDescription="Create a new document." ma:contentTypeScope="" ma:versionID="3ce30d157fb3420cfa24d826abc8d76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abfe3f26f379ab2a533ed41fa8c29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950599-F64B-4445-BD0C-BFC26591AB02}"/>
</file>

<file path=customXml/itemProps2.xml><?xml version="1.0" encoding="utf-8"?>
<ds:datastoreItem xmlns:ds="http://schemas.openxmlformats.org/officeDocument/2006/customXml" ds:itemID="{F7E8DA5F-F764-4BD2-A502-4476AEBE50F2}"/>
</file>

<file path=customXml/itemProps3.xml><?xml version="1.0" encoding="utf-8"?>
<ds:datastoreItem xmlns:ds="http://schemas.openxmlformats.org/officeDocument/2006/customXml" ds:itemID="{0DF153AE-46B9-4477-A885-25B360EB24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Lighthall, Justin</dc:creator>
  <cp:lastModifiedBy>Condomina, Amanda</cp:lastModifiedBy>
  <dcterms:created xsi:type="dcterms:W3CDTF">2022-09-08T17:21:12Z</dcterms:created>
  <dcterms:modified xsi:type="dcterms:W3CDTF">2023-02-02T13:53:03Z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2022-09-08T17:01:48Z</dcterms:creat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0x01010044117080EC7F984FB31AAEB0DFA8F7A3</vt:lpwstr>
  </property>
</Properties>
</file>