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Adam\RFP\RFP200360ANB Professional Planning Services for LeeTran\3 - FINAL POSTED Solicitation Docs\"/>
    </mc:Choice>
  </mc:AlternateContent>
  <bookViews>
    <workbookView xWindow="0" yWindow="0" windowWidth="7170" windowHeight="0" tabRatio="601"/>
  </bookViews>
  <sheets>
    <sheet name="BID-PROPOSAL FORM" sheetId="4" r:id="rId1"/>
  </sheets>
  <definedNames>
    <definedName name="_xlnm.Print_Area" localSheetId="0">'BID-PROPOSAL FORM'!$A$1:$F$42</definedName>
  </definedNames>
  <calcPr calcId="162913"/>
</workbook>
</file>

<file path=xl/calcChain.xml><?xml version="1.0" encoding="utf-8"?>
<calcChain xmlns="http://schemas.openxmlformats.org/spreadsheetml/2006/main">
  <c r="E35" i="4" l="1"/>
  <c r="F25" i="4" l="1"/>
  <c r="F20" i="4" l="1"/>
  <c r="F30" i="4" l="1"/>
  <c r="F31" i="4"/>
  <c r="F32" i="4"/>
  <c r="F29" i="4"/>
  <c r="F21" i="4"/>
  <c r="F22" i="4"/>
  <c r="F23" i="4"/>
  <c r="F24" i="4"/>
  <c r="F26" i="4"/>
</calcChain>
</file>

<file path=xl/sharedStrings.xml><?xml version="1.0" encoding="utf-8"?>
<sst xmlns="http://schemas.openxmlformats.org/spreadsheetml/2006/main" count="45" uniqueCount="29">
  <si>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</si>
  <si>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</si>
  <si>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</si>
  <si>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</si>
  <si>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</si>
  <si>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</si>
  <si>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</si>
  <si>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</si>
  <si>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</si>
  <si>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</si>
  <si>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</si>
  <si>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</si>
  <si>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</si>
  <si>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</si>
  <si>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</si>
  <si>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GIS Analyst</t>
  </si>
  <si>
    <t>Per Hour</t>
  </si>
  <si>
    <t>IT Specialist</t>
  </si>
  <si>
    <t>Principal Planner</t>
  </si>
  <si>
    <t>Planner</t>
  </si>
  <si>
    <t>Planning Technician</t>
  </si>
  <si>
    <t>Admin Support Specialist</t>
  </si>
  <si>
    <t>Alternative Items</t>
  </si>
  <si>
    <t>*Please provide a list of job titles and hourly rate for any positions you feel may fall under the duties of this solicitation package.</t>
  </si>
  <si>
    <t>*The hourly rate should include any and all costs associated with this position.  IE:  direct pay, benefits, indirect personnel costs, general administrative costs, overhead, profit, multiplier, etc….)</t>
  </si>
  <si>
    <t>PROFESSIONAL PLANNING SERVICES FOR LEETRAN</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</si>
  <si>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                                                                                                                                                                       </t>
    </r>
  </si>
  <si>
    <t>Project Manager</t>
  </si>
  <si>
    <t xml:space="preserve">RFP200360ANB Professional Planning Services for LeeTran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</si>
</sst>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00"/>
  </numFmts>
  <fonts count="26">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5" fillId="0" borderId="0"/>
    <xf numFmtId="0" fontId="5" fillId="0" borderId="0"/>
    <xf numFmtId="0" fontId="1" fillId="0" borderId="0"/>
  </cellStyleXfs>
  <cellXfs count="81">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165" fontId="12" fillId="0" borderId="1" xfId="2" applyNumberFormat="1" applyFont="1" applyFill="1" applyBorder="1" applyAlignment="1">
      <alignment horizontal="right"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165" fontId="12" fillId="0" borderId="1" xfId="0" applyNumberFormat="1" applyFont="1" applyFill="1" applyBorder="1" applyAlignment="1">
      <alignment horizontal="right" vertical="center"/>
    </xf>
    <xf numFmtId="0" fontId="5" fillId="0" borderId="0" xfId="0" applyFont="1" applyFill="1" applyBorder="1" applyAlignment="1">
      <alignment horizontal="left" vertical="top" wrapText="1"/>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6" fillId="0" borderId="10" xfId="0" applyFont="1" applyFill="1" applyBorder="1"/>
    <xf numFmtId="0" fontId="5" fillId="0" borderId="11" xfId="0" applyFont="1" applyFill="1" applyBorder="1" applyAlignment="1">
      <alignment horizontal="left" vertical="top"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0" fillId="0" borderId="1" xfId="0" applyBorder="1"/>
    <xf numFmtId="0" fontId="0" fillId="0" borderId="3" xfId="0" applyBorder="1"/>
    <xf numFmtId="0" fontId="15" fillId="0" borderId="0" xfId="0" applyFont="1" applyBorder="1" applyProtection="1"/>
    <xf numFmtId="0" fontId="0" fillId="0" borderId="0" xfId="0" applyBorder="1"/>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9" fillId="5" borderId="1" xfId="0" applyFont="1" applyFill="1" applyBorder="1" applyAlignment="1">
      <alignment horizontal="center" vertical="center"/>
    </xf>
    <xf numFmtId="44" fontId="19" fillId="5" borderId="1" xfId="0" applyNumberFormat="1" applyFont="1" applyFill="1" applyBorder="1" applyAlignment="1">
      <alignment horizontal="center" vertical="center"/>
    </xf>
    <xf numFmtId="0" fontId="19" fillId="5"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19" fillId="5" borderId="12" xfId="0" applyFont="1" applyFill="1" applyBorder="1" applyAlignment="1">
      <alignment horizontal="center" vertical="center"/>
    </xf>
    <xf numFmtId="44" fontId="19" fillId="5" borderId="1" xfId="0" applyNumberFormat="1" applyFont="1" applyFill="1" applyBorder="1" applyAlignment="1">
      <alignment horizontal="center" vertical="center" wrapText="1"/>
    </xf>
    <xf numFmtId="0" fontId="4" fillId="0" borderId="0" xfId="0" applyFont="1" applyFill="1"/>
    <xf numFmtId="0" fontId="21" fillId="0" borderId="4" xfId="0" applyFont="1" applyBorder="1"/>
    <xf numFmtId="0" fontId="21" fillId="0" borderId="5" xfId="0" applyFont="1" applyBorder="1"/>
    <xf numFmtId="0" fontId="21" fillId="0" borderId="6" xfId="0" applyFont="1" applyBorder="1"/>
    <xf numFmtId="0" fontId="23" fillId="0" borderId="13" xfId="0" applyFont="1" applyBorder="1" applyAlignment="1">
      <alignment horizontal="center" vertical="top"/>
    </xf>
    <xf numFmtId="0" fontId="23" fillId="0" borderId="2" xfId="0" applyFont="1" applyBorder="1" applyAlignment="1">
      <alignment horizontal="center" vertical="top"/>
    </xf>
    <xf numFmtId="0" fontId="16" fillId="3" borderId="12" xfId="0" applyFont="1" applyFill="1" applyBorder="1" applyAlignment="1">
      <alignment horizontal="left" vertical="center"/>
    </xf>
    <xf numFmtId="0" fontId="17" fillId="3" borderId="12" xfId="0" applyFont="1" applyFill="1" applyBorder="1" applyAlignment="1">
      <alignment horizontal="left" vertical="center"/>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0" fillId="7"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2"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4" fillId="0" borderId="1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6" fillId="3" borderId="12"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5" fillId="0" borderId="5" xfId="0" applyFont="1" applyFill="1" applyBorder="1" applyAlignment="1">
      <alignment horizontal="left"/>
    </xf>
    <xf numFmtId="0" fontId="5" fillId="0" borderId="6" xfId="0" applyFont="1" applyFill="1" applyBorder="1" applyAlignment="1">
      <alignment horizontal="left"/>
    </xf>
    <xf numFmtId="0" fontId="4" fillId="0" borderId="0" xfId="0" applyFont="1" applyFill="1" applyAlignment="1">
      <alignment horizontal="left" wrapText="1"/>
    </xf>
  </cellXfs>
  <cellStyles count="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8"/>
  <sheetViews>
    <sheetView tabSelected="1" topLeftCell="A27" zoomScale="80" zoomScaleNormal="80" workbookViewId="0">
      <selection activeCell="A36" sqref="A36:F36"/>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7" customWidth="1"/>
    <col min="6" max="6" width="26.85546875" style="8" bestFit="1" customWidth="1"/>
    <col min="7" max="126" width="9.140625" style="3"/>
    <col min="127" max="16384" width="9.140625" style="2"/>
  </cols>
  <sheetData>
    <row r="1" spans="1:126" ht="12.75">
      <c r="A1" s="21"/>
      <c r="B1" s="58" t="s">
        <v>12</v>
      </c>
      <c r="C1" s="59"/>
      <c r="D1" s="59"/>
      <c r="E1" s="59"/>
      <c r="F1" s="60"/>
    </row>
    <row r="2" spans="1:126" ht="12.75">
      <c r="A2" s="22"/>
      <c r="B2" s="61"/>
      <c r="C2" s="61"/>
      <c r="D2" s="61"/>
      <c r="E2" s="61"/>
      <c r="F2" s="62"/>
    </row>
    <row r="3" spans="1:126" s="5" customFormat="1" ht="24.95" customHeight="1">
      <c r="A3" s="22"/>
      <c r="B3" s="61"/>
      <c r="C3" s="61"/>
      <c r="D3" s="61"/>
      <c r="E3" s="61"/>
      <c r="F3" s="62"/>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22"/>
      <c r="B4" s="61"/>
      <c r="C4" s="61"/>
      <c r="D4" s="61"/>
      <c r="E4" s="61"/>
      <c r="F4" s="62"/>
    </row>
    <row r="5" spans="1:126" ht="20.25">
      <c r="A5" s="22"/>
      <c r="B5" s="13"/>
      <c r="C5" s="13"/>
      <c r="D5" s="13"/>
      <c r="E5" s="14"/>
      <c r="F5" s="23"/>
    </row>
    <row r="6" spans="1:126" ht="12.75">
      <c r="A6" s="22"/>
      <c r="B6" s="3"/>
      <c r="C6" s="3"/>
      <c r="D6" s="15"/>
      <c r="E6" s="6"/>
      <c r="F6" s="24"/>
    </row>
    <row r="7" spans="1:126" ht="29.25" customHeight="1">
      <c r="A7" s="25" t="s">
        <v>0</v>
      </c>
      <c r="B7" s="78"/>
      <c r="C7" s="78"/>
      <c r="D7" s="78"/>
      <c r="E7" s="78"/>
      <c r="F7" s="79"/>
    </row>
    <row r="8" spans="1:126" ht="12.75">
      <c r="A8" s="22"/>
      <c r="B8" s="3"/>
      <c r="C8" s="3"/>
      <c r="D8" s="15"/>
      <c r="E8" s="6"/>
      <c r="F8" s="24"/>
    </row>
    <row r="9" spans="1:126" ht="12.75">
      <c r="A9" s="25" t="s">
        <v>1</v>
      </c>
      <c r="B9" s="63" t="s">
        <v>28</v>
      </c>
      <c r="C9" s="63"/>
      <c r="D9" s="63"/>
      <c r="E9" s="63"/>
      <c r="F9" s="64"/>
    </row>
    <row r="10" spans="1:126" ht="12.75">
      <c r="A10" s="22"/>
      <c r="B10" s="3"/>
      <c r="C10" s="3"/>
      <c r="D10" s="15"/>
      <c r="E10" s="6"/>
      <c r="F10" s="24"/>
    </row>
    <row r="11" spans="1:126" ht="18" customHeight="1">
      <c r="A11" s="65" t="s">
        <v>11</v>
      </c>
      <c r="B11" s="66"/>
      <c r="C11" s="66"/>
      <c r="D11" s="66"/>
      <c r="E11" s="66"/>
      <c r="F11" s="67"/>
    </row>
    <row r="12" spans="1:126" ht="12.75">
      <c r="A12" s="68" t="s">
        <v>26</v>
      </c>
      <c r="B12" s="69"/>
      <c r="C12" s="69"/>
      <c r="D12" s="69"/>
      <c r="E12" s="69"/>
      <c r="F12" s="70"/>
    </row>
    <row r="13" spans="1:126" ht="12.75">
      <c r="A13" s="68"/>
      <c r="B13" s="69"/>
      <c r="C13" s="69"/>
      <c r="D13" s="69"/>
      <c r="E13" s="69"/>
      <c r="F13" s="70"/>
    </row>
    <row r="14" spans="1:126" ht="12.75">
      <c r="A14" s="68"/>
      <c r="B14" s="69"/>
      <c r="C14" s="69"/>
      <c r="D14" s="69"/>
      <c r="E14" s="69"/>
      <c r="F14" s="70"/>
    </row>
    <row r="15" spans="1:126" ht="138" customHeight="1">
      <c r="A15" s="71"/>
      <c r="B15" s="72"/>
      <c r="C15" s="72"/>
      <c r="D15" s="72"/>
      <c r="E15" s="72"/>
      <c r="F15" s="73"/>
    </row>
    <row r="16" spans="1:126" ht="3.75" customHeight="1">
      <c r="A16" s="34"/>
      <c r="B16" s="35"/>
      <c r="C16" s="35"/>
      <c r="D16" s="35"/>
      <c r="E16" s="17"/>
      <c r="F16" s="26"/>
    </row>
    <row r="17" spans="1:126" s="20" customFormat="1" ht="32.25" customHeight="1">
      <c r="A17" s="74" t="s">
        <v>25</v>
      </c>
      <c r="B17" s="75"/>
      <c r="C17" s="75"/>
      <c r="D17" s="75"/>
      <c r="E17" s="75"/>
      <c r="F17" s="75"/>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row>
    <row r="18" spans="1:126" ht="28.5" customHeight="1">
      <c r="A18" s="76"/>
      <c r="B18" s="77"/>
      <c r="C18" s="77"/>
      <c r="D18" s="77"/>
      <c r="E18" s="77"/>
      <c r="F18" s="77"/>
    </row>
    <row r="19" spans="1:126" s="19" customFormat="1" ht="42.2" customHeight="1">
      <c r="A19" s="41" t="s">
        <v>2</v>
      </c>
      <c r="B19" s="36" t="s">
        <v>3</v>
      </c>
      <c r="C19" s="38" t="s">
        <v>13</v>
      </c>
      <c r="D19" s="38" t="s">
        <v>9</v>
      </c>
      <c r="E19" s="37" t="s">
        <v>4</v>
      </c>
      <c r="F19" s="42" t="s">
        <v>14</v>
      </c>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row>
    <row r="20" spans="1:126" ht="40.5" customHeight="1">
      <c r="A20" s="9">
        <v>1</v>
      </c>
      <c r="B20" s="39" t="s">
        <v>15</v>
      </c>
      <c r="C20" s="10" t="s">
        <v>16</v>
      </c>
      <c r="D20" s="16">
        <v>1</v>
      </c>
      <c r="E20" s="12"/>
      <c r="F20" s="12">
        <f>E20*D20</f>
        <v>0</v>
      </c>
    </row>
    <row r="21" spans="1:126" ht="40.5" customHeight="1">
      <c r="A21" s="9">
        <v>2</v>
      </c>
      <c r="B21" s="39" t="s">
        <v>17</v>
      </c>
      <c r="C21" s="10" t="s">
        <v>16</v>
      </c>
      <c r="D21" s="16">
        <v>1</v>
      </c>
      <c r="E21" s="12"/>
      <c r="F21" s="12">
        <f t="shared" ref="F21:F26" si="0">E21*D21</f>
        <v>0</v>
      </c>
    </row>
    <row r="22" spans="1:126" ht="41.25" customHeight="1">
      <c r="A22" s="9">
        <v>3</v>
      </c>
      <c r="B22" s="40" t="s">
        <v>18</v>
      </c>
      <c r="C22" s="10" t="s">
        <v>16</v>
      </c>
      <c r="D22" s="16">
        <v>1</v>
      </c>
      <c r="E22" s="12"/>
      <c r="F22" s="12">
        <f t="shared" si="0"/>
        <v>0</v>
      </c>
    </row>
    <row r="23" spans="1:126" ht="38.25" customHeight="1">
      <c r="A23" s="9">
        <v>4</v>
      </c>
      <c r="B23" s="40" t="s">
        <v>19</v>
      </c>
      <c r="C23" s="10" t="s">
        <v>16</v>
      </c>
      <c r="D23" s="16">
        <v>1</v>
      </c>
      <c r="E23" s="12"/>
      <c r="F23" s="12">
        <f t="shared" si="0"/>
        <v>0</v>
      </c>
    </row>
    <row r="24" spans="1:126" ht="38.25" customHeight="1">
      <c r="A24" s="9">
        <v>5</v>
      </c>
      <c r="B24" s="40" t="s">
        <v>27</v>
      </c>
      <c r="C24" s="10" t="s">
        <v>16</v>
      </c>
      <c r="D24" s="16">
        <v>1</v>
      </c>
      <c r="E24" s="12"/>
      <c r="F24" s="12">
        <f t="shared" si="0"/>
        <v>0</v>
      </c>
    </row>
    <row r="25" spans="1:126" ht="38.25" customHeight="1">
      <c r="A25" s="9">
        <v>6</v>
      </c>
      <c r="B25" s="40" t="s">
        <v>20</v>
      </c>
      <c r="C25" s="10" t="s">
        <v>16</v>
      </c>
      <c r="D25" s="16">
        <v>1</v>
      </c>
      <c r="E25" s="12"/>
      <c r="F25" s="12">
        <f t="shared" si="0"/>
        <v>0</v>
      </c>
    </row>
    <row r="26" spans="1:126" ht="39" customHeight="1">
      <c r="A26" s="9">
        <v>7</v>
      </c>
      <c r="B26" s="40" t="s">
        <v>21</v>
      </c>
      <c r="C26" s="10" t="s">
        <v>16</v>
      </c>
      <c r="D26" s="16">
        <v>1</v>
      </c>
      <c r="E26" s="12"/>
      <c r="F26" s="12">
        <f t="shared" si="0"/>
        <v>0</v>
      </c>
    </row>
    <row r="27" spans="1:126" ht="37.5" customHeight="1">
      <c r="A27" s="49" t="s">
        <v>22</v>
      </c>
      <c r="B27" s="50"/>
      <c r="C27" s="50"/>
      <c r="D27" s="50"/>
      <c r="E27" s="50"/>
      <c r="F27" s="50"/>
    </row>
    <row r="28" spans="1:126" ht="39" customHeight="1">
      <c r="A28" s="41" t="s">
        <v>2</v>
      </c>
      <c r="B28" s="36" t="s">
        <v>3</v>
      </c>
      <c r="C28" s="38" t="s">
        <v>13</v>
      </c>
      <c r="D28" s="38" t="s">
        <v>9</v>
      </c>
      <c r="E28" s="37" t="s">
        <v>4</v>
      </c>
      <c r="F28" s="42" t="s">
        <v>14</v>
      </c>
    </row>
    <row r="29" spans="1:126" ht="40.5" customHeight="1">
      <c r="A29" s="9">
        <v>8</v>
      </c>
      <c r="B29" s="40"/>
      <c r="C29" s="10" t="s">
        <v>16</v>
      </c>
      <c r="D29" s="11">
        <v>1</v>
      </c>
      <c r="E29" s="12"/>
      <c r="F29" s="12">
        <f>E29*D29</f>
        <v>0</v>
      </c>
    </row>
    <row r="30" spans="1:126" ht="39" customHeight="1">
      <c r="A30" s="9">
        <v>9</v>
      </c>
      <c r="B30" s="40"/>
      <c r="C30" s="10" t="s">
        <v>16</v>
      </c>
      <c r="D30" s="11">
        <v>1</v>
      </c>
      <c r="E30" s="12"/>
      <c r="F30" s="12">
        <f t="shared" ref="F30:F32" si="1">E30*D30</f>
        <v>0</v>
      </c>
    </row>
    <row r="31" spans="1:126" ht="40.5" customHeight="1">
      <c r="A31" s="9">
        <v>10</v>
      </c>
      <c r="B31" s="40"/>
      <c r="C31" s="10" t="s">
        <v>16</v>
      </c>
      <c r="D31" s="11">
        <v>1</v>
      </c>
      <c r="E31" s="12"/>
      <c r="F31" s="12">
        <f t="shared" si="1"/>
        <v>0</v>
      </c>
    </row>
    <row r="32" spans="1:126" ht="37.5" customHeight="1">
      <c r="A32" s="9">
        <v>11</v>
      </c>
      <c r="B32" s="40"/>
      <c r="C32" s="10" t="s">
        <v>16</v>
      </c>
      <c r="D32" s="11">
        <v>1</v>
      </c>
      <c r="E32" s="12"/>
      <c r="F32" s="12">
        <f t="shared" si="1"/>
        <v>0</v>
      </c>
    </row>
    <row r="33" spans="1:126" s="30" customFormat="1" ht="12.75">
      <c r="A33" s="28"/>
      <c r="B33" s="27"/>
      <c r="C33" s="28"/>
      <c r="D33" s="28"/>
      <c r="E33" s="29"/>
      <c r="F33" s="29"/>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row>
    <row r="34" spans="1:126" s="30" customFormat="1" ht="36" customHeight="1">
      <c r="A34" s="54" t="s">
        <v>6</v>
      </c>
      <c r="B34" s="54"/>
      <c r="C34" s="54"/>
      <c r="D34" s="54"/>
      <c r="E34" s="54"/>
      <c r="F34" s="54"/>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row>
    <row r="35" spans="1:126" s="30" customFormat="1" ht="42.2" customHeight="1">
      <c r="A35" s="55" t="s">
        <v>5</v>
      </c>
      <c r="B35" s="56"/>
      <c r="C35" s="56"/>
      <c r="D35" s="57"/>
      <c r="E35" s="51">
        <f>SUM(F20:F26)</f>
        <v>0</v>
      </c>
      <c r="F35" s="52"/>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row>
    <row r="36" spans="1:126" s="30" customFormat="1" ht="21.75" customHeight="1">
      <c r="A36" s="53" t="s">
        <v>7</v>
      </c>
      <c r="B36" s="53"/>
      <c r="C36" s="53"/>
      <c r="D36" s="53"/>
      <c r="E36" s="53"/>
      <c r="F36" s="5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row>
    <row r="37" spans="1:126" ht="42.75" customHeight="1">
      <c r="A37" s="44" t="s">
        <v>10</v>
      </c>
      <c r="B37" s="45"/>
      <c r="C37" s="45"/>
      <c r="D37" s="45"/>
      <c r="E37" s="45"/>
      <c r="F37" s="46"/>
    </row>
    <row r="38" spans="1:126" ht="20.100000000000001" customHeight="1">
      <c r="A38" s="31"/>
      <c r="B38" s="47" t="s">
        <v>8</v>
      </c>
      <c r="C38" s="47"/>
      <c r="D38" s="47"/>
      <c r="E38" s="47"/>
      <c r="F38" s="48"/>
    </row>
    <row r="39" spans="1:126" ht="20.100000000000001" customHeight="1"/>
    <row r="40" spans="1:126" ht="20.100000000000001" customHeight="1">
      <c r="A40" s="43" t="s">
        <v>23</v>
      </c>
    </row>
    <row r="41" spans="1:126" ht="35.25" customHeight="1">
      <c r="A41" s="80" t="s">
        <v>24</v>
      </c>
      <c r="B41" s="80"/>
      <c r="C41" s="80"/>
      <c r="D41" s="80"/>
      <c r="E41" s="80"/>
      <c r="F41" s="80"/>
    </row>
    <row r="42" spans="1:126" ht="20.100000000000001" customHeight="1"/>
    <row r="43" spans="1:126" ht="20.100000000000001" customHeight="1"/>
    <row r="44" spans="1:126" ht="20.100000000000001" customHeight="1"/>
    <row r="45" spans="1:126" ht="20.100000000000001" customHeight="1"/>
    <row r="46" spans="1:126" ht="20.100000000000001" customHeight="1"/>
    <row r="47" spans="1:126" ht="20.100000000000001" customHeight="1"/>
    <row r="48" spans="1:126" ht="20.100000000000001" customHeight="1"/>
  </sheetData>
  <mergeCells count="15">
    <mergeCell ref="A41:F41"/>
    <mergeCell ref="B1:F4"/>
    <mergeCell ref="B9:F9"/>
    <mergeCell ref="A11:F11"/>
    <mergeCell ref="A12:F15"/>
    <mergeCell ref="A17:F17"/>
    <mergeCell ref="A18:F18"/>
    <mergeCell ref="B7:F7"/>
    <mergeCell ref="A37:F37"/>
    <mergeCell ref="B38:F38"/>
    <mergeCell ref="A27:F27"/>
    <mergeCell ref="E35:F35"/>
    <mergeCell ref="A36:F36"/>
    <mergeCell ref="A34:F34"/>
    <mergeCell ref="A35:D35"/>
  </mergeCells>
  <phoneticPr fontId="0" type="noConversion"/>
  <printOptions horizontalCentered="1"/>
  <pageMargins left="0.7" right="0.7" top="0.75" bottom="0.75" header="0.3" footer="0.3"/>
  <pageSetup scale="46"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FFD108-ED16-4661-8D92-7B0079C8208B}"/>
</file>

<file path=customXml/itemProps4.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5ad96e6-46eb-43fa-b309-22506ea389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Brooke, Adam</cp:lastModifiedBy>
  <cp:lastPrinted>2020-06-16T14:55:38Z</cp:lastPrinted>
  <dcterms:created xsi:type="dcterms:W3CDTF">1998-06-09T19:27:04Z</dcterms:created>
  <dcterms:modified xsi:type="dcterms:W3CDTF">2021-03-05T16:49:54Z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