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S:\Procurement Management\WORKAREA\MONICA\Active\B230637MWB - Pernod Dr - Whiskey Creek Pipe Lining 1414-102-2023-5\2 - Draft Solicitation Docs\"/>
    </mc:Choice>
  </mc:AlternateContent>
  <xr:revisionPtr revIDLastSave="0" documentId="13_ncr:1_{2CFA4205-BDF3-4A92-AF81-1A001EF8031A}" xr6:coauthVersionLast="46" xr6:coauthVersionMax="47" xr10:uidLastSave="{00000000-0000-0000-0000-000000000000}"/>
  <bookViews>
    <workbookView xWindow="28680" yWindow="-120" windowWidth="29040" windowHeight="15720" tabRatio="601" xr2:uid="{00000000-000D-0000-FFFF-FFFF00000000}"/>
  </bookViews>
  <sheets>
    <sheet name="BID-PROPOSAL FORM" sheetId="4" r:id="rId1"/>
  </sheets>
  <definedNames>
    <definedName name="_xlnm.Print_Area" localSheetId="0">'BID-PROPOSAL FORM'!$A$1:$F$34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F19" i="4"/>
  <c r="F20" i="4"/>
  <c r="F22" i="4"/>
  <c r="F23" i="4"/>
  <c r="F24" i="4"/>
  <c r="F25" i="4"/>
  <c r="F26" i="4"/>
  <c r="F27" i="4"/>
  <c r="F18" i="4"/>
  <c r="D21" i="4"/>
  <c r="F21" i="4" s="1"/>
</calcChain>
</file>

<file path=xl/sharedStrings.xml><?xml version="1.0" encoding="utf-8"?>
<sst xmlns="http://schemas.openxmlformats.org/spreadsheetml/2006/main" count="41" uniqueCount="33">
  <si>
    <t>COMPANY NAME:</t>
  </si>
  <si>
    <t>SOLICITATION:</t>
  </si>
  <si>
    <t>Item</t>
  </si>
  <si>
    <t>Description</t>
  </si>
  <si>
    <t>Unit Price</t>
  </si>
  <si>
    <t>PROJECT TOTAL</t>
  </si>
  <si>
    <t>BID SUMMARY</t>
  </si>
  <si>
    <t>(Use Words to Write Total)</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</si>
  <si>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</si>
  <si>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</si>
  <si>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</si>
  <si>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</si>
  <si>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</si>
  <si>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</si>
  <si>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</si>
  <si>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</si>
  <si>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Pernod Dr - Whiskey Creek Pipe Lining 1414-102-2023-5</t>
  </si>
  <si>
    <t>Mobilization</t>
  </si>
  <si>
    <t>LS</t>
  </si>
  <si>
    <t>MOT</t>
  </si>
  <si>
    <t>Pipe Cleaning-Desilting (All Sizes)</t>
  </si>
  <si>
    <t>Erosion Control</t>
  </si>
  <si>
    <t>LF</t>
  </si>
  <si>
    <t>Pipe Video (All Sizes)</t>
  </si>
  <si>
    <t>Estimated
Quantity*</t>
  </si>
  <si>
    <t xml:space="preserve">*Quantities are not guaranteed.  Final payment will be based on actual quantities. </t>
  </si>
  <si>
    <t>CIPP 18" Diam (Or Equivalent)**</t>
  </si>
  <si>
    <t>CIPP 24" Diam (Or Equivalent)**</t>
  </si>
  <si>
    <t>CIPP 30" Diam (Or Equivalent)**</t>
  </si>
  <si>
    <t>CIPP 36" Diam (Or Equivalent)**</t>
  </si>
  <si>
    <t>CIPP 42" Diam (Or Equivalent)**</t>
  </si>
  <si>
    <t xml:space="preserve">* *This price should include any related operation to the pipe lining activity, i.e. dewatering, bypass pumping, plugging, spot repair, etc. </t>
  </si>
  <si>
    <t xml:space="preserve"> B230637MWB - Pernod Dr Whiskey Creek Pipe Lining 1414-102-2023-5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</si>
</sst>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5" fillId="0" borderId="0"/>
    <xf numFmtId="0" fontId="5" fillId="0" borderId="0"/>
    <xf numFmtId="0" fontId="1" fillId="0" borderId="0"/>
  </cellStyleXfs>
  <cellXfs count="72">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0" fillId="0" borderId="3" xfId="0" applyBorder="1"/>
    <xf numFmtId="0" fontId="17" fillId="4" borderId="1" xfId="0" applyFont="1" applyFill="1" applyBorder="1" applyAlignment="1">
      <alignment horizontal="center" vertical="center"/>
    </xf>
    <xf numFmtId="44"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1" fontId="12" fillId="0" borderId="1" xfId="0" applyNumberFormat="1" applyFont="1" applyBorder="1" applyAlignment="1">
      <alignment horizontal="left" vertical="center"/>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7" fillId="4" borderId="12" xfId="0" applyFont="1" applyFill="1" applyBorder="1" applyAlignment="1">
      <alignment horizontal="center" vertical="center"/>
    </xf>
    <xf numFmtId="44" fontId="17" fillId="4" borderId="1" xfId="0" applyNumberFormat="1" applyFont="1" applyFill="1" applyBorder="1" applyAlignment="1">
      <alignment horizontal="center" vertical="center" wrapText="1"/>
    </xf>
    <xf numFmtId="0" fontId="4" fillId="0" borderId="0" xfId="0" applyFont="1"/>
    <xf numFmtId="3" fontId="12" fillId="0" borderId="1" xfId="0" applyNumberFormat="1" applyFont="1" applyBorder="1" applyAlignment="1">
      <alignment horizontal="center" vertical="center"/>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8" fillId="0" borderId="0" xfId="0" applyFont="1"/>
    <xf numFmtId="0" fontId="17" fillId="0" borderId="10" xfId="0" applyFont="1" applyBorder="1"/>
    <xf numFmtId="0" fontId="19" fillId="0" borderId="4" xfId="0" applyFont="1" applyBorder="1"/>
    <xf numFmtId="0" fontId="19" fillId="0" borderId="5" xfId="0" applyFont="1" applyBorder="1"/>
    <xf numFmtId="0" fontId="19" fillId="0" borderId="6" xfId="0" applyFont="1" applyBorder="1"/>
    <xf numFmtId="0" fontId="21" fillId="0" borderId="13" xfId="0" applyFont="1" applyBorder="1" applyAlignment="1">
      <alignment horizontal="center" vertical="top"/>
    </xf>
    <xf numFmtId="0" fontId="21"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8" fillId="6"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20"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17" fillId="0" borderId="5" xfId="0" applyFont="1" applyBorder="1" applyAlignment="1">
      <alignment horizontal="left"/>
    </xf>
    <xf numFmtId="0" fontId="17"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4"/>
  <sheetViews>
    <sheetView tabSelected="1" zoomScale="80" zoomScaleNormal="80" workbookViewId="0">
      <selection activeCell="B9" sqref="B9:F9"/>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4"/>
      <c r="B1" s="52" t="s">
        <v>10</v>
      </c>
      <c r="C1" s="53"/>
      <c r="D1" s="53"/>
      <c r="E1" s="53"/>
      <c r="F1" s="54"/>
    </row>
    <row r="2" spans="1:6" ht="12.75">
      <c r="A2" s="15"/>
      <c r="B2" s="55"/>
      <c r="C2" s="55"/>
      <c r="D2" s="55"/>
      <c r="E2" s="55"/>
      <c r="F2" s="56"/>
    </row>
    <row r="3" spans="1:6" s="2" customFormat="1" ht="24.95" customHeight="1">
      <c r="A3" s="15"/>
      <c r="B3" s="55"/>
      <c r="C3" s="55"/>
      <c r="D3" s="55"/>
      <c r="E3" s="55"/>
      <c r="F3" s="56"/>
    </row>
    <row r="4" spans="1:6" ht="12.75">
      <c r="A4" s="15"/>
      <c r="B4" s="55"/>
      <c r="C4" s="55"/>
      <c r="D4" s="55"/>
      <c r="E4" s="55"/>
      <c r="F4" s="56"/>
    </row>
    <row r="5" spans="1:6" ht="20.25">
      <c r="A5" s="15"/>
      <c r="B5" s="9"/>
      <c r="C5" s="9"/>
      <c r="D5" s="9"/>
      <c r="E5" s="10"/>
      <c r="F5" s="16"/>
    </row>
    <row r="6" spans="1:6" ht="12.75">
      <c r="A6" s="15"/>
      <c r="B6"/>
      <c r="C6"/>
      <c r="D6" s="11"/>
      <c r="E6" s="3"/>
      <c r="F6" s="17"/>
    </row>
    <row r="7" spans="1:6" ht="29.25" customHeight="1">
      <c r="A7" s="18" t="s">
        <v>0</v>
      </c>
      <c r="B7" s="70"/>
      <c r="C7" s="70"/>
      <c r="D7" s="70"/>
      <c r="E7" s="70"/>
      <c r="F7" s="71"/>
    </row>
    <row r="8" spans="1:6" ht="12.75">
      <c r="A8" s="15"/>
      <c r="B8"/>
      <c r="C8"/>
      <c r="D8" s="11"/>
      <c r="E8" s="3"/>
      <c r="F8" s="17"/>
    </row>
    <row r="9" spans="1:6" s="12" customFormat="1" ht="18">
      <c r="A9" s="37" t="s">
        <v>1</v>
      </c>
      <c r="B9" s="57" t="s">
        <v>32</v>
      </c>
      <c r="C9" s="57"/>
      <c r="D9" s="57"/>
      <c r="E9" s="57"/>
      <c r="F9" s="58"/>
    </row>
    <row r="10" spans="1:6" ht="12.75">
      <c r="A10" s="15"/>
      <c r="B10"/>
      <c r="C10"/>
      <c r="D10" s="11"/>
      <c r="E10" s="3"/>
      <c r="F10" s="17"/>
    </row>
    <row r="11" spans="1:6" ht="18" customHeight="1">
      <c r="A11" s="59" t="s">
        <v>9</v>
      </c>
      <c r="B11" s="60"/>
      <c r="C11" s="60"/>
      <c r="D11" s="60"/>
      <c r="E11" s="60"/>
      <c r="F11" s="61"/>
    </row>
    <row r="12" spans="1:6" ht="12.75">
      <c r="A12" s="62" t="s">
        <v>15</v>
      </c>
      <c r="B12" s="63"/>
      <c r="C12" s="63"/>
      <c r="D12" s="63"/>
      <c r="E12" s="63"/>
      <c r="F12" s="64"/>
    </row>
    <row r="13" spans="1:6" ht="12.75">
      <c r="A13" s="62"/>
      <c r="B13" s="63"/>
      <c r="C13" s="63"/>
      <c r="D13" s="63"/>
      <c r="E13" s="63"/>
      <c r="F13" s="64"/>
    </row>
    <row r="14" spans="1:6" ht="12.75">
      <c r="A14" s="62"/>
      <c r="B14" s="63"/>
      <c r="C14" s="63"/>
      <c r="D14" s="63"/>
      <c r="E14" s="63"/>
      <c r="F14" s="64"/>
    </row>
    <row r="15" spans="1:6" ht="165.75" customHeight="1">
      <c r="A15" s="65"/>
      <c r="B15" s="66"/>
      <c r="C15" s="66"/>
      <c r="D15" s="66"/>
      <c r="E15" s="66"/>
      <c r="F15" s="67"/>
    </row>
    <row r="16" spans="1:6" s="13" customFormat="1" ht="32.25" customHeight="1">
      <c r="A16" s="68" t="s">
        <v>16</v>
      </c>
      <c r="B16" s="69"/>
      <c r="C16" s="69"/>
      <c r="D16" s="69"/>
      <c r="E16" s="69"/>
      <c r="F16" s="69"/>
    </row>
    <row r="17" spans="1:126" s="12" customFormat="1" ht="42.2" customHeight="1">
      <c r="A17" s="30" t="s">
        <v>2</v>
      </c>
      <c r="B17" s="24" t="s">
        <v>3</v>
      </c>
      <c r="C17" s="26" t="s">
        <v>11</v>
      </c>
      <c r="D17" s="26" t="s">
        <v>24</v>
      </c>
      <c r="E17" s="25" t="s">
        <v>4</v>
      </c>
      <c r="F17" s="31" t="s">
        <v>12</v>
      </c>
      <c r="L17" s="36"/>
      <c r="M17" s="36"/>
      <c r="N17" s="36"/>
    </row>
    <row r="18" spans="1:126" ht="20.100000000000001" customHeight="1">
      <c r="A18" s="6">
        <v>1</v>
      </c>
      <c r="B18" s="28" t="s">
        <v>17</v>
      </c>
      <c r="C18" s="7" t="s">
        <v>18</v>
      </c>
      <c r="D18" s="33">
        <v>1</v>
      </c>
      <c r="E18" s="8"/>
      <c r="F18" s="8">
        <f>SUM(D18*E18)</f>
        <v>0</v>
      </c>
      <c r="L18" s="36"/>
      <c r="M18" s="36"/>
      <c r="N18" s="36"/>
    </row>
    <row r="19" spans="1:126" ht="20.100000000000001" customHeight="1">
      <c r="A19" s="6">
        <v>2</v>
      </c>
      <c r="B19" s="28" t="s">
        <v>19</v>
      </c>
      <c r="C19" s="7" t="s">
        <v>18</v>
      </c>
      <c r="D19" s="33">
        <v>1</v>
      </c>
      <c r="E19" s="8"/>
      <c r="F19" s="8">
        <f t="shared" ref="F19:F27" si="0">SUM(D19*E19)</f>
        <v>0</v>
      </c>
      <c r="L19" s="36"/>
      <c r="M19" s="36"/>
      <c r="N19" s="36"/>
    </row>
    <row r="20" spans="1:126" ht="20.100000000000001" customHeight="1">
      <c r="A20" s="6">
        <v>3</v>
      </c>
      <c r="B20" s="29" t="s">
        <v>21</v>
      </c>
      <c r="C20" s="7" t="s">
        <v>18</v>
      </c>
      <c r="D20" s="33">
        <v>1</v>
      </c>
      <c r="E20" s="8"/>
      <c r="F20" s="8">
        <f t="shared" si="0"/>
        <v>0</v>
      </c>
      <c r="L20" s="36"/>
      <c r="M20" s="36"/>
      <c r="N20" s="36"/>
    </row>
    <row r="21" spans="1:126" ht="20.100000000000001" customHeight="1">
      <c r="A21" s="6">
        <v>4</v>
      </c>
      <c r="B21" s="29" t="s">
        <v>20</v>
      </c>
      <c r="C21" s="7" t="s">
        <v>22</v>
      </c>
      <c r="D21" s="33">
        <f>92+285+383+656+45</f>
        <v>1461</v>
      </c>
      <c r="E21" s="8"/>
      <c r="F21" s="8">
        <f t="shared" si="0"/>
        <v>0</v>
      </c>
      <c r="L21" s="36"/>
      <c r="M21" s="36"/>
      <c r="N21" s="36"/>
    </row>
    <row r="22" spans="1:126" ht="20.100000000000001" customHeight="1">
      <c r="A22" s="6">
        <v>5</v>
      </c>
      <c r="B22" s="29" t="s">
        <v>23</v>
      </c>
      <c r="C22" s="7" t="s">
        <v>22</v>
      </c>
      <c r="D22" s="33">
        <v>1461</v>
      </c>
      <c r="E22" s="8"/>
      <c r="F22" s="8">
        <f t="shared" si="0"/>
        <v>0</v>
      </c>
      <c r="L22" s="36"/>
      <c r="M22" s="36"/>
      <c r="N22" s="36"/>
    </row>
    <row r="23" spans="1:126" ht="20.100000000000001" customHeight="1">
      <c r="A23" s="6">
        <v>6</v>
      </c>
      <c r="B23" s="29" t="s">
        <v>26</v>
      </c>
      <c r="C23" s="7" t="s">
        <v>22</v>
      </c>
      <c r="D23" s="33">
        <v>92</v>
      </c>
      <c r="E23" s="8"/>
      <c r="F23" s="8">
        <f t="shared" si="0"/>
        <v>0</v>
      </c>
      <c r="L23" s="36"/>
      <c r="M23" s="36"/>
      <c r="N23" s="36"/>
    </row>
    <row r="24" spans="1:126" ht="20.100000000000001" customHeight="1">
      <c r="A24" s="6">
        <v>7</v>
      </c>
      <c r="B24" s="29" t="s">
        <v>27</v>
      </c>
      <c r="C24" s="7" t="s">
        <v>22</v>
      </c>
      <c r="D24" s="33">
        <v>285</v>
      </c>
      <c r="E24" s="8"/>
      <c r="F24" s="8">
        <f t="shared" si="0"/>
        <v>0</v>
      </c>
    </row>
    <row r="25" spans="1:126" ht="20.100000000000001" customHeight="1">
      <c r="A25" s="6">
        <v>8</v>
      </c>
      <c r="B25" s="29" t="s">
        <v>28</v>
      </c>
      <c r="C25" s="7" t="s">
        <v>22</v>
      </c>
      <c r="D25" s="33">
        <v>383</v>
      </c>
      <c r="E25" s="8"/>
      <c r="F25" s="8">
        <f t="shared" si="0"/>
        <v>0</v>
      </c>
    </row>
    <row r="26" spans="1:126" ht="20.100000000000001" customHeight="1">
      <c r="A26" s="27">
        <v>9</v>
      </c>
      <c r="B26" s="29" t="s">
        <v>29</v>
      </c>
      <c r="C26" s="7" t="s">
        <v>22</v>
      </c>
      <c r="D26" s="33">
        <v>656</v>
      </c>
      <c r="E26" s="8"/>
      <c r="F26" s="8">
        <f t="shared" si="0"/>
        <v>0</v>
      </c>
    </row>
    <row r="27" spans="1:126" ht="20.100000000000001" customHeight="1">
      <c r="A27" s="27">
        <v>10</v>
      </c>
      <c r="B27" s="29" t="s">
        <v>30</v>
      </c>
      <c r="C27" s="7" t="s">
        <v>22</v>
      </c>
      <c r="D27" s="33">
        <v>45</v>
      </c>
      <c r="E27" s="8"/>
      <c r="F27" s="8">
        <f t="shared" si="0"/>
        <v>0</v>
      </c>
    </row>
    <row r="28" spans="1:126" s="22" customFormat="1" ht="12.75">
      <c r="A28" s="20"/>
      <c r="B28" s="19"/>
      <c r="C28" s="20"/>
      <c r="D28" s="20"/>
      <c r="E28" s="21"/>
      <c r="F28" s="21"/>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22" customFormat="1" ht="36" customHeight="1">
      <c r="A29" s="46" t="s">
        <v>6</v>
      </c>
      <c r="B29" s="46"/>
      <c r="C29" s="46"/>
      <c r="D29" s="46"/>
      <c r="E29" s="46"/>
      <c r="F29" s="46"/>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22" customFormat="1" ht="42.2" customHeight="1">
      <c r="A30" s="47" t="s">
        <v>5</v>
      </c>
      <c r="B30" s="48"/>
      <c r="C30" s="48"/>
      <c r="D30" s="49"/>
      <c r="E30" s="43">
        <f>SUM(F18:F27)</f>
        <v>0</v>
      </c>
      <c r="F30" s="44"/>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22" customFormat="1" ht="21.75" customHeight="1">
      <c r="A31" s="45" t="s">
        <v>25</v>
      </c>
      <c r="B31" s="45"/>
      <c r="C31" s="45"/>
      <c r="D31" s="45"/>
      <c r="E31" s="45"/>
      <c r="F31" s="45"/>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ht="19.5" customHeight="1">
      <c r="A32" s="50" t="s">
        <v>31</v>
      </c>
      <c r="B32" s="51"/>
      <c r="C32" s="51"/>
      <c r="D32" s="51"/>
      <c r="E32" s="34"/>
      <c r="F32" s="35"/>
    </row>
    <row r="33" spans="1:6" ht="42.75" customHeight="1">
      <c r="A33" s="38" t="s">
        <v>8</v>
      </c>
      <c r="B33" s="39"/>
      <c r="C33" s="39"/>
      <c r="D33" s="39"/>
      <c r="E33" s="39"/>
      <c r="F33" s="40"/>
    </row>
    <row r="34" spans="1:6" ht="20.100000000000001" customHeight="1">
      <c r="A34" s="23"/>
      <c r="B34" s="41" t="s">
        <v>7</v>
      </c>
      <c r="C34" s="41"/>
      <c r="D34" s="41"/>
      <c r="E34" s="41"/>
      <c r="F34" s="42"/>
    </row>
    <row r="35" spans="1:6" ht="20.100000000000001" customHeight="1"/>
    <row r="36" spans="1:6" ht="20.100000000000001" customHeight="1">
      <c r="A36" s="32" t="s">
        <v>13</v>
      </c>
    </row>
    <row r="37" spans="1:6" ht="20.100000000000001" customHeight="1">
      <c r="A37" s="32" t="s">
        <v>14</v>
      </c>
    </row>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sheetData>
  <mergeCells count="13">
    <mergeCell ref="B1:F4"/>
    <mergeCell ref="B9:F9"/>
    <mergeCell ref="A11:F11"/>
    <mergeCell ref="A12:F15"/>
    <mergeCell ref="A16:F16"/>
    <mergeCell ref="B7:F7"/>
    <mergeCell ref="A33:F33"/>
    <mergeCell ref="B34:F34"/>
    <mergeCell ref="E30:F30"/>
    <mergeCell ref="A31:F31"/>
    <mergeCell ref="A29:F29"/>
    <mergeCell ref="A30:D30"/>
    <mergeCell ref="A32:D32"/>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6F01F-8BC0-4717-8C8D-5BA91CC48960}"/>
</file>

<file path=customXml/itemProps3.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Busbee, Monica</cp:lastModifiedBy>
  <cp:lastPrinted>2023-09-14T11:33:23Z</cp:lastPrinted>
  <dcterms:created xsi:type="dcterms:W3CDTF">1998-06-09T19:27:04Z</dcterms:created>
  <dcterms:modified xsi:type="dcterms:W3CDTF">2023-10-20T16:40:26Z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