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ankl\Desktop\"/>
    </mc:Choice>
  </mc:AlternateContent>
  <xr:revisionPtr revIDLastSave="0" documentId="8_{A6B551B7-2794-44D0-928B-090F7A9E04E5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1-All Categories" sheetId="21" r:id="rId1"/>
    <sheet name="Sheet1" sheetId="22" state="hidden" r:id="rId2"/>
  </sheets>
  <definedNames>
    <definedName name="_xlnm._FilterDatabase" localSheetId="0" hidden="1">'1-All Categories'!$A$1:$AY$438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35" i="21" l="1"/>
</calcChain>
</file>

<file path=xl/sharedStrings.xml><?xml version="1.0" encoding="utf-8"?>
<sst xmlns="http://schemas.openxmlformats.org/spreadsheetml/2006/main" count="4871" uniqueCount="1639">
  <si>
    <t>PORTACOOL, LLC</t>
  </si>
  <si>
    <t xml:space="preserve">EA </t>
  </si>
  <si>
    <t xml:space="preserve">PK </t>
  </si>
  <si>
    <t>Drain Cleaner,Liquid,1 gal,Straw</t>
  </si>
  <si>
    <t>4134-08</t>
  </si>
  <si>
    <t>FLANDERS CORPORATION</t>
  </si>
  <si>
    <t>HONEYWELL INTERNATIONAL INC.</t>
  </si>
  <si>
    <t>3M PURIFICATION INC.</t>
  </si>
  <si>
    <t>TPI CORPORATION</t>
  </si>
  <si>
    <t>LASKO PRODUCTS INC</t>
  </si>
  <si>
    <t>WHITE RODGERS</t>
  </si>
  <si>
    <t>PACKARD INC.</t>
  </si>
  <si>
    <t>SCHNEIDER ELECTRIC USA, INC.</t>
  </si>
  <si>
    <t>Condenser Cleaner,Liquid,1 gal,Blue</t>
  </si>
  <si>
    <t>4291-08</t>
  </si>
  <si>
    <t>Condenser Cleaner,Liquid,1 gal,Brown</t>
  </si>
  <si>
    <t>4120-08</t>
  </si>
  <si>
    <t>Evaporator Cleaner,Aerosol,18 fl oz</t>
  </si>
  <si>
    <t>4171-75</t>
  </si>
  <si>
    <t>Leak Detector,1 qt.,Blue</t>
  </si>
  <si>
    <t>4182-24</t>
  </si>
  <si>
    <t>Drain Clearing Gun, Black,Flexible Hose</t>
  </si>
  <si>
    <t>GG-1</t>
  </si>
  <si>
    <t>CO2 Cartridges,PK12</t>
  </si>
  <si>
    <t>GGC-12</t>
  </si>
  <si>
    <t xml:space="preserve">PR </t>
  </si>
  <si>
    <t>Replacement Pump,Portacool 24,36,48In</t>
  </si>
  <si>
    <t>PUMP-016-4R</t>
  </si>
  <si>
    <t>SHOP VAC CORPORATION</t>
  </si>
  <si>
    <t>Ice Machine Cleaner,8 oz.,Clear</t>
  </si>
  <si>
    <t>4207-47</t>
  </si>
  <si>
    <t>Refrigeration Oil Acid Test Kit</t>
  </si>
  <si>
    <t>4320-W8</t>
  </si>
  <si>
    <t>Crank Arm Ball Joint,Dia 5/16 In</t>
  </si>
  <si>
    <t>Condenser Cleaner,Aerosol,18 fl oz,Clear</t>
  </si>
  <si>
    <t>4290-75</t>
  </si>
  <si>
    <t>2W230</t>
  </si>
  <si>
    <t>Std Cap.Pleated Filter,16x20x2,MERV7</t>
  </si>
  <si>
    <t>Port. Elec. Heater,1500 W,5120 BtuH</t>
  </si>
  <si>
    <t>188-TASA</t>
  </si>
  <si>
    <t>Cork Tape,Self Adhesive,30 Ftx2 In,Black</t>
  </si>
  <si>
    <t>4217-12</t>
  </si>
  <si>
    <t>Condensate Pan Treatment,12 Tabs, Red</t>
  </si>
  <si>
    <t>4185-03</t>
  </si>
  <si>
    <t>Pneumatic Thermostat,DA,60 to 90F</t>
  </si>
  <si>
    <t>TP970A2004</t>
  </si>
  <si>
    <t>Coil Cleaner,18 Oz</t>
  </si>
  <si>
    <t>4127-75</t>
  </si>
  <si>
    <t>Box Fan,Non-Osc, 20 In, 3-spd,120V</t>
  </si>
  <si>
    <t>Mini-Pleat Filter w/Gskt,MERV 11,24x24x2</t>
  </si>
  <si>
    <t>E294</t>
  </si>
  <si>
    <t>Relay,Switching,24 V</t>
  </si>
  <si>
    <t>90-340</t>
  </si>
  <si>
    <t>LEVITON MANUFACTURING CO--BLOCKED</t>
  </si>
  <si>
    <t>5UMP6</t>
  </si>
  <si>
    <t>Carpet/Floor Dryer,120V,500 cfm,Yellow</t>
  </si>
  <si>
    <t>6B924</t>
  </si>
  <si>
    <t>High Cap.Pleated Filter,24x24x2,MERV8</t>
  </si>
  <si>
    <t>TRIPP LITE</t>
  </si>
  <si>
    <t>GENERAL ELECTRIC LIGHTING</t>
  </si>
  <si>
    <t>STREAMLIGHT, INC.</t>
  </si>
  <si>
    <t>Tactical Handheld Light,LED,Black</t>
  </si>
  <si>
    <t>Industrial Penlight,LED,Black</t>
  </si>
  <si>
    <t>511 INC.</t>
  </si>
  <si>
    <t>SAFETY TECHNOLOGY INT'L INC.</t>
  </si>
  <si>
    <t>Industrial Handheld Light,LED,Orange</t>
  </si>
  <si>
    <t>NORTH SAFETY PRODUCTS</t>
  </si>
  <si>
    <t>HUBBELL WIRING DEVICE-KELLEMS</t>
  </si>
  <si>
    <t>ICN-3P32-N</t>
  </si>
  <si>
    <t>ICN-4P32-N</t>
  </si>
  <si>
    <t>F32T8/25W/SPX41/ECO</t>
  </si>
  <si>
    <t>F28T8/XL/SPX35/ECO</t>
  </si>
  <si>
    <t>F28T8/XL/SPX41/ECO</t>
  </si>
  <si>
    <t>F28T8/XL/SPX50/ECO</t>
  </si>
  <si>
    <t>F32T8/SXL/SPX41/ECO</t>
  </si>
  <si>
    <t>Industrial Handheld Light,Xenon,Black</t>
  </si>
  <si>
    <t>ERICO PRODUCTS INC.</t>
  </si>
  <si>
    <t>ICN-2P32-N</t>
  </si>
  <si>
    <t>BLACK &amp; DECKER-TOOLS &amp; ACCESSORIES</t>
  </si>
  <si>
    <t>M2A756K</t>
  </si>
  <si>
    <t>F32T8/SPP41/ECO</t>
  </si>
  <si>
    <t>F32T8/SPX41/ECO2</t>
  </si>
  <si>
    <t>F32T8/SPX65/ECO2</t>
  </si>
  <si>
    <t>UNGER ENTERPRISES</t>
  </si>
  <si>
    <t>F32T8/SPP50/ECO</t>
  </si>
  <si>
    <t>F32T8/SPP35/ECO</t>
  </si>
  <si>
    <t>COOPER B-LINE, INC.</t>
  </si>
  <si>
    <t>ICF-2S26-H1-LD-K</t>
  </si>
  <si>
    <t>MILWAUKEE ELECTRIC TOOL CORPORATION</t>
  </si>
  <si>
    <t>F54W/T5/841/HO/ECO</t>
  </si>
  <si>
    <t>IOPA-2P32-N</t>
  </si>
  <si>
    <t>F17T8/SP41/ECO</t>
  </si>
  <si>
    <t>GOJO INDUSTRIES, INC.</t>
  </si>
  <si>
    <t>CORTECH CORRECTIONAL TECH., INC.</t>
  </si>
  <si>
    <t>RUST-OLEUM CORP</t>
  </si>
  <si>
    <t>R.J. SCHINNER CO. INC.</t>
  </si>
  <si>
    <t>Roll,Hardwound,7-7/8",800 ft.,Brown,PK6</t>
  </si>
  <si>
    <t>RUBBERMAID COMMERCIAL PRODUCTS</t>
  </si>
  <si>
    <t>String Wet Mop,28 oz., Cotton</t>
  </si>
  <si>
    <t>ITW DYMON DIV OF ILLINOIS TOOL WORK</t>
  </si>
  <si>
    <t>Flat Mop Pad,Microfiber</t>
  </si>
  <si>
    <t>OIL-DRI CORPORATION OF</t>
  </si>
  <si>
    <t>Hand Sanitizer,Bottle,Gel</t>
  </si>
  <si>
    <t>9652-12</t>
  </si>
  <si>
    <t>CEQUENT CONSUMER PRODUCTS</t>
  </si>
  <si>
    <t>2DBY8</t>
  </si>
  <si>
    <t>Furniture Polish,Lemon,20 oz.</t>
  </si>
  <si>
    <t>Sanitizer Wipes,Canister,6 x 8"</t>
  </si>
  <si>
    <t>3M SAFETY (OHES)</t>
  </si>
  <si>
    <t>18280/01</t>
  </si>
  <si>
    <t>Shop Towel Roll,Double Re-Creped</t>
  </si>
  <si>
    <t>VESTIL MANUFACTURING CORPORATION</t>
  </si>
  <si>
    <t>Liquid Body Wash,1 gal.,Floral</t>
  </si>
  <si>
    <t>1807-04</t>
  </si>
  <si>
    <t>Toilet Paper,Compact(R),Coreless,PK36</t>
  </si>
  <si>
    <t>FGQ41000BL00</t>
  </si>
  <si>
    <t>MEDIQUE PRODUCTS INC.</t>
  </si>
  <si>
    <t>19880/01</t>
  </si>
  <si>
    <t>Sanitizer Wipes,Box,7 x 5"</t>
  </si>
  <si>
    <t>9025-12</t>
  </si>
  <si>
    <t>FG295673BLUE</t>
  </si>
  <si>
    <t>FGF11800WH00</t>
  </si>
  <si>
    <t>BARREL ACCESSORY &amp; SUPPLY CO INC.</t>
  </si>
  <si>
    <t>Material Handling</t>
  </si>
  <si>
    <t>MYERS IND, INC. DBA AKRO-MILS</t>
  </si>
  <si>
    <t>J C PARRY AND SONS COMPANY, INC.</t>
  </si>
  <si>
    <t>Storage Tote,6-1/8 In. H,16-1/4 In. L</t>
  </si>
  <si>
    <t>HOME PRODUCTS INT'L - NA, INC.</t>
  </si>
  <si>
    <t>3420GRPRCL.08</t>
  </si>
  <si>
    <t>NASHVILLE WIRE PRODUCTS.</t>
  </si>
  <si>
    <t>UNIVERSAL POLYMER &amp; RUBBER, LTD.</t>
  </si>
  <si>
    <t>Bungee Strap,S-Hook,15 In.L,3/4 In.W</t>
  </si>
  <si>
    <t>15A936</t>
  </si>
  <si>
    <t>Hand Stretch Wrap,Clear,1500 ft.L,18In W</t>
  </si>
  <si>
    <t>LOOS &amp; CO., INC.</t>
  </si>
  <si>
    <t>Wire Rope Oval Sleeve,1/16 In,122 Copper</t>
  </si>
  <si>
    <t>SL2-2</t>
  </si>
  <si>
    <t>LIFTALL</t>
  </si>
  <si>
    <t>MASTER LOCK COMPANY LLC</t>
  </si>
  <si>
    <t>SCHWARZ PAPER CO.</t>
  </si>
  <si>
    <t>1PJZ3</t>
  </si>
  <si>
    <t>Corrugated Moving/Storage Box,32 ECT</t>
  </si>
  <si>
    <t>PACKAGING CORPORATION OF AMERICA</t>
  </si>
  <si>
    <t>1W766</t>
  </si>
  <si>
    <t>Corrugated Shelf Bin,200 lb.,4-1/4 In. W</t>
  </si>
  <si>
    <t>Sleeve,Copper,1/16 in.,Nickel Plated</t>
  </si>
  <si>
    <t>SL2-2N</t>
  </si>
  <si>
    <t>EPDM Rubber Tarp Straps,15 In</t>
  </si>
  <si>
    <t>TRAFFIC AND PARKING CONTROL, INC.</t>
  </si>
  <si>
    <t>Hang/Stack Bin,10-7/8 x 5-1/2 x 5,Blue</t>
  </si>
  <si>
    <t>30230BLUE</t>
  </si>
  <si>
    <t>Pail,5.0 gal.,Open Head,White</t>
  </si>
  <si>
    <t>ROP2150-WM</t>
  </si>
  <si>
    <t>Decking,5 Gauge Wire,52 in,42 in,3050 lb</t>
  </si>
  <si>
    <t>D4252AA3A1</t>
  </si>
  <si>
    <t>Cargo Strap,Ratchet,15 ft x 1 In,700 lb</t>
  </si>
  <si>
    <t>6A103</t>
  </si>
  <si>
    <t>Round Metal Can,1 gal.,With Lid</t>
  </si>
  <si>
    <t>MRC-128</t>
  </si>
  <si>
    <t>Security</t>
  </si>
  <si>
    <t>KEY-BAK, DIV OF WEST COAST MFG CO.</t>
  </si>
  <si>
    <t>Transport Hood,White/Black,Universal</t>
  </si>
  <si>
    <t>BUSHNELL OUTDOOR PRODUCTS</t>
  </si>
  <si>
    <t>Keyed Padlock,Alike,1-1/2"W</t>
  </si>
  <si>
    <t>Keyed Padlock,Different,1-1/2"W</t>
  </si>
  <si>
    <t>Combination Padlock,Bottom,Black/Silver</t>
  </si>
  <si>
    <t>Steel Mailbox,Type 1,Black</t>
  </si>
  <si>
    <t>034-00115</t>
  </si>
  <si>
    <t>Handheld alarm with sound and light</t>
  </si>
  <si>
    <t>CALPIPE SECURITY BOLLARDS</t>
  </si>
  <si>
    <t>BLOCK AND COMPANY, INC</t>
  </si>
  <si>
    <t>Combination Padlock,Center,Black/Silver</t>
  </si>
  <si>
    <t>Standard Keyed Cam Lock, Key Different</t>
  </si>
  <si>
    <t>AWWGPTCL6814A</t>
  </si>
  <si>
    <t>Key Blank,Brass,Best A Keyway,7 Pins</t>
  </si>
  <si>
    <t>KCAKBWWG</t>
  </si>
  <si>
    <t>Key Reel,48 In,Kevlar(R) Cord,Belt Clip</t>
  </si>
  <si>
    <t>0S48-803</t>
  </si>
  <si>
    <t>Combination Padlock,Bottom,Brass</t>
  </si>
  <si>
    <t>175LH</t>
  </si>
  <si>
    <t>SECURITY EQUIPMENT CORPORATION</t>
  </si>
  <si>
    <t>Pepper Spray,Crossfire Stream,16 Shot</t>
  </si>
  <si>
    <t>52CFT30</t>
  </si>
  <si>
    <t>TENSATOR INC.</t>
  </si>
  <si>
    <t>VISIONTRON CORP</t>
  </si>
  <si>
    <t>Bag,Bail Out,8-1/2x12x4-1/2 In,6 Pkt</t>
  </si>
  <si>
    <t>EMBLEM ENT. INC DBA HEROS PRIDE</t>
  </si>
  <si>
    <t>Handcuff Case,Standard,Black,Nylon</t>
  </si>
  <si>
    <t>Pepper Spray Case,L,Black,Nylon</t>
  </si>
  <si>
    <t>Belt Keeper,Standard,Black,2-1/4 In.,PK4</t>
  </si>
  <si>
    <t>Pull Tight Seal,12 x 43/64 In,HDPE,PK50</t>
  </si>
  <si>
    <t>TYDENBROOKS SECURITY PROD GRP</t>
  </si>
  <si>
    <t>Barrier Post with Belt,Metal,7-1/2 ft. L</t>
  </si>
  <si>
    <t>QWAYPOST-33-B9</t>
  </si>
  <si>
    <t>Tactical Rifle Case,41 In.,Black</t>
  </si>
  <si>
    <t>A30</t>
  </si>
  <si>
    <t>Wireless Doorbell Chime w/Receiver</t>
  </si>
  <si>
    <t>STI-3350G</t>
  </si>
  <si>
    <t>BRK BRANDS, INC.</t>
  </si>
  <si>
    <t>Key Caddy,Retractable Chain,21 In,Clip</t>
  </si>
  <si>
    <t>THE L. S. STARRETT COMPANY</t>
  </si>
  <si>
    <t>SK1</t>
  </si>
  <si>
    <t>IDEAL INDUSTRIES INC</t>
  </si>
  <si>
    <t>22KA-280</t>
  </si>
  <si>
    <t>BAW PLASTICS INC.</t>
  </si>
  <si>
    <t>Retractable ID Badge Holder w/Belt Clip</t>
  </si>
  <si>
    <t>2120-3305</t>
  </si>
  <si>
    <t>Belt Barrier,10 ft.,Black,Sloped,PK2</t>
  </si>
  <si>
    <t>101SB-BK-2PK</t>
  </si>
  <si>
    <t>STANLEY SECURITY SOLUTIONS, INC.</t>
  </si>
  <si>
    <t>Key Blank,Standard,J Keyway,1/2in.</t>
  </si>
  <si>
    <t>1A1J1KS473KS800</t>
  </si>
  <si>
    <t>MIL-COMM PRODUCTS CO. INC.</t>
  </si>
  <si>
    <t>Penetrant,Aerosol Can,12 oz.</t>
  </si>
  <si>
    <t>Lock Seal,7-1/2 x 1/4 In,HDPE,Blue,PK100</t>
  </si>
  <si>
    <t>178D</t>
  </si>
  <si>
    <t>Built In Locker Lock,Automatic,Black</t>
  </si>
  <si>
    <t>Key Control Cabinet Hook Tag,Pk20</t>
  </si>
  <si>
    <t>2MDU1</t>
  </si>
  <si>
    <t>Motor Start Capacitor,430-516 MFD,Round</t>
  </si>
  <si>
    <t>2MDV4</t>
  </si>
  <si>
    <t>Motor Run Capacitor,5 MFD,2-3/4 In. H</t>
  </si>
  <si>
    <t>2MEU6</t>
  </si>
  <si>
    <t>2MEV1</t>
  </si>
  <si>
    <t>Mounting Kit For Run Capacitors</t>
  </si>
  <si>
    <t>COOPER BUSSMANN, INC.</t>
  </si>
  <si>
    <t>WIREMOLD LEGRAND</t>
  </si>
  <si>
    <t>GFCI Receptacle,20A,125VAC,5-20R,Ivory</t>
  </si>
  <si>
    <t>Fuse Holder,Midget,30A,1 Pole</t>
  </si>
  <si>
    <t>HEB-AA</t>
  </si>
  <si>
    <t>Fuse,10A,Nonindicating,ATC,32VDC</t>
  </si>
  <si>
    <t>ATC-10</t>
  </si>
  <si>
    <t>Fuse,10A,Nonindicating,ATM,32VDC</t>
  </si>
  <si>
    <t>ATM-10</t>
  </si>
  <si>
    <t>Fuse,2A,GLR,300VAC</t>
  </si>
  <si>
    <t>GLR-2</t>
  </si>
  <si>
    <t>Fuse,3A,GLR,300VAC</t>
  </si>
  <si>
    <t>GLR-3</t>
  </si>
  <si>
    <t>Fuse Holder,Glass and Ceramic,12A,1 Pole</t>
  </si>
  <si>
    <t>HLR</t>
  </si>
  <si>
    <t>Duplex Wall Plate,1 Gang,Ivory</t>
  </si>
  <si>
    <t>Plug,5-15P,15A,125V</t>
  </si>
  <si>
    <t>Mounting Strap,Ivory,Steel,Straps</t>
  </si>
  <si>
    <t>Trmnl Blk,Screw Clmp Tech Pssthrgh</t>
  </si>
  <si>
    <t>NSYTRV22</t>
  </si>
  <si>
    <t>Conduit Fitting,Straight,NonInsul,3/8 In</t>
  </si>
  <si>
    <t>300-TB</t>
  </si>
  <si>
    <t>Surge Protector Strip,6 Outlet,Black</t>
  </si>
  <si>
    <t>GFRST20I</t>
  </si>
  <si>
    <t>V504</t>
  </si>
  <si>
    <t>V704</t>
  </si>
  <si>
    <t>HBL5266C</t>
  </si>
  <si>
    <t>TLP606B</t>
  </si>
  <si>
    <t>Fast Acting Midget Fuse,Amps 5,KTK</t>
  </si>
  <si>
    <t>KTK-5</t>
  </si>
  <si>
    <t>Duplex Wall Plate,1 Gang,Silver</t>
  </si>
  <si>
    <t>SS8</t>
  </si>
  <si>
    <t>Rocker Wall Plate,1 Gang,Silver</t>
  </si>
  <si>
    <t>SS26</t>
  </si>
  <si>
    <t>Blank Wall Plate,1 Gang,Silver</t>
  </si>
  <si>
    <t>SS13</t>
  </si>
  <si>
    <t>Straight Blade Plug,5-15P,15A,125V</t>
  </si>
  <si>
    <t>5266-C</t>
  </si>
  <si>
    <t>Toggle Switch Wall Plate,1 Gang,Silver</t>
  </si>
  <si>
    <t>SS1</t>
  </si>
  <si>
    <t>Twist On Wire Connector,22-14 AWG,PK100</t>
  </si>
  <si>
    <t>30-072</t>
  </si>
  <si>
    <t>Fasteners</t>
  </si>
  <si>
    <t>VERTEX FASTENERS</t>
  </si>
  <si>
    <t>ACCURATE MFD PRODUCTS GROUP INC.</t>
  </si>
  <si>
    <t>TE-CO, INC.</t>
  </si>
  <si>
    <t>1WE36</t>
  </si>
  <si>
    <t>Hex Nut,3/4-10,Brass,Plain,PK5</t>
  </si>
  <si>
    <t>TAMPER-PRUF SCREWS, INC.</t>
  </si>
  <si>
    <t>Split Lock Washer,Bolt 3/8,Steel,PK50</t>
  </si>
  <si>
    <t>KEEP-FILL, INC.</t>
  </si>
  <si>
    <t>S Hook,1/4 in. Opening,1-1/4 in.</t>
  </si>
  <si>
    <t>Hex Nut,Alloy,B/O,1/4-20</t>
  </si>
  <si>
    <t>Flat Washer,1/4" Bolt,HS,5/8" OD</t>
  </si>
  <si>
    <t>Hex Nut,5/8-11,Gr 316,SS,Plain</t>
  </si>
  <si>
    <t>S60600HN00</t>
  </si>
  <si>
    <t>S Hook,1-9/32 in.</t>
  </si>
  <si>
    <t>BH10</t>
  </si>
  <si>
    <t>THE MASTER PRODUCTS COMPANY</t>
  </si>
  <si>
    <t>Washer,5/16" Bolt,St,11/16" OD,PK50</t>
  </si>
  <si>
    <t>Washer,5/16" Bolt,St,7/8" OD,PK50</t>
  </si>
  <si>
    <t>Washer,3/8" Bolt,Through HS,1" OD,PK50</t>
  </si>
  <si>
    <t>Washer,7/16" Bolt,St,1-1/4" OD,PK25</t>
  </si>
  <si>
    <t>UST236048</t>
  </si>
  <si>
    <t>Tamper Screw,Button,#10,1 L,PK25</t>
  </si>
  <si>
    <t>Shoulder Screw,1/4"X1/4",10-24</t>
  </si>
  <si>
    <t>5MA47</t>
  </si>
  <si>
    <t>Architect Bolt,1/4-20</t>
  </si>
  <si>
    <t>Z5215</t>
  </si>
  <si>
    <t>Square Washer,5/8" Bolt,Steel,2" OD</t>
  </si>
  <si>
    <t>Z8956G</t>
  </si>
  <si>
    <t>HU-0312USSHZYBAGGR</t>
  </si>
  <si>
    <t>HU-0375USSHZYBAGGR</t>
  </si>
  <si>
    <t>HU-0437USSHZYBAGGR</t>
  </si>
  <si>
    <t>HS-0312SAEHZYBAGGR</t>
  </si>
  <si>
    <t>DURACELL DISTRIBUTING INC</t>
  </si>
  <si>
    <t>Battery,123,Lithium,3V</t>
  </si>
  <si>
    <t>DL123ABPK</t>
  </si>
  <si>
    <t>Battery,123,Lithium,3V,PK12</t>
  </si>
  <si>
    <t>Battery,CR123A,Lithium,3V,PK6</t>
  </si>
  <si>
    <t>Lantern Battery,Alkaline,6V,Spring Term</t>
  </si>
  <si>
    <t>MN908</t>
  </si>
  <si>
    <t>Standard Battery,9V,Alkaline,PK12</t>
  </si>
  <si>
    <t>PC1604BKD</t>
  </si>
  <si>
    <t>Standard Battery,AA,Alkaline,PK24</t>
  </si>
  <si>
    <t>PC1500BKD</t>
  </si>
  <si>
    <t>Standard Battery,C,Alkaline,PK12</t>
  </si>
  <si>
    <t>PC1400</t>
  </si>
  <si>
    <t>Standard Battery,D,Alkaline,PK12</t>
  </si>
  <si>
    <t>PC1300</t>
  </si>
  <si>
    <t>QEP CO. INC.</t>
  </si>
  <si>
    <t>STENS SPECIALTY BRANDS LLC</t>
  </si>
  <si>
    <t>Edger Blade, 8 In.</t>
  </si>
  <si>
    <t>J.T. EATON AND CO., INC.</t>
  </si>
  <si>
    <t>UNITED INDUSTRIES CORPORATION</t>
  </si>
  <si>
    <t>Square Point Shovel,48 In.Handle,16 ga.</t>
  </si>
  <si>
    <t>SP2L-E</t>
  </si>
  <si>
    <t>Insect Repellent,Liquid Spray,4 oz.</t>
  </si>
  <si>
    <t>Insect Repellent,Aerosol,6 oz.</t>
  </si>
  <si>
    <t>Mouse Trap, PK4</t>
  </si>
  <si>
    <t>406XT</t>
  </si>
  <si>
    <t>Spray Paint,Black,12 oz.</t>
  </si>
  <si>
    <t>Paint Roller Cover,9 In,Nap 3/8 In</t>
  </si>
  <si>
    <t>PREMIER PAINT ROLLER LLC</t>
  </si>
  <si>
    <t>Paint Roller Cover,9 In,Nap 3/8 In,PK2</t>
  </si>
  <si>
    <t>9-TP</t>
  </si>
  <si>
    <t>Paint Roller Cover,9 In,Nap 3/8 In,PK6</t>
  </si>
  <si>
    <t>6PK38</t>
  </si>
  <si>
    <t>PR80C9</t>
  </si>
  <si>
    <t>Rust Preventative Spray Paint,Black,15oz</t>
  </si>
  <si>
    <t>Paint Brush,Chip,3"</t>
  </si>
  <si>
    <t>Paint Tray Liner,2 qt.,Polypropylene</t>
  </si>
  <si>
    <t>DPT-PTL</t>
  </si>
  <si>
    <t>DWV30</t>
  </si>
  <si>
    <t>Paint Roller Cover,4 In,Nap 3/8 In</t>
  </si>
  <si>
    <t>Athletic Field Striping Paint,White</t>
  </si>
  <si>
    <t>PR80C4</t>
  </si>
  <si>
    <t>V2179838</t>
  </si>
  <si>
    <t>Rust Preventative Spray Primer,Gray,15oz</t>
  </si>
  <si>
    <t>V2182838</t>
  </si>
  <si>
    <t>Inverted Striping Paint,Yellow</t>
  </si>
  <si>
    <t>Inverted Striping Paint,White</t>
  </si>
  <si>
    <t>Line Marking Paint,17 oz.,Fl Orng</t>
  </si>
  <si>
    <t>Line Marking Paint,17 oz.,White</t>
  </si>
  <si>
    <t>Marking Paint,17 oz.,Caution Bl/APWA Bl</t>
  </si>
  <si>
    <t>Marking Paint,17 oz.,White</t>
  </si>
  <si>
    <t>Paint Roller Frame,4 In L</t>
  </si>
  <si>
    <t>412-IMP</t>
  </si>
  <si>
    <t>Line Marking Paint,17 oz.,Fl Pink</t>
  </si>
  <si>
    <t>Plumbing</t>
  </si>
  <si>
    <t>Coupling, Rolled Tube Stop,Wrot Copper</t>
  </si>
  <si>
    <t>Adapter,Wrot Copper,C x MNPT,1/2 In</t>
  </si>
  <si>
    <t>Adapter,Wrot Copper,C x MNPT,1 In,1 In</t>
  </si>
  <si>
    <t>604 1</t>
  </si>
  <si>
    <t>Actuator Cartridge Assembly</t>
  </si>
  <si>
    <t>Diaphragm,Black Rubber</t>
  </si>
  <si>
    <t>A156A</t>
  </si>
  <si>
    <t>Washer Set Repair Kit,Toilets &amp; Urinals</t>
  </si>
  <si>
    <t>A156AA</t>
  </si>
  <si>
    <t>Disc,Molded</t>
  </si>
  <si>
    <t>A15A</t>
  </si>
  <si>
    <t>Guide Assembly,Toilets and Urinals</t>
  </si>
  <si>
    <t>A163A</t>
  </si>
  <si>
    <t>White Relief Valve,Toilets</t>
  </si>
  <si>
    <t>A19AC</t>
  </si>
  <si>
    <t>Inside Cover,Plastic</t>
  </si>
  <si>
    <t>A71</t>
  </si>
  <si>
    <t>Control Stop Repair Kit,1 In</t>
  </si>
  <si>
    <t>H541ASD</t>
  </si>
  <si>
    <t>Vacuum Breaker Repair Kit</t>
  </si>
  <si>
    <t>V651A</t>
  </si>
  <si>
    <t>EL128A</t>
  </si>
  <si>
    <t>Cartridge Kit,Urinals</t>
  </si>
  <si>
    <t>WES150</t>
  </si>
  <si>
    <t>Repair Kit,Toilet,1.6 GPF</t>
  </si>
  <si>
    <t>A41A</t>
  </si>
  <si>
    <t>Handle,Retrofit Toilet,ADA</t>
  </si>
  <si>
    <t>B73A</t>
  </si>
  <si>
    <t>Breaker Kit,Vacuum</t>
  </si>
  <si>
    <t>V551A</t>
  </si>
  <si>
    <t>Adapter,Wrot Copper,C x FNPT,1/2 In</t>
  </si>
  <si>
    <t>U603 1/2</t>
  </si>
  <si>
    <t>Elbow,90,Close Rough,Wrot Copper,1/2 in.</t>
  </si>
  <si>
    <t>U607 1/2</t>
  </si>
  <si>
    <t>Elbow,90,Close Rough,Wrot Copper,2 in.</t>
  </si>
  <si>
    <t>U607 2</t>
  </si>
  <si>
    <t>Elbow, 90 Deg, Close Rough,1/2 In,5/8 In</t>
  </si>
  <si>
    <t>U6072 1/2</t>
  </si>
  <si>
    <t>Tee,Wrot Copper,C x C x C,1/2 In</t>
  </si>
  <si>
    <t>U611 1/2</t>
  </si>
  <si>
    <t>Tee,Wrot Copper,C x C x C,3/4 In</t>
  </si>
  <si>
    <t>U611 3/4</t>
  </si>
  <si>
    <t>Cap,Wrot Copper,C,1/2 In,1/2 In,5/8</t>
  </si>
  <si>
    <t>U617 1/2</t>
  </si>
  <si>
    <t>U600RS 1/2</t>
  </si>
  <si>
    <t>Coupling without Stop,Wrot Copper,1/2 in</t>
  </si>
  <si>
    <t>C601 1/2</t>
  </si>
  <si>
    <t>Repair Kit,Urinal.1.5 GPF</t>
  </si>
  <si>
    <t>A37A</t>
  </si>
  <si>
    <t>Repair Kit,Toilet,3.5 GPF</t>
  </si>
  <si>
    <t>A38A</t>
  </si>
  <si>
    <t>Power Tools</t>
  </si>
  <si>
    <t>Nutsetter,5/16" Hex,2-9/16" L,Steel</t>
  </si>
  <si>
    <t>Cordless Drill/Driver Kit,20.0V,1/2"</t>
  </si>
  <si>
    <t>DCD771C2</t>
  </si>
  <si>
    <t>Cordless/Corded Wet/Dry Vacuum,2 gal.</t>
  </si>
  <si>
    <t>DCV581H</t>
  </si>
  <si>
    <t>Angle Grinder,4-1/2 In,No Load RPM 12000</t>
  </si>
  <si>
    <t>DWE4011</t>
  </si>
  <si>
    <t>Hammer Drill Bit,Three-Flat,1/4" x 4"</t>
  </si>
  <si>
    <t>DW5225</t>
  </si>
  <si>
    <t>49-66-4533</t>
  </si>
  <si>
    <t>Battery,18V,2.2Ah,NiCd,PK2</t>
  </si>
  <si>
    <t>DC9096-2</t>
  </si>
  <si>
    <t>Safety</t>
  </si>
  <si>
    <t>MICROFLEX CORPORATION</t>
  </si>
  <si>
    <t>Disposable Gloves,Latex,L,Natural,PK100</t>
  </si>
  <si>
    <t>SHOWABEST GLOVE  INC</t>
  </si>
  <si>
    <t>Safety Glasses,Clear,Uncoated</t>
  </si>
  <si>
    <t>Disposable Gloves,Latex,XL,Blue,PK50</t>
  </si>
  <si>
    <t>Disposable Gloves,Nitrile,L,Blue,PK100</t>
  </si>
  <si>
    <t>ANSELL HEALTHCARE PRODUCTS LLC</t>
  </si>
  <si>
    <t>Coated Gloves,Palm and Fingers,9,PR</t>
  </si>
  <si>
    <t>Disposable Respirator,N95,Universal,PK10</t>
  </si>
  <si>
    <t>Rubbing Alcohol,Antiseptics,Bottle</t>
  </si>
  <si>
    <t>SPERIAN PROTECTION AMERICAS, INC.</t>
  </si>
  <si>
    <t>BAUSCH AND LOMB</t>
  </si>
  <si>
    <t>11-600</t>
  </si>
  <si>
    <t>7500PFL</t>
  </si>
  <si>
    <t>92-675</t>
  </si>
  <si>
    <t>11-515</t>
  </si>
  <si>
    <t>Safety Glasses,Smoke Mirror</t>
  </si>
  <si>
    <t>Pre-Moistened Cleaning Tissues,PK100</t>
  </si>
  <si>
    <t>8574GM</t>
  </si>
  <si>
    <t>Smoke Alarm,Ionization,9V</t>
  </si>
  <si>
    <t>SG-375-XL</t>
  </si>
  <si>
    <t>Coated Gloves,L,Black/Red,PR</t>
  </si>
  <si>
    <t>NF11/9L</t>
  </si>
  <si>
    <t>SA350B</t>
  </si>
  <si>
    <t>Replacement Eye Wash Bottle,16 oz.</t>
  </si>
  <si>
    <t>Maintenance Absorbent,40 lb.,Bag</t>
  </si>
  <si>
    <t>I060-40L50G</t>
  </si>
  <si>
    <t>69-318</t>
  </si>
  <si>
    <t>Coated Gloves,L,Yellow,PR</t>
  </si>
  <si>
    <t>960L-10</t>
  </si>
  <si>
    <t>11228-00000-100</t>
  </si>
  <si>
    <t>CHANNELLOCK, INC.</t>
  </si>
  <si>
    <t>Hand Tools</t>
  </si>
  <si>
    <t>Screwdriver,Phillips,#2x4 In,Round</t>
  </si>
  <si>
    <t>Putty Knife,Stiff,1-1/4",Carbon Steel</t>
  </si>
  <si>
    <t>Glass Scraper,Stiff,1-1/2",Carbon Steel</t>
  </si>
  <si>
    <t>Locking Pliers,Plain Grip,10 In. L</t>
  </si>
  <si>
    <t>10WR</t>
  </si>
  <si>
    <t>28-140</t>
  </si>
  <si>
    <t>Socket Adapter,1/4 Hex to 3/8 Sq.,2 In</t>
  </si>
  <si>
    <t>3567841C</t>
  </si>
  <si>
    <t>Socket Adapter,1/4 Hex to 1/2 Sq.,2 In</t>
  </si>
  <si>
    <t>3567951C</t>
  </si>
  <si>
    <t>Multi-Bit Screwdriver,6-in-1,7-3/4 in.</t>
  </si>
  <si>
    <t>68-012</t>
  </si>
  <si>
    <t>Narrow Staples,HD,27/64x3/8,PK1000</t>
  </si>
  <si>
    <t>TRA706T</t>
  </si>
  <si>
    <t>Narrow Staples,7/16x1/2 In,PK1000</t>
  </si>
  <si>
    <t>TRA708T</t>
  </si>
  <si>
    <t>Carpenter Pencil,#2,Flat,Yellow</t>
  </si>
  <si>
    <t>47-350</t>
  </si>
  <si>
    <t>Pocket Multi-Bit Screwdriver,4-in-1,3 Pc</t>
  </si>
  <si>
    <t>66-344</t>
  </si>
  <si>
    <t>Diagonal Cutting Pliers,5 In L</t>
  </si>
  <si>
    <t>84-104</t>
  </si>
  <si>
    <t>Scraper,Stiff,4",Carbon Steel</t>
  </si>
  <si>
    <t>Tongue and Groove Pliers,12 In</t>
  </si>
  <si>
    <t>Tongue and Groove Pliers,10 In</t>
  </si>
  <si>
    <t>Tape Measure,1 In x 25 ft,Chrome,In/Ft</t>
  </si>
  <si>
    <t>Socket Clip,1/2 in. Dr</t>
  </si>
  <si>
    <t>J2592</t>
  </si>
  <si>
    <t>LH12C</t>
  </si>
  <si>
    <t>Tongue and Groove Pliers,9-1/2 In</t>
  </si>
  <si>
    <t>Utility Knife,6 In.,Gray</t>
  </si>
  <si>
    <t>10-099</t>
  </si>
  <si>
    <t>2-Point Utility Blade,3/4 In. W,PK100</t>
  </si>
  <si>
    <t>11-921A</t>
  </si>
  <si>
    <t>#9 Single Edge Utility Blade,2" W, PK100</t>
  </si>
  <si>
    <t>Tape Measure,1 In x 25 ft,Yellow,In./Ft.</t>
  </si>
  <si>
    <t>30-455</t>
  </si>
  <si>
    <t>Folding Pocket Utility Knife,4 1/4 In</t>
  </si>
  <si>
    <t>10-049</t>
  </si>
  <si>
    <t>Hacksaw Blade,12 In,32 TPI,Bi-metal</t>
  </si>
  <si>
    <t>15-630</t>
  </si>
  <si>
    <t>Hacksaw Blade,12 In,24 TPI,Bi-metal</t>
  </si>
  <si>
    <t>15-631</t>
  </si>
  <si>
    <t>33-425</t>
  </si>
  <si>
    <t>64-102</t>
  </si>
  <si>
    <t>Rip-Claw Hammer,Fiberglass,Smooth,16 Oz</t>
  </si>
  <si>
    <t>51-622</t>
  </si>
  <si>
    <t>28-500</t>
  </si>
  <si>
    <t>Replacement Razor Blades,PK10</t>
  </si>
  <si>
    <t>28-510</t>
  </si>
  <si>
    <t>HVAC</t>
  </si>
  <si>
    <t>Category Description</t>
  </si>
  <si>
    <t>Manufacturer Part Number</t>
  </si>
  <si>
    <t>UNSPSC Number</t>
  </si>
  <si>
    <t>KIMBERLY-CLARK CORPORATION</t>
  </si>
  <si>
    <t>14111704</t>
  </si>
  <si>
    <t>EA</t>
  </si>
  <si>
    <t>47131502</t>
  </si>
  <si>
    <t>PKG</t>
  </si>
  <si>
    <t>GEORGIA-PACIFIC</t>
  </si>
  <si>
    <t>CS</t>
  </si>
  <si>
    <t>16880 2-PlyBthTissue</t>
  </si>
  <si>
    <t>4ozInstHndSanit</t>
  </si>
  <si>
    <t>GOJO INDUSTRIES</t>
  </si>
  <si>
    <t>9651-24</t>
  </si>
  <si>
    <t>53131608</t>
  </si>
  <si>
    <t>KIT</t>
  </si>
  <si>
    <t>47131603</t>
  </si>
  <si>
    <t>3M PRODUCTS</t>
  </si>
  <si>
    <t>FT</t>
  </si>
  <si>
    <t>3"x3"x7" WhiteMailer</t>
  </si>
  <si>
    <t>BOX PARTNERS</t>
  </si>
  <si>
    <t>M733</t>
  </si>
  <si>
    <t>24112404</t>
  </si>
  <si>
    <t>8.75x6x11.125 Mailer</t>
  </si>
  <si>
    <t>M1186</t>
  </si>
  <si>
    <t>INTERTAPE</t>
  </si>
  <si>
    <t>AC36 48x55 DuctTpSil</t>
  </si>
  <si>
    <t>31201501</t>
  </si>
  <si>
    <t>G70 3/8 Ylw Zinc Chn</t>
  </si>
  <si>
    <t>PEERLESS CHAIN</t>
  </si>
  <si>
    <t>31151600</t>
  </si>
  <si>
    <t>PC CHAIN 1/4 ZINC</t>
  </si>
  <si>
    <t>47131805</t>
  </si>
  <si>
    <t>DIVERSITECH</t>
  </si>
  <si>
    <t>40101701</t>
  </si>
  <si>
    <t>41111932</t>
  </si>
  <si>
    <t>CP24G30B Window A/C</t>
  </si>
  <si>
    <t>FRIEDRICH AIR CONDITIONING CO</t>
  </si>
  <si>
    <t>CP24G30B</t>
  </si>
  <si>
    <t>NU-CALGON</t>
  </si>
  <si>
    <t>12163902</t>
  </si>
  <si>
    <t>39111610</t>
  </si>
  <si>
    <t>26111702</t>
  </si>
  <si>
    <t>9V Procell Alk Btry</t>
  </si>
  <si>
    <t>AA Coppertop Battery</t>
  </si>
  <si>
    <t>AAACoppertopBattery</t>
  </si>
  <si>
    <t>PL123 Procell Btry</t>
  </si>
  <si>
    <t>26111711</t>
  </si>
  <si>
    <t>9V Coppertop Battery</t>
  </si>
  <si>
    <t>MAG INSTRUMENTS</t>
  </si>
  <si>
    <t>75375 Battery Stick</t>
  </si>
  <si>
    <t>MICROSTREAM PenLight</t>
  </si>
  <si>
    <t>Trident LED Elastic</t>
  </si>
  <si>
    <t>ClipMate Flashlight</t>
  </si>
  <si>
    <t>SeptorLED Headlamp</t>
  </si>
  <si>
    <t>39101605</t>
  </si>
  <si>
    <t>PHILIPS LIGHTING CO</t>
  </si>
  <si>
    <t>39112102</t>
  </si>
  <si>
    <t>NIBCO INC</t>
  </si>
  <si>
    <t>SLOAN VALVE COMPANY</t>
  </si>
  <si>
    <t>27112112</t>
  </si>
  <si>
    <t>27111503</t>
  </si>
  <si>
    <t>27111517</t>
  </si>
  <si>
    <t>IRWIN INDUSTRIAL TOOLS</t>
  </si>
  <si>
    <t>IRWIN Safety Knife</t>
  </si>
  <si>
    <t>Bi-Metal Blade 50Ct</t>
  </si>
  <si>
    <t>STANLEY PROTO TOOLS</t>
  </si>
  <si>
    <t>27112703</t>
  </si>
  <si>
    <t>4-1/2SmlAngleGrinder</t>
  </si>
  <si>
    <t>DEWALT (BLACK &amp; DECKER)</t>
  </si>
  <si>
    <t>DWE402</t>
  </si>
  <si>
    <t>27112749</t>
  </si>
  <si>
    <t>DCF889M2 ImpctWrench</t>
  </si>
  <si>
    <t>DCF889M2</t>
  </si>
  <si>
    <t>27112713</t>
  </si>
  <si>
    <t>20VCordlsRecipSawKit</t>
  </si>
  <si>
    <t>DCS380P1</t>
  </si>
  <si>
    <t>27112747</t>
  </si>
  <si>
    <t>DCG412B Cut-Off Tool</t>
  </si>
  <si>
    <t>DCG412B</t>
  </si>
  <si>
    <t>27113201</t>
  </si>
  <si>
    <t>23241509</t>
  </si>
  <si>
    <t>2Pc HamrImpctCmboKit</t>
  </si>
  <si>
    <t>2897-22</t>
  </si>
  <si>
    <t>18VDrillImpctDivrKit</t>
  </si>
  <si>
    <t>2691-22</t>
  </si>
  <si>
    <t>18V 5.0AHamrdrillKit</t>
  </si>
  <si>
    <t>2704-22</t>
  </si>
  <si>
    <t>2720-21 RecipSaw Kit</t>
  </si>
  <si>
    <t>2720-21</t>
  </si>
  <si>
    <t>2763-22 ImptWrnchKit</t>
  </si>
  <si>
    <t>2763-22</t>
  </si>
  <si>
    <t>7A4-1/2"AngleGrinder</t>
  </si>
  <si>
    <t>6130-33</t>
  </si>
  <si>
    <t>2762-22 ImptWrnchKit</t>
  </si>
  <si>
    <t>2762-22</t>
  </si>
  <si>
    <t>2780-21MilwAngleGndr</t>
  </si>
  <si>
    <t>2780-21</t>
  </si>
  <si>
    <t>18V 5.0ADril/DrvrKit</t>
  </si>
  <si>
    <t>2703-22</t>
  </si>
  <si>
    <t>2457-21 Ratchet Kit</t>
  </si>
  <si>
    <t>2457-21</t>
  </si>
  <si>
    <t>27111753</t>
  </si>
  <si>
    <t>18V 5.0AImpctDrvrKit</t>
  </si>
  <si>
    <t>2753-22</t>
  </si>
  <si>
    <t>4Pc18V FUEL ComboKit</t>
  </si>
  <si>
    <t>2896-24</t>
  </si>
  <si>
    <t>2606-22CT DrlDrvrKit</t>
  </si>
  <si>
    <t>2606-22CT</t>
  </si>
  <si>
    <t>6232-21 MilwkBandsaw</t>
  </si>
  <si>
    <t>6232-21</t>
  </si>
  <si>
    <t>SAWZALL W/QK LOK BLD</t>
  </si>
  <si>
    <t>6509-31</t>
  </si>
  <si>
    <t>18VCrdlssHackzallKit</t>
  </si>
  <si>
    <t>2625-21</t>
  </si>
  <si>
    <t>39121703</t>
  </si>
  <si>
    <t>THOMAS &amp; BETTS</t>
  </si>
  <si>
    <t>11x1/5" BlkCableTie</t>
  </si>
  <si>
    <t>TY5253MX</t>
  </si>
  <si>
    <t>21101801</t>
  </si>
  <si>
    <t>47131902</t>
  </si>
  <si>
    <t>CHAPIN MANUFACTURING, INC.</t>
  </si>
  <si>
    <t>2553E</t>
  </si>
  <si>
    <t>3Gl GeneralDutySpryr</t>
  </si>
  <si>
    <t>31211513</t>
  </si>
  <si>
    <t>31211917</t>
  </si>
  <si>
    <t>4"x3/4"KW Roller Cvr</t>
  </si>
  <si>
    <t>4KW2-75</t>
  </si>
  <si>
    <t>IC WB WHITE 17oz</t>
  </si>
  <si>
    <t>IC WB CAUTN BLU 17oz</t>
  </si>
  <si>
    <t>IC WB FLO GRN 17oz</t>
  </si>
  <si>
    <t>IC WB FLO ORANG 17oz</t>
  </si>
  <si>
    <t>17ozAthFldStrip Wht</t>
  </si>
  <si>
    <t>IC WB FLO PINK 17oz</t>
  </si>
  <si>
    <t>PREC BLU INV MKG17oz</t>
  </si>
  <si>
    <t>46181901</t>
  </si>
  <si>
    <t>318-1001 PushinCord</t>
  </si>
  <si>
    <t>46181802</t>
  </si>
  <si>
    <t>46181504</t>
  </si>
  <si>
    <t>DISP.FOAM EAR PLUGS</t>
  </si>
  <si>
    <t>HONEYWELL SAFETY PRODUCTS USA</t>
  </si>
  <si>
    <t>MAX-1</t>
  </si>
  <si>
    <t>XL8milBluePFNitrGlv</t>
  </si>
  <si>
    <t>PSD-NI8-XL</t>
  </si>
  <si>
    <t>SHOWA</t>
  </si>
  <si>
    <t>5005PFL PF Latex Glv</t>
  </si>
  <si>
    <t>5005PFL</t>
  </si>
  <si>
    <t>Power Source</t>
  </si>
  <si>
    <t>Electrical</t>
  </si>
  <si>
    <t>Outdoor Garden</t>
  </si>
  <si>
    <t>Paint</t>
  </si>
  <si>
    <t>#74 SPNG/SCR YEL/GRN</t>
  </si>
  <si>
    <t>53131626</t>
  </si>
  <si>
    <t>Product Description</t>
  </si>
  <si>
    <t>Manufacturer Name</t>
  </si>
  <si>
    <t>Discount Percentage Off</t>
  </si>
  <si>
    <t>Net Price of Unit of Measure</t>
  </si>
  <si>
    <t>Estimated Annual Quantity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</si>
  <si>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</si>
  <si>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</si>
  <si>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</si>
  <si>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</si>
  <si>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</si>
  <si>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</si>
  <si>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</si>
  <si>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</si>
  <si>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</si>
  <si>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</si>
  <si>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</si>
  <si>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</si>
  <si>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</si>
  <si>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</si>
  <si>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</si>
  <si>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</si>
  <si>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</si>
  <si>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</si>
  <si>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</si>
  <si>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</si>
  <si>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</si>
  <si>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</si>
  <si>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</si>
  <si>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</si>
  <si>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</si>
  <si>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</si>
  <si>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</si>
  <si>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</si>
  <si>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</si>
  <si>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Item Number</t>
  </si>
  <si>
    <t>List Price of Unit of Measure from Column I</t>
  </si>
  <si>
    <t>List Price of Each Individual Item in the Unit of Measure</t>
  </si>
  <si>
    <t>Janitorial Equipment &amp; Supplies</t>
  </si>
  <si>
    <t>Lamps &amp; Lighting and Ballasts</t>
  </si>
  <si>
    <t>2LEF8</t>
  </si>
  <si>
    <t>16W230</t>
  </si>
  <si>
    <t>4KN40</t>
  </si>
  <si>
    <t>16W229</t>
  </si>
  <si>
    <t>6DML4</t>
  </si>
  <si>
    <t>4KN33</t>
  </si>
  <si>
    <t>38EU82</t>
  </si>
  <si>
    <t>2LEF7</t>
  </si>
  <si>
    <t>4HP38</t>
  </si>
  <si>
    <t>1TTX8</t>
  </si>
  <si>
    <t>31DK84</t>
  </si>
  <si>
    <t>31DK59</t>
  </si>
  <si>
    <t>2LEF6</t>
  </si>
  <si>
    <t>1TYL3</t>
  </si>
  <si>
    <t>Degreaser, 1 Quart Bottle With Trigger Spray (Green Seal, UL EcoLogo or Safer Choice)</t>
  </si>
  <si>
    <t>Concentrated All-Purpose Cleaner, 1 Gallon (Green Seal, UL EcoLogo or Safer Choice)</t>
  </si>
  <si>
    <t>Cut End Mop Head, 24 oz</t>
  </si>
  <si>
    <t>Hand Cleaning Towels,10W x 12In. L</t>
  </si>
  <si>
    <t>Hydrogen Peroxide Disinfecting and Sanitizing Spray, 1 Quart, 12PK</t>
  </si>
  <si>
    <t>Compostable Cleaning Wipes, 30 Wipes/Canister, PK360 (Green Seal, UL EcoLogo or Safer Choice)</t>
  </si>
  <si>
    <t>Microfiber Wet Mop Head, Looped End, Medium</t>
  </si>
  <si>
    <t>Chlorine-free Bleach, 60 oz., PK8</t>
  </si>
  <si>
    <t>Hydrogen Peroxide Multi-Purpose Cleaner (Kills 99.9% of Viruses and Bacteria), 22 oz., 12PK</t>
  </si>
  <si>
    <t>Toilet Bowl Cleaner, 32 oz.</t>
  </si>
  <si>
    <t>Toilet Bowl Cleaner, Disinfecting, 24 oz. Bottle (Hydrogen Peroxide or Citric  Only)</t>
  </si>
  <si>
    <t>Toilet Bowl Cleaner, Non-Disinfecting, 24 oz. (Green Seal, UL EcoLogo or Safer Choice)</t>
  </si>
  <si>
    <t>Skin Cleanser,1 gal.,Bottle</t>
  </si>
  <si>
    <t>Hand Soap, 1 gal, Bottle (Green Seal, UL EcoLogo or Safer Choice)</t>
  </si>
  <si>
    <t>Air Freshener in Trigger Spray Bottle, 32 oz. (Green Seal, UL EcoLogo or Safer Choice)</t>
  </si>
  <si>
    <t>All-Purpose Terry Towels,Cotton,PK12</t>
  </si>
  <si>
    <t>Microfiber Cloth, 16 x 16, PK 12</t>
  </si>
  <si>
    <t>Glass Cleaner,19 oz.,White</t>
  </si>
  <si>
    <t>Glass Cleaner, 1 Quart Trigger Spray (Green Seal, UL EcoLogo or Safer Choice)</t>
  </si>
  <si>
    <t>Furniture Polish, Fragrance, 32 oz.</t>
  </si>
  <si>
    <t>Toilet Paper,Preference,2Ply,PK80</t>
  </si>
  <si>
    <t>Germicidal Bleach,121 oz.,PK3</t>
  </si>
  <si>
    <t>Hydrogen Peroxide Disinfecting Cleaner, 2.5L, PK2</t>
  </si>
  <si>
    <t>Metal Cleaner and Polish, Trigger Spray Bottle, 32 oz. (Green Seal, UL EcoLogo or Safer Choice)</t>
  </si>
  <si>
    <t>Wet Mop,Medium,White,Looped End</t>
  </si>
  <si>
    <t>Microfiber Wet Mop Head, 4 Ply, Looped-End String, 2-1/2 Inch Head Band, Medium</t>
  </si>
  <si>
    <t>Bathroom Cleaner,Bottle,Fresh,Green</t>
  </si>
  <si>
    <t>Bathroom Cleaner, 26 oz. (Green Seal, UL Ecologo, or Safer Choice)</t>
  </si>
  <si>
    <t>Tough Guy</t>
  </si>
  <si>
    <t>Krud Kutter</t>
  </si>
  <si>
    <t>Simple Green</t>
  </si>
  <si>
    <t>Georgia-Pacific</t>
  </si>
  <si>
    <t>Scrubs</t>
  </si>
  <si>
    <t>Diversey</t>
  </si>
  <si>
    <t>Wypall</t>
  </si>
  <si>
    <t>Clorox Green Works</t>
  </si>
  <si>
    <t>Rubbermaid</t>
  </si>
  <si>
    <t>Lysol</t>
  </si>
  <si>
    <t>Earth Friendly</t>
  </si>
  <si>
    <t>Sprayway</t>
  </si>
  <si>
    <t>EcosPro</t>
  </si>
  <si>
    <t>Clorox</t>
  </si>
  <si>
    <t xml:space="preserve">Tough Guy </t>
  </si>
  <si>
    <t>CLR</t>
  </si>
  <si>
    <t>KK326</t>
  </si>
  <si>
    <t>REC 85018</t>
  </si>
  <si>
    <t>REC 85020</t>
  </si>
  <si>
    <t>PL9703/6</t>
  </si>
  <si>
    <t>PL9665/04</t>
  </si>
  <si>
    <t>PL9836/6</t>
  </si>
  <si>
    <t>SW050</t>
  </si>
  <si>
    <t>PL9731/6</t>
  </si>
  <si>
    <t>PL9330/6</t>
  </si>
  <si>
    <t>PL9721/6</t>
  </si>
  <si>
    <t xml:space="preserve"> G-BK-2000</t>
  </si>
  <si>
    <t>7A</t>
  </si>
  <si>
    <t>7B</t>
  </si>
  <si>
    <t>8A</t>
  </si>
  <si>
    <t>8B</t>
  </si>
  <si>
    <t>11A</t>
  </si>
  <si>
    <t>12A</t>
  </si>
  <si>
    <t>12B</t>
  </si>
  <si>
    <t>13A</t>
  </si>
  <si>
    <t>13B</t>
  </si>
  <si>
    <t>15A</t>
  </si>
  <si>
    <t>15B</t>
  </si>
  <si>
    <t>16A</t>
  </si>
  <si>
    <t>17A</t>
  </si>
  <si>
    <t>17B</t>
  </si>
  <si>
    <t>18A</t>
  </si>
  <si>
    <t>18B</t>
  </si>
  <si>
    <t>25A</t>
  </si>
  <si>
    <t>25B</t>
  </si>
  <si>
    <t>26A</t>
  </si>
  <si>
    <t>26B</t>
  </si>
  <si>
    <t>27A</t>
  </si>
  <si>
    <t>27B</t>
  </si>
  <si>
    <t>29A</t>
  </si>
  <si>
    <t>29B</t>
  </si>
  <si>
    <t>30A</t>
  </si>
  <si>
    <t>30B</t>
  </si>
  <si>
    <t>31A</t>
  </si>
  <si>
    <t>31B</t>
  </si>
  <si>
    <t>32A</t>
  </si>
  <si>
    <t>32B</t>
  </si>
  <si>
    <t>33A</t>
  </si>
  <si>
    <t>33B</t>
  </si>
  <si>
    <t>34A</t>
  </si>
  <si>
    <t>24B</t>
  </si>
  <si>
    <t>16B</t>
  </si>
  <si>
    <t>23A</t>
  </si>
  <si>
    <t>23B</t>
  </si>
  <si>
    <t>24A</t>
  </si>
  <si>
    <t>LED Floodlight to Replace 90W PAR38, 2700K, Medium Screw Base (ENERGY STAR)</t>
  </si>
  <si>
    <t>GE Lighting</t>
  </si>
  <si>
    <t>LED4/DA15-W</t>
  </si>
  <si>
    <t>Philips</t>
  </si>
  <si>
    <t>LED12G24q-H/840</t>
  </si>
  <si>
    <t>LED172G11/840/10</t>
  </si>
  <si>
    <t>LED10DR30V/830W</t>
  </si>
  <si>
    <t>LED7DP203W830/35</t>
  </si>
  <si>
    <t>Battery, Rechargeable, AA, PK4 (Pre-charged, Minimum 2000 mAh)</t>
  </si>
  <si>
    <t>Duracell</t>
  </si>
  <si>
    <t>DX1500R4</t>
  </si>
  <si>
    <t>Battery, Rechargeable, AAA, PK4 (Pre-charged, Minimum 800 mAh)</t>
  </si>
  <si>
    <t>DX2400R4</t>
  </si>
  <si>
    <t>Marking Paint,White,17 oz.</t>
  </si>
  <si>
    <t>Marking Paint,Caution Blue,17 oz.</t>
  </si>
  <si>
    <t>Traffic Zone Striping Paint, Water-Based, Safety Blue, 1 Gal (Complies With South Coast Air Quality Management District VOC Limit of 100 g/l)</t>
  </si>
  <si>
    <t>Spray Paint,Safety Yellow,15 oz.</t>
  </si>
  <si>
    <t>Water-based Epoxy Maintenance Coating, OSHA Safety Yellow, 1 Gal (Green Seal, UL EcoLogo or MPI Green Performance Standard)</t>
  </si>
  <si>
    <t>Marking Paint,Black,17 oz.</t>
  </si>
  <si>
    <t>Traffic Zone Marking Paint, Water-Based, Black, 1 Gal (Complies With South Coast Air Quality Management District VOC Limit of 100 g/l)</t>
  </si>
  <si>
    <t>Spray Paint,Safety Blue,15 oz.</t>
  </si>
  <si>
    <t>Water-based Epoxy Maintenance Coating, OSHA Safety Blue, 1 Gal (Green Seal, UL EcoLogo or MPI Green Performance Standard)</t>
  </si>
  <si>
    <t>Striping Paint,White,18 oz.</t>
  </si>
  <si>
    <t>Traffic Zone Striping Paint, Water-Based, White, 1 Gal (Complies With South Coast Air Quality Management District VOC Limit of 100 g/l)</t>
  </si>
  <si>
    <t>Marking Paint,High Vis. Yellow,17 oz.</t>
  </si>
  <si>
    <t>Marking Paint, Yellow, Water-based, 1 Gal (Complies With South Coast Air Quality Management District VOC Limit of 100 g/l)</t>
  </si>
  <si>
    <t>Spray Paint,OSHA Safety Blue,12 oz.</t>
  </si>
  <si>
    <t>Water-based Epoxy Floor Maintenance Coating, OSHA Safety Blue, 1 Gal (Green Seal, UL EcoLogo or MPI Green Performance Standard)</t>
  </si>
  <si>
    <t>Marking Paint,Fl. Red,17 oz.</t>
  </si>
  <si>
    <t>Traffic Zone Marking Paint, Water-Based, Red, 1 Gal (Complies With South Coast Air Quality Management District VOC Limit of 100 g/l)</t>
  </si>
  <si>
    <t>Spray Paint,Flat White,12 oz.</t>
  </si>
  <si>
    <t>Rust-oleum</t>
  </si>
  <si>
    <t>V2143838</t>
  </si>
  <si>
    <t>V2124838</t>
  </si>
  <si>
    <t>Water Bottle Filling Station With Water Cooler and Electronic Sensor, Indoor, Mounting Type Wall, ADA Compliant</t>
  </si>
  <si>
    <t>Water Bottle Filling Station Retrofit, Stainless Steel and ABS Plastic, 3000 Gallon Filters</t>
  </si>
  <si>
    <t>Urinal, Waterfree, White</t>
  </si>
  <si>
    <t>Elkay</t>
  </si>
  <si>
    <t>LZSDWSVRLK</t>
  </si>
  <si>
    <t>LZWSRK</t>
  </si>
  <si>
    <t>Zurn</t>
  </si>
  <si>
    <t>Z5795</t>
  </si>
  <si>
    <t>31</t>
  </si>
  <si>
    <t>32</t>
  </si>
  <si>
    <t>33</t>
  </si>
  <si>
    <t>34B</t>
  </si>
  <si>
    <t>35A</t>
  </si>
  <si>
    <t>35B</t>
  </si>
  <si>
    <t>36A</t>
  </si>
  <si>
    <t>36B</t>
  </si>
  <si>
    <t>37A</t>
  </si>
  <si>
    <t>37B</t>
  </si>
  <si>
    <t>38A</t>
  </si>
  <si>
    <t>BX</t>
  </si>
  <si>
    <t>5WG04</t>
  </si>
  <si>
    <t>ROLL</t>
  </si>
  <si>
    <t xml:space="preserve">Oxivir Tb, Ready to Use Disinfectant Cleaner, Quart </t>
  </si>
  <si>
    <t>Sealed Air/Diversey</t>
  </si>
  <si>
    <t>DV04277285</t>
  </si>
  <si>
    <t>6A</t>
  </si>
  <si>
    <t>6B</t>
  </si>
  <si>
    <t>12C</t>
  </si>
  <si>
    <t>PK</t>
  </si>
  <si>
    <t>30C</t>
  </si>
  <si>
    <t>TUB</t>
  </si>
  <si>
    <t>Disposable Wipes,Hydroknit® 126 ct.</t>
  </si>
  <si>
    <t>00459</t>
  </si>
  <si>
    <t>Fluorescent Linear Lamp,T8,48 Inches,32 watts,4100K,Minimum 2900 Initial Lumens (REQUIRED: CRI =&gt;80 and TCLP-Compliant (ECO) ; PREFERRED: RoHS-Compliant)</t>
  </si>
  <si>
    <t>Fluorescent Linear Lamp,T8,48 inches,28 watts,Long-Life,4100K,Minimum 2650 Initial Lumens (REQUIRED: CRI =&gt;82 and TCLP-Compliant (ECO) ; PREFERRED: RoHS-Compliant)</t>
  </si>
  <si>
    <t>Fluorescent Linear Lamp,T8,48 inches,32 watts,3500K,Minimum 2900 Initial Lumens (REQUIRED: CRI =&gt;80 and TCLP-Compliant (ECO) ; PREFERRED: RoHS-Compliant)</t>
  </si>
  <si>
    <t>Fluorescent Linear Lamp,T8,48 inches,32 watts, Extra Long-Life,4100K,Minimum 2850 Initial Lumens (REQUIRED: CRI =&gt;82 and TCLP-Compliant (ECO) ; PREFERRED: RoHS-Compliant)</t>
  </si>
  <si>
    <t>Fluorescent Linear Lamp,T8,48 inches,32 watts,Daylight (6500K),Minimum 2900 Initial Lumens (REQUIRED: CRI =&gt;82 and TCLP Compliant (ECO); PREFERRED: RoHS Compliant)</t>
  </si>
  <si>
    <t>Electronic Ballast,Powers Two 32-watt Fluorescent Lamps, 120/277V (NEMA Premium Efficiency Listed, RoHS Compliant)</t>
  </si>
  <si>
    <t>Fluorescent Linear Lamp,T8,48 inches,28 watts,Long-Life,5000K,Minimum 2650 Lumens (REQUIRED: CRI =&gt;80 and TCLP Compliant (ECO); PREFERRED: RoHS Compliant)</t>
  </si>
  <si>
    <t>Fluorescent Linear Lamp,T8,48 inches,32 watts,4100K (REQUIRED: CRI =&gt;85 and TCLP-Compliant (ECO) ; PREFERRED: RoHS Compliant)</t>
  </si>
  <si>
    <t>Fluorescent Linear Lamp,T8,24 inches,17 watts, 4100K (TCLP-Compliant (ECO), CRI =&gt;80)</t>
  </si>
  <si>
    <t>Fluorescent Linear Lamp,T8,48 inches,28 watts,Long-Life,4100K,Minimum 2650 Initial Lumens (REQUIRED: CRI =&gt;82 and TCLP-Compliant (ECO) ; PREFERRED: RoHS Compliant)</t>
  </si>
  <si>
    <t>Electronic Ballast,Powers Four 32-watt Fluorescent Lamps, 120/277V (REQUIRED: NEMA Premium Efficiency Listed, RoHS Compliant)</t>
  </si>
  <si>
    <t>Fluorescent Linear Lamp,High-Output T5,54 Watts,4100K (REQUIRED: CRI =&gt;82 and TCLP Compliant (ECO); PREFERRED: RoHS Compliant)</t>
  </si>
  <si>
    <t>Fluorescent Linear Lamp,T8,48 inches,25 watts,4100K,Minimum 2500 Initial Lumens (REQUIRED: CRI =&gt;82 and TCLP-Compliant (ECO) ; PREFERRED: RoHS Compliant)</t>
  </si>
  <si>
    <t>Electronic Ballast,Powers Three 32-watt Fluorescent Lamps, 120/277V (REQUIRED: RoHS Compliant; PREFERRED: NEMA Premium Efficiency Listed)</t>
  </si>
  <si>
    <t>CFL Ballast,Electronic,54W,120/277V (PREFERRED: RoHS Compliant)</t>
  </si>
  <si>
    <t>LED Linear Lamp,T8,48 Inches,Medium Bi-Pin (G-13) Base,Minimum 2100 Lumens,4000K (REQUIRED: RoHS Compliant)</t>
  </si>
  <si>
    <t>LED Lamp,A19 Shape,800 Lumens (Replaces 60-watt Incandescent Lamp),2700K,Dimmable (REQUIRED: RoHS Compliant)</t>
  </si>
  <si>
    <t>Lamps, Lights, Ballasts</t>
  </si>
  <si>
    <t>LED Lamp,A19,Medium,9.5W,2700K, dimmable (Required: Energy Star and RoHS Compliant)</t>
  </si>
  <si>
    <t>LED Lamp,A19Shape,14.5W,1500 lm,2700K (REQUIRED: RoHS Compliant)</t>
  </si>
  <si>
    <t>Electronic Ballast,T8 Lamps,120/277V (REQUIRED: NEMA Premium Efficiency; PREFERRED: RoHS Compliant)</t>
  </si>
  <si>
    <t>(LED Replacement for 25W A15 Incandescent Light Bulb, Dimmable) LED Lamp, A15, minumum 400 lumens, 2700K, Dimmable (REQUIRED: Energy Star; PREFERRED RoHS Compliant)</t>
  </si>
  <si>
    <t>(LED Replacement for 26W Plug-In CFL, 3500K, 4-Pin, (GX24Q) Base) LED 4-pin compact lamp, 3500K, minimum 900 lumens, (GX24Q) Base (Required: RoHS compliant; DLC preferred)</t>
  </si>
  <si>
    <t>(LED Replacement for 32W T8 U-Bend Lamp, ~4000K) LED T8, Bi-Pin, minimum 2100 lumens, ~4000K (REQUIRED: RoHS Compliant, DLC Listed)</t>
  </si>
  <si>
    <t>(LED Replacement for 32-40W Plug-In CFL, Cool White) LED, PL, GX24Q-4 Base, minimum 1000 lumens, ~4000K, (REQUIRED: RoHS Compliant, Preferred DLC listed)</t>
  </si>
  <si>
    <t>(LED Replacement for 32W T8 U-Bend Lamp, ~4000K) LED T8, Bi-Pin, minimum 2100 lumens, ~4000K (REQUIRED: RoHS-Compliant, DLC-Listed)</t>
  </si>
  <si>
    <t>(LED Replacement for 32W Plug-In CFL, 4-Pin (2G11) base, ~4000K) LED, T5 PL, 4-Pin, minimum 2200 lumens, ~4000K (REQUIRED: RoHS Compliant; PREFERRED DLC Listed)</t>
  </si>
  <si>
    <t>(LED Replacement for 65W BR30 Flood Lamp, Dimmable, Medium Screw Base, 3000K) LED, BR30, minimum 700 lumens, ~3000K (REQUIRED: ENERGY STAR; PREFERRED RoHS Compliant)</t>
  </si>
  <si>
    <t>(LED Replacement for 65W R20 Flood Lamp, Dimmable, Medium Screw Base, 3000K) LED, PAR20, minimum 500 lumens, ~3000K (REQUIRED: ENERGY STAR; PREFERRED RoHS Compliant)</t>
  </si>
  <si>
    <t>LED Linear Lamp,T8,48 Inches,Medium Bi-Pin (G13) Base,Indoor,100-277V,4000K, Dimmable, "Plug and Play", Minimum 1800 Lumens</t>
  </si>
  <si>
    <t>GE LIGHTING</t>
  </si>
  <si>
    <t>LED12ET8/4/840</t>
  </si>
  <si>
    <t>(LED Floodlight to Replace 90W PAR38, 2700K, Medium Screw Base) LED, PAR38, minumum 950 lumens, ~2700K (REQUIRED: ENERGY STAR; PREFERRED RoHS Compliant)</t>
  </si>
  <si>
    <t>(LED Replacement Lamp for 100W Incandescent Light Bulb) LED, A21, minimum 1600 lumens,  ~2700K (REQUIRED: Energy Star; PREFERRED RoHS Compliant)</t>
  </si>
  <si>
    <t>LED15DA21/827</t>
  </si>
  <si>
    <t>34</t>
  </si>
  <si>
    <t>35</t>
  </si>
  <si>
    <t>36</t>
  </si>
  <si>
    <t>Sanitation Cleaning Chemicals</t>
  </si>
  <si>
    <t xml:space="preserve">Unit of Measure
 (UOM, e.g., CASE) </t>
    <phoneticPr fontId="5" type="noConversion"/>
  </si>
  <si>
    <t>Size of Each Container in Case (e.g., 1 gallon or 2.5L)</t>
  </si>
  <si>
    <t>Cal Green Condenser Cleaner, Liquid, 1 gal, 4pk (Safer Choice certified)</t>
  </si>
  <si>
    <t>4190-08</t>
  </si>
  <si>
    <t>Paper Towel Roll, enMotion, 800 ft.,PK6 (Green Seal or UL EcoLogo)</t>
  </si>
  <si>
    <t>Paper Towel, Single Fold, Brown, 250 Sheets/PK, PK16 (Green Seal or UL EcoLogo only)</t>
  </si>
  <si>
    <t>Toilet Paper, Envision,Jumbo,2Ply,PK8 (Green Seal or UL EcoLogo)</t>
  </si>
  <si>
    <t>Paper Towel, Multifold, White, PK16 (Green Seal or UL EcoLogo)</t>
  </si>
  <si>
    <t>Paper Towel,Multifold,Brown,PK16 (Green Seal or UL EcoLogo)</t>
  </si>
  <si>
    <t xml:space="preserve">#/UOM
(e.g. # of bottles per case) </t>
  </si>
  <si>
    <t>Cleaner/Degreaser (Concentrate), 1 gal, Sassafrass</t>
  </si>
  <si>
    <t>Liquid Dish Detergent,25 oz.,Unscented (Green Seal, UL EcoLogo or Safer Choice)</t>
  </si>
  <si>
    <t>Bathroom Cleaner, Size 1 qt., Ready to Use (Cream Cleanser)</t>
  </si>
  <si>
    <t>Brady</t>
  </si>
  <si>
    <t>RFGRANULAR</t>
  </si>
  <si>
    <t>LED Linear Lamp,T8,Medium (REQUIRED: Design Lights Consortium (DLC), ENERGY STAR or Consortium for Energy Efficiency (CEE) Listed; PREFERRED: RoHS Compliant)</t>
  </si>
  <si>
    <t>CLR/Jelmar</t>
  </si>
  <si>
    <t>GRT-4 PRO</t>
  </si>
  <si>
    <t>Drain cleaner, gallon 4PK (Safer Choice certified)</t>
  </si>
  <si>
    <t>Desk Recycling Container,Blue,7 gal. (30% post consumer recycled content)</t>
  </si>
  <si>
    <t>Paper Granular Sorbent (100% post consumer recycled content)</t>
  </si>
  <si>
    <t> 47131805</t>
  </si>
  <si>
    <t>Toilet Paper,Envision(R),2Ply,Pk80 (Green Seal or UL EcoLogo)</t>
  </si>
  <si>
    <t>RayOVac</t>
  </si>
  <si>
    <t>Battery, Rechargeable, C, PK2 (Pre-charged, Minimum 3000 mAh)</t>
  </si>
  <si>
    <t>PL714-2 GEND</t>
  </si>
  <si>
    <t>Marking Paint, White, Water-based, 5 Gal (Complies With South Coast Air Quality Management District VOC Limit of 100 g/l)</t>
  </si>
  <si>
    <t>X60 Hydroknit® Disposable Wipes, 126 Ct. 9-1/10" x 16-4/5" sheets, white</t>
  </si>
  <si>
    <t>Trash Bags,40-45 gal,16 micron, 40"Wx48"H, Star Seal, Clear, High Density (HDPE), PK250</t>
  </si>
  <si>
    <t>Trash Bags, 45 gal, 4 mil, 33"Wx48"H, Flat Seal, Black,Low Density (LLDPE), (Minimum 10% Post-consumer Recycled Content), PK32</t>
  </si>
  <si>
    <t>Trash Bags,33 gal, 16 micron, 33"Wx40"H, Star Seal, Clear, High Density (HDPE), PK250</t>
  </si>
  <si>
    <t>Trash Bags, 33 Gallon, 3 mil, 32"Wx39"H, Flat Seal, Black, Low Density (LLDPE), 50PK (Minimum 10% Post-Consumer Recycled Content)</t>
  </si>
  <si>
    <t>All-Purpose White Terry Towels, 14"x14",Cotton,PK12</t>
  </si>
  <si>
    <t>Medium Duty Microfiber Cloth, 16"x16", PK 12</t>
  </si>
  <si>
    <t>Trash Bags,11-13 gal, .75 mil, 23.5"Wx29"H, Star Seal, Clear, Low Density (LLDPE) PK50</t>
  </si>
  <si>
    <t>Trash Bags, 12-16 gal, 1.0 Mil, 24"Wx32"H, Star Seal, Clear, Low Density (LLDPE) PK500 (minimum 10% post-consumer recycled content)</t>
  </si>
  <si>
    <t>Trash Bags, 60 Gallon, 1.2 mil, 38"Wx58"H, Star Seal, Black, Low Density (LLDPE) PK100</t>
  </si>
  <si>
    <t xml:space="preserve">Trash Bags, 55-60 Gallon, 1 mil, 38"Wx58"H, Star Seal, Clear, Low Density (LLDPE) PK100 (minimum 10% recycled content) </t>
  </si>
  <si>
    <t>38EU62</t>
  </si>
  <si>
    <t>Trash Bags,40-45 Gallon, 2 mil, 40"x46"H, Star Seal, Black, Low Density (LLDPE) PK100 (minimum 10% post-consumer recycled content)</t>
  </si>
  <si>
    <t>38EU81</t>
  </si>
  <si>
    <t>38EU63</t>
  </si>
  <si>
    <t>1 quart, Fresh Fragrance Bathroom Cleaner</t>
  </si>
  <si>
    <t>Clamp Cotton String Mop Head, Beige, 20 oz</t>
  </si>
  <si>
    <t>4oz</t>
  </si>
  <si>
    <t>800ft</t>
  </si>
  <si>
    <t>250sht</t>
  </si>
  <si>
    <t>1000ft</t>
  </si>
  <si>
    <t>150ft</t>
  </si>
  <si>
    <t>183ft</t>
  </si>
  <si>
    <t>333ft</t>
  </si>
  <si>
    <t>40-45 gal</t>
  </si>
  <si>
    <t>45 gal</t>
  </si>
  <si>
    <t>33 gal</t>
  </si>
  <si>
    <t>12-16 gal</t>
  </si>
  <si>
    <t>60 gal</t>
  </si>
  <si>
    <t>55-60 gal</t>
  </si>
  <si>
    <t>1 gal</t>
  </si>
  <si>
    <t>1 qrt</t>
  </si>
  <si>
    <t>30 wipes</t>
  </si>
  <si>
    <t>60 oz</t>
  </si>
  <si>
    <t>22 oz</t>
  </si>
  <si>
    <t>24 oz</t>
  </si>
  <si>
    <t>121 oz</t>
  </si>
  <si>
    <t>2.5 L</t>
  </si>
  <si>
    <t>2018 Net Price of Unit of Measure</t>
  </si>
  <si>
    <t>2018 List Price of Each Individual Item in the Unit of Measure</t>
  </si>
  <si>
    <t>2018 List Price of Unit of Measure from Column I</t>
  </si>
  <si>
    <t>2019 Price Increase</t>
  </si>
  <si>
    <t>2019 Net Price of Unit of Measure</t>
  </si>
  <si>
    <t>2020 Net Price of Unit of Measure</t>
  </si>
  <si>
    <t>2020 Price Increase</t>
  </si>
  <si>
    <t>4DJV9</t>
  </si>
  <si>
    <t>4CJ75</t>
  </si>
  <si>
    <t>1PHJ2</t>
  </si>
  <si>
    <t>2VHP9</t>
  </si>
  <si>
    <t>2XRN3</t>
  </si>
  <si>
    <t>2U232</t>
  </si>
  <si>
    <t>10F284</t>
  </si>
  <si>
    <t>4TE17</t>
  </si>
  <si>
    <t>2U228</t>
  </si>
  <si>
    <t>2U229</t>
  </si>
  <si>
    <t>3CCW8</t>
  </si>
  <si>
    <t>4TH42</t>
  </si>
  <si>
    <t>5FYP4</t>
  </si>
  <si>
    <t>5M973</t>
  </si>
  <si>
    <t>2TRN8</t>
  </si>
  <si>
    <t>5MP31</t>
  </si>
  <si>
    <t>5M785</t>
  </si>
  <si>
    <t>2U642</t>
  </si>
  <si>
    <t>38UK06</t>
  </si>
  <si>
    <t>5KRJ0</t>
  </si>
  <si>
    <t>34TC21</t>
  </si>
  <si>
    <t>20W448</t>
  </si>
  <si>
    <t>20W449</t>
  </si>
  <si>
    <t>10K004</t>
  </si>
  <si>
    <t>2GVN6</t>
  </si>
  <si>
    <t>24WJ88</t>
  </si>
  <si>
    <t>22D009</t>
  </si>
  <si>
    <t>22C609</t>
  </si>
  <si>
    <t>38V847</t>
  </si>
  <si>
    <t>4TKD6</t>
  </si>
  <si>
    <t>39N023</t>
  </si>
  <si>
    <t>6VLA8</t>
  </si>
  <si>
    <t>5RVT4</t>
  </si>
  <si>
    <t>2ZWJ9</t>
  </si>
  <si>
    <t>5DLJ5</t>
  </si>
  <si>
    <t>41H893</t>
  </si>
  <si>
    <t>11Y610</t>
  </si>
  <si>
    <t>6VLA2</t>
  </si>
  <si>
    <t>4TKE6</t>
  </si>
  <si>
    <t>10A366</t>
  </si>
  <si>
    <t>4LEY7</t>
  </si>
  <si>
    <t>36LM46</t>
  </si>
  <si>
    <t>5MB82</t>
  </si>
  <si>
    <t>2YJE3</t>
  </si>
  <si>
    <t>5RU29</t>
  </si>
  <si>
    <t>6PE78</t>
  </si>
  <si>
    <t>6PE80</t>
  </si>
  <si>
    <t>2KXK4</t>
  </si>
  <si>
    <t>4RHX1</t>
  </si>
  <si>
    <t>5DKD5</t>
  </si>
  <si>
    <t>2YHH9</t>
  </si>
  <si>
    <t>5KU79</t>
  </si>
  <si>
    <t>6PE82</t>
  </si>
  <si>
    <t>6PU14</t>
  </si>
  <si>
    <t>52RR63</t>
  </si>
  <si>
    <t>48RN92</t>
  </si>
  <si>
    <t>48RP65</t>
  </si>
  <si>
    <t>40X651</t>
  </si>
  <si>
    <t>2W778</t>
  </si>
  <si>
    <t>14J848</t>
  </si>
  <si>
    <t>20RP48</t>
  </si>
  <si>
    <t>16X776</t>
  </si>
  <si>
    <t>13N880</t>
  </si>
  <si>
    <t>4AYR2</t>
  </si>
  <si>
    <t>21T146</t>
  </si>
  <si>
    <t>6A265</t>
  </si>
  <si>
    <t>49EN48</t>
  </si>
  <si>
    <t>5E546</t>
  </si>
  <si>
    <t>5P213</t>
  </si>
  <si>
    <t>2XU35</t>
  </si>
  <si>
    <t>5P051</t>
  </si>
  <si>
    <t>2XJ96</t>
  </si>
  <si>
    <t>4LW51</t>
  </si>
  <si>
    <t>2XU12</t>
  </si>
  <si>
    <t>2XJ98</t>
  </si>
  <si>
    <t>5P098</t>
  </si>
  <si>
    <t>5P212</t>
  </si>
  <si>
    <t>2XU10</t>
  </si>
  <si>
    <t>1VLV5</t>
  </si>
  <si>
    <t>4FB39</t>
  </si>
  <si>
    <t>2XJ99</t>
  </si>
  <si>
    <t>2XU31</t>
  </si>
  <si>
    <t>2XU56</t>
  </si>
  <si>
    <t>5P121</t>
  </si>
  <si>
    <t>2XJ97</t>
  </si>
  <si>
    <t>5P175</t>
  </si>
  <si>
    <t>5P015</t>
  </si>
  <si>
    <t>5P207</t>
  </si>
  <si>
    <t>5P064</t>
  </si>
  <si>
    <t>5E544</t>
  </si>
  <si>
    <t>5P057</t>
  </si>
  <si>
    <t>1VLW2</t>
  </si>
  <si>
    <t>5P103</t>
  </si>
  <si>
    <t>34K039</t>
  </si>
  <si>
    <t>5WNV7</t>
  </si>
  <si>
    <t>25CH48</t>
  </si>
  <si>
    <t>5LE23</t>
  </si>
  <si>
    <t>5LE24</t>
  </si>
  <si>
    <t>5LE21</t>
  </si>
  <si>
    <t>5LE22</t>
  </si>
  <si>
    <t>1ANB7</t>
  </si>
  <si>
    <t>22A624</t>
  </si>
  <si>
    <t>22A625</t>
  </si>
  <si>
    <t>2VEW2</t>
  </si>
  <si>
    <t>11W123</t>
  </si>
  <si>
    <t>5LE26</t>
  </si>
  <si>
    <t>3VY99</t>
  </si>
  <si>
    <t>2V924</t>
  </si>
  <si>
    <t>2RVL9</t>
  </si>
  <si>
    <t>1UNC5</t>
  </si>
  <si>
    <t>2RVU2</t>
  </si>
  <si>
    <t>5TZK6</t>
  </si>
  <si>
    <t>11U132</t>
  </si>
  <si>
    <t>2RVN3</t>
  </si>
  <si>
    <t>4VA82</t>
  </si>
  <si>
    <t>39AU37</t>
  </si>
  <si>
    <t>1PJH9</t>
  </si>
  <si>
    <t>21LN85</t>
  </si>
  <si>
    <t>21LN86</t>
  </si>
  <si>
    <t>3JA21</t>
  </si>
  <si>
    <t>4HK65</t>
  </si>
  <si>
    <t>48WK08</t>
  </si>
  <si>
    <t>6VFA1</t>
  </si>
  <si>
    <t>11T606</t>
  </si>
  <si>
    <t>41AA35</t>
  </si>
  <si>
    <t>4PL16</t>
  </si>
  <si>
    <t>2ETU3</t>
  </si>
  <si>
    <t>4PL15</t>
  </si>
  <si>
    <t>2ETV8</t>
  </si>
  <si>
    <t>3VK11</t>
  </si>
  <si>
    <t>3JJ79</t>
  </si>
  <si>
    <t>2MCX5</t>
  </si>
  <si>
    <t>2ETU4</t>
  </si>
  <si>
    <t>36H775</t>
  </si>
  <si>
    <t>6XT99</t>
  </si>
  <si>
    <t>2ETU2</t>
  </si>
  <si>
    <t>1VN22</t>
  </si>
  <si>
    <t>5AE35</t>
  </si>
  <si>
    <t>2ETR8</t>
  </si>
  <si>
    <t>49H101</t>
  </si>
  <si>
    <t>49YR82</t>
  </si>
  <si>
    <t>1VN21</t>
  </si>
  <si>
    <t>4ZZ35</t>
  </si>
  <si>
    <t>40CP62</t>
  </si>
  <si>
    <t>40CP58</t>
  </si>
  <si>
    <t>34TE72</t>
  </si>
  <si>
    <t>40CP59</t>
  </si>
  <si>
    <t>5PTN4</t>
  </si>
  <si>
    <t>22MX10</t>
  </si>
  <si>
    <t>44ZA60</t>
  </si>
  <si>
    <t>32MX81</t>
  </si>
  <si>
    <t>53YZ41</t>
  </si>
  <si>
    <t>48UV46</t>
  </si>
  <si>
    <t>52ZX79</t>
  </si>
  <si>
    <t>53DP54</t>
  </si>
  <si>
    <t>40D435</t>
  </si>
  <si>
    <t>45AU69</t>
  </si>
  <si>
    <t>1ANJ6</t>
  </si>
  <si>
    <t>4CH71</t>
  </si>
  <si>
    <t>1ANG9</t>
  </si>
  <si>
    <t>3CFP2</t>
  </si>
  <si>
    <t>4DZC7</t>
  </si>
  <si>
    <t>1GDL8</t>
  </si>
  <si>
    <t>22NV27</t>
  </si>
  <si>
    <t>1ANJ8</t>
  </si>
  <si>
    <t>40TC84</t>
  </si>
  <si>
    <t>3UC87</t>
  </si>
  <si>
    <t>10C739</t>
  </si>
  <si>
    <t>10G929</t>
  </si>
  <si>
    <t>2GZE1</t>
  </si>
  <si>
    <t>1ANJ5</t>
  </si>
  <si>
    <t>2RZW5</t>
  </si>
  <si>
    <t>3CFR1</t>
  </si>
  <si>
    <t>4E943</t>
  </si>
  <si>
    <t>31TR33</t>
  </si>
  <si>
    <t>1PTJ4</t>
  </si>
  <si>
    <t>3CFR4</t>
  </si>
  <si>
    <t>1GDL7</t>
  </si>
  <si>
    <t>48LU65</t>
  </si>
  <si>
    <t>4A803</t>
  </si>
  <si>
    <t>6A498</t>
  </si>
  <si>
    <t>6R029</t>
  </si>
  <si>
    <t>5HK84</t>
  </si>
  <si>
    <t>24A376</t>
  </si>
  <si>
    <t>4A807</t>
  </si>
  <si>
    <t>4CR41</t>
  </si>
  <si>
    <t>4CR40</t>
  </si>
  <si>
    <t>3U446</t>
  </si>
  <si>
    <t>1XHT7</t>
  </si>
  <si>
    <t>5R856</t>
  </si>
  <si>
    <t>4A805</t>
  </si>
  <si>
    <t>6R030</t>
  </si>
  <si>
    <t>1ARX3</t>
  </si>
  <si>
    <t>1XHT6</t>
  </si>
  <si>
    <t>2GXG3</t>
  </si>
  <si>
    <t>4CR37</t>
  </si>
  <si>
    <t>1A421</t>
  </si>
  <si>
    <t>5R669</t>
  </si>
  <si>
    <t>1AUV6</t>
  </si>
  <si>
    <t>53JT19</t>
  </si>
  <si>
    <t>1AVL8</t>
  </si>
  <si>
    <t>5R854</t>
  </si>
  <si>
    <t>2MU27</t>
  </si>
  <si>
    <t>1UK65</t>
  </si>
  <si>
    <t>3R641</t>
  </si>
  <si>
    <t>2WA17</t>
  </si>
  <si>
    <t>4JA81</t>
  </si>
  <si>
    <t>6VEE3</t>
  </si>
  <si>
    <t>4KZ97</t>
  </si>
  <si>
    <t>5ECD1</t>
  </si>
  <si>
    <t>34D627</t>
  </si>
  <si>
    <t>32ZU52</t>
  </si>
  <si>
    <t>34D754</t>
  </si>
  <si>
    <t>39EP02</t>
  </si>
  <si>
    <t>2PYZ2</t>
  </si>
  <si>
    <t>22MH50</t>
  </si>
  <si>
    <t>22UT67</t>
  </si>
  <si>
    <t>4FTH2</t>
  </si>
  <si>
    <t>32NL61</t>
  </si>
  <si>
    <t>45L201</t>
  </si>
  <si>
    <t>39EP08</t>
  </si>
  <si>
    <t>13G249</t>
  </si>
  <si>
    <t>24T866</t>
  </si>
  <si>
    <t>39EN97</t>
  </si>
  <si>
    <t>39EP06</t>
  </si>
  <si>
    <t>22UT50</t>
  </si>
  <si>
    <t>11A179</t>
  </si>
  <si>
    <t>10D925</t>
  </si>
  <si>
    <t>24T857</t>
  </si>
  <si>
    <t>5HXL6</t>
  </si>
  <si>
    <t>4PKV6</t>
  </si>
  <si>
    <t>3KH03</t>
  </si>
  <si>
    <t>5C228</t>
  </si>
  <si>
    <t>6YH35</t>
  </si>
  <si>
    <t>1BZ42</t>
  </si>
  <si>
    <t>5C266</t>
  </si>
  <si>
    <t>4A250</t>
  </si>
  <si>
    <t>3YY45</t>
  </si>
  <si>
    <t>1CW08</t>
  </si>
  <si>
    <t>4XC40</t>
  </si>
  <si>
    <t>23NY07</t>
  </si>
  <si>
    <t>2RER9</t>
  </si>
  <si>
    <t>1CJ14</t>
  </si>
  <si>
    <t>1CJ16</t>
  </si>
  <si>
    <t>39EA23</t>
  </si>
  <si>
    <t>1BZ33</t>
  </si>
  <si>
    <t>5Z994</t>
  </si>
  <si>
    <t>1BW56</t>
  </si>
  <si>
    <t>5C235</t>
  </si>
  <si>
    <t>3YY52</t>
  </si>
  <si>
    <t>6KP41</t>
  </si>
  <si>
    <t>6KP32</t>
  </si>
  <si>
    <t>6KP33</t>
  </si>
  <si>
    <t>6KP06</t>
  </si>
  <si>
    <t>6KP34</t>
  </si>
  <si>
    <t>6KN88</t>
  </si>
  <si>
    <t>4KP51</t>
  </si>
  <si>
    <t>3BU13</t>
  </si>
  <si>
    <t>6KP22</t>
  </si>
  <si>
    <t>6KP38</t>
  </si>
  <si>
    <t>6YH10</t>
  </si>
  <si>
    <t>6A939</t>
  </si>
  <si>
    <t>5H903</t>
  </si>
  <si>
    <t>5U705</t>
  </si>
  <si>
    <t>3XH14</t>
  </si>
  <si>
    <t>6A938</t>
  </si>
  <si>
    <t>6YH17</t>
  </si>
  <si>
    <t>1UFN2</t>
  </si>
  <si>
    <t>5CVP3</t>
  </si>
  <si>
    <t>1UFN1</t>
  </si>
  <si>
    <t>38M520</t>
  </si>
  <si>
    <t>1UFL9</t>
  </si>
  <si>
    <t>6LFH5</t>
  </si>
  <si>
    <t>34AN84</t>
  </si>
  <si>
    <t>24K679</t>
  </si>
  <si>
    <t>5H898</t>
  </si>
  <si>
    <t>4DNA5</t>
  </si>
  <si>
    <t>6YH14</t>
  </si>
  <si>
    <t>3AEH8</t>
  </si>
  <si>
    <t>5H896</t>
  </si>
  <si>
    <t>6KP30</t>
  </si>
  <si>
    <t>3XH15</t>
  </si>
  <si>
    <t>6KN99</t>
  </si>
  <si>
    <t>3XH13</t>
  </si>
  <si>
    <t>6KN87</t>
  </si>
  <si>
    <t>4DNA8</t>
  </si>
  <si>
    <t>6YH11</t>
  </si>
  <si>
    <t>2RNA9</t>
  </si>
  <si>
    <t>6KP29</t>
  </si>
  <si>
    <t>1D573</t>
  </si>
  <si>
    <t>1U173</t>
  </si>
  <si>
    <t>3JYW4</t>
  </si>
  <si>
    <t>6MCU6</t>
  </si>
  <si>
    <t>38W786</t>
  </si>
  <si>
    <t>49H803</t>
  </si>
  <si>
    <t>1PGP7</t>
  </si>
  <si>
    <t>6JD54</t>
  </si>
  <si>
    <t>13G493</t>
  </si>
  <si>
    <t>1JAD3</t>
  </si>
  <si>
    <t>31MH97</t>
  </si>
  <si>
    <t>2YJT2</t>
  </si>
  <si>
    <t>24GU46</t>
  </si>
  <si>
    <t>1JAJ2</t>
  </si>
  <si>
    <t>20W602</t>
  </si>
  <si>
    <t>24GU45</t>
  </si>
  <si>
    <t>4DNH2</t>
  </si>
  <si>
    <t>36P205</t>
  </si>
  <si>
    <t>16D859</t>
  </si>
  <si>
    <t>21V934</t>
  </si>
  <si>
    <t>40CK59</t>
  </si>
  <si>
    <t>4WKL1</t>
  </si>
  <si>
    <t>38XL84</t>
  </si>
  <si>
    <t>3YUY1</t>
  </si>
  <si>
    <t>9F866</t>
  </si>
  <si>
    <t>16D436</t>
  </si>
  <si>
    <t>24GU43</t>
  </si>
  <si>
    <t>5FV14</t>
  </si>
  <si>
    <t>1RL58</t>
  </si>
  <si>
    <t>2UYF4</t>
  </si>
  <si>
    <t>4UB34</t>
  </si>
  <si>
    <t>15U827</t>
  </si>
  <si>
    <t>5AL51</t>
  </si>
  <si>
    <t>3WE32</t>
  </si>
  <si>
    <t>33PK73</t>
  </si>
  <si>
    <t>4JF99</t>
  </si>
  <si>
    <t>4JU93</t>
  </si>
  <si>
    <t>2WTN7</t>
  </si>
  <si>
    <t>36WA04</t>
  </si>
  <si>
    <t>3ARE2</t>
  </si>
  <si>
    <t>2TEN2</t>
  </si>
  <si>
    <t>2AR69</t>
  </si>
  <si>
    <t>2MRZ2</t>
  </si>
  <si>
    <t>4XT04</t>
  </si>
  <si>
    <t>5JDW7</t>
  </si>
  <si>
    <t>material</t>
  </si>
  <si>
    <t>FinalPrice</t>
  </si>
  <si>
    <t>3ZC17</t>
  </si>
  <si>
    <t>31KY17</t>
  </si>
  <si>
    <t>38C405</t>
  </si>
  <si>
    <t>5LE25</t>
  </si>
  <si>
    <t>6FKP4</t>
  </si>
  <si>
    <t>2VEX6</t>
  </si>
  <si>
    <t>52HD92</t>
  </si>
  <si>
    <t>52HD94</t>
  </si>
  <si>
    <t>1AU29</t>
  </si>
  <si>
    <t>6B937</t>
  </si>
  <si>
    <t>4XKR9</t>
  </si>
  <si>
    <t>6B930</t>
  </si>
  <si>
    <t>2ZWJ7</t>
  </si>
  <si>
    <t>33NT68</t>
  </si>
  <si>
    <t>5WG02</t>
  </si>
  <si>
    <t>1PHH7</t>
  </si>
  <si>
    <t>5W007</t>
  </si>
  <si>
    <t>22MH49</t>
  </si>
  <si>
    <t>10D924</t>
  </si>
  <si>
    <t>53DT15</t>
  </si>
  <si>
    <t>36P067</t>
  </si>
  <si>
    <t>3VCZ9</t>
  </si>
  <si>
    <t>22UT49</t>
  </si>
  <si>
    <t>1WG32</t>
  </si>
  <si>
    <t>53CV76</t>
  </si>
  <si>
    <t>49EG62</t>
  </si>
  <si>
    <t>1WG31</t>
  </si>
  <si>
    <t>4TKC5</t>
  </si>
  <si>
    <t>4KN39</t>
  </si>
  <si>
    <t>5PT96</t>
  </si>
  <si>
    <t>3VU33</t>
  </si>
  <si>
    <t>4WM52</t>
  </si>
  <si>
    <t>1WG30</t>
  </si>
  <si>
    <t>40KJ60</t>
  </si>
  <si>
    <t>36J166</t>
  </si>
  <si>
    <t>22P476</t>
  </si>
  <si>
    <t>21RV49</t>
  </si>
  <si>
    <t>40KJ57</t>
  </si>
  <si>
    <t>39RW13</t>
  </si>
  <si>
    <t>4YVE9</t>
  </si>
  <si>
    <t>1LYJ9</t>
  </si>
  <si>
    <t>21T145</t>
  </si>
  <si>
    <t>40KJ58</t>
  </si>
  <si>
    <t>1WG36</t>
  </si>
  <si>
    <t>35UX86</t>
  </si>
  <si>
    <t>24T859</t>
  </si>
  <si>
    <t>31HJ79</t>
  </si>
  <si>
    <t>1RL59</t>
  </si>
  <si>
    <t>2MVR6</t>
  </si>
  <si>
    <t>45L202</t>
  </si>
  <si>
    <t>402W04</t>
  </si>
  <si>
    <t>52ZX65</t>
  </si>
  <si>
    <t>4E666</t>
  </si>
  <si>
    <t>6YPH5</t>
  </si>
  <si>
    <t>22ED83</t>
  </si>
  <si>
    <t>6GAN1</t>
  </si>
  <si>
    <t>4KN32</t>
  </si>
  <si>
    <t>5WG03</t>
  </si>
  <si>
    <t>30HE90</t>
  </si>
  <si>
    <t>52HF06</t>
  </si>
  <si>
    <t>40KJ56</t>
  </si>
  <si>
    <t>32TL67</t>
  </si>
  <si>
    <t>1WG35</t>
  </si>
  <si>
    <t>52NY56</t>
  </si>
  <si>
    <t>1RL57</t>
  </si>
  <si>
    <t>1RL56</t>
  </si>
  <si>
    <t>1A842</t>
  </si>
  <si>
    <t>22ED80</t>
  </si>
  <si>
    <t>6YPJ6</t>
  </si>
  <si>
    <t>16X955</t>
  </si>
  <si>
    <t>1U172</t>
  </si>
  <si>
    <t>4UAU5</t>
  </si>
  <si>
    <t>4WLF4</t>
  </si>
  <si>
    <t>3BU10</t>
  </si>
  <si>
    <t>4VCJ4</t>
  </si>
  <si>
    <t>22EL78</t>
  </si>
  <si>
    <t>6YU35</t>
  </si>
  <si>
    <t>53DT16</t>
  </si>
  <si>
    <t>5NY99</t>
  </si>
  <si>
    <t>48UN02</t>
  </si>
  <si>
    <t>52CD22</t>
  </si>
  <si>
    <t>20W601</t>
  </si>
  <si>
    <t>46U234</t>
  </si>
  <si>
    <t>6LU42</t>
  </si>
  <si>
    <t>1MKR9</t>
  </si>
  <si>
    <t>6YU39</t>
  </si>
  <si>
    <t>4VCG3</t>
  </si>
  <si>
    <t>4MUW8</t>
  </si>
  <si>
    <t>43Y332</t>
  </si>
  <si>
    <t>36XX41</t>
  </si>
  <si>
    <t>4LVR8</t>
  </si>
  <si>
    <t>12V173</t>
  </si>
  <si>
    <t>22PP03</t>
  </si>
  <si>
    <t>36N057</t>
  </si>
  <si>
    <t>38A892</t>
  </si>
  <si>
    <t>49DA87</t>
  </si>
  <si>
    <t>2E158</t>
  </si>
  <si>
    <t>49DA84</t>
  </si>
  <si>
    <t>22NV60</t>
  </si>
  <si>
    <t>49DA88</t>
  </si>
  <si>
    <t>6YH18</t>
  </si>
  <si>
    <t>3EUG1</t>
  </si>
  <si>
    <t>6X694</t>
  </si>
  <si>
    <t>39GA08</t>
  </si>
  <si>
    <t>39GA12</t>
  </si>
  <si>
    <t>2ZRH8</t>
  </si>
  <si>
    <t>49XX88</t>
  </si>
  <si>
    <t>35MP12</t>
  </si>
  <si>
    <t>1PGP6</t>
  </si>
  <si>
    <t>4XT08</t>
  </si>
  <si>
    <t>36MF99</t>
  </si>
  <si>
    <t>3HDR5</t>
  </si>
  <si>
    <t>4YR09</t>
  </si>
  <si>
    <t>39RW17</t>
  </si>
  <si>
    <t>52ZX82</t>
  </si>
  <si>
    <t>1W103</t>
  </si>
  <si>
    <t>54DE54</t>
  </si>
  <si>
    <t>23M238</t>
  </si>
  <si>
    <t>4ACU1</t>
  </si>
  <si>
    <t>1DLD7</t>
  </si>
  <si>
    <t>2VJT5</t>
  </si>
  <si>
    <t>35MP03</t>
  </si>
  <si>
    <t>6VG24</t>
  </si>
  <si>
    <t>4TKD9</t>
  </si>
  <si>
    <t>1TZD5</t>
  </si>
  <si>
    <t>2CA54</t>
  </si>
  <si>
    <t>11K369</t>
  </si>
  <si>
    <t>1DLA4</t>
  </si>
  <si>
    <t>49NW13</t>
  </si>
  <si>
    <t>3U445</t>
  </si>
  <si>
    <t>1JY31</t>
  </si>
  <si>
    <t>1FC17</t>
  </si>
  <si>
    <t>31JJ40</t>
  </si>
  <si>
    <t>6VG23</t>
  </si>
  <si>
    <t>36H998</t>
  </si>
  <si>
    <t>6AZT9</t>
  </si>
  <si>
    <t>4HJX1</t>
  </si>
  <si>
    <t>14J847</t>
  </si>
  <si>
    <t>6UKY9</t>
  </si>
  <si>
    <t>1XRK1</t>
  </si>
  <si>
    <t>3JUX3</t>
  </si>
  <si>
    <t>3FZE4</t>
  </si>
  <si>
    <t>1ECE6</t>
  </si>
  <si>
    <t>6YPH4</t>
  </si>
  <si>
    <t>5A420</t>
  </si>
  <si>
    <t>4JA80</t>
  </si>
  <si>
    <t>22FK03</t>
  </si>
  <si>
    <t>2DB28</t>
  </si>
  <si>
    <t>1XRJ9</t>
  </si>
  <si>
    <t>13G250</t>
  </si>
  <si>
    <t>22UJ47</t>
  </si>
  <si>
    <t>10H330</t>
  </si>
  <si>
    <t>22FJ91</t>
  </si>
  <si>
    <t>2DA89</t>
  </si>
  <si>
    <t>22FJ19</t>
  </si>
  <si>
    <t>13A663</t>
  </si>
  <si>
    <t>36UU78</t>
  </si>
  <si>
    <t>22FL02</t>
  </si>
  <si>
    <t>54FV73</t>
  </si>
  <si>
    <t>1AYD3</t>
  </si>
  <si>
    <t>5KEY8</t>
  </si>
  <si>
    <t>6YPH3</t>
  </si>
  <si>
    <t>34D626</t>
  </si>
  <si>
    <t>36LM43</t>
  </si>
  <si>
    <t>1LA38</t>
  </si>
  <si>
    <t>3AU16</t>
  </si>
  <si>
    <t>39WK60</t>
  </si>
  <si>
    <t>36P204</t>
  </si>
  <si>
    <t>2YHJ7</t>
  </si>
  <si>
    <t>2U692</t>
  </si>
  <si>
    <t>6XE75</t>
  </si>
  <si>
    <t>1RBG8</t>
  </si>
  <si>
    <t>53YL06</t>
  </si>
  <si>
    <t>53YL05</t>
  </si>
  <si>
    <t>36J128</t>
  </si>
  <si>
    <t>36J138</t>
  </si>
  <si>
    <t>4FRE5</t>
  </si>
  <si>
    <t>53YM44</t>
  </si>
  <si>
    <t>13Y371</t>
  </si>
  <si>
    <t>53YM43</t>
  </si>
  <si>
    <t>4FRJ2</t>
  </si>
  <si>
    <t>5A171</t>
  </si>
  <si>
    <t>2HKW5</t>
  </si>
  <si>
    <t>4HXF7</t>
  </si>
  <si>
    <t>1UKL1</t>
  </si>
  <si>
    <t>6A145</t>
  </si>
  <si>
    <t>4FLU4</t>
  </si>
  <si>
    <t>3X623</t>
  </si>
  <si>
    <t>3X636</t>
  </si>
  <si>
    <t>3X697</t>
  </si>
  <si>
    <t>53YN88</t>
  </si>
  <si>
    <t>3X546</t>
  </si>
  <si>
    <t>3X635</t>
  </si>
  <si>
    <t>3L240</t>
  </si>
  <si>
    <t>5JH03</t>
  </si>
  <si>
    <t>6X156</t>
  </si>
  <si>
    <t>4ACD4</t>
  </si>
  <si>
    <t>1VAE1</t>
  </si>
  <si>
    <t>1A100</t>
  </si>
  <si>
    <t>3L230</t>
  </si>
  <si>
    <t>6A147</t>
  </si>
  <si>
    <t>1VAE4</t>
  </si>
  <si>
    <t>4FMC7</t>
  </si>
  <si>
    <t>4CFH4</t>
  </si>
  <si>
    <t>22UE44</t>
  </si>
  <si>
    <t>3X627</t>
  </si>
  <si>
    <t>20G116</t>
  </si>
  <si>
    <t>3X626</t>
  </si>
  <si>
    <t>3L220</t>
  </si>
  <si>
    <t>36J146</t>
  </si>
  <si>
    <t>1A849</t>
  </si>
  <si>
    <t>3MA10</t>
  </si>
  <si>
    <t>32UV02</t>
  </si>
  <si>
    <t>5P593</t>
  </si>
  <si>
    <t>3X621</t>
  </si>
  <si>
    <t>5AA33</t>
  </si>
  <si>
    <t>Line</t>
  </si>
  <si>
    <t>Discontinued</t>
  </si>
  <si>
    <t>January 2021 Price Increase</t>
  </si>
  <si>
    <t>Current UOM</t>
  </si>
  <si>
    <t>January 2021 Price</t>
  </si>
  <si>
    <t>January 2021 Price of Each Individual Item in the UOM</t>
  </si>
  <si>
    <t>January 2021 % increase</t>
  </si>
  <si>
    <t>Covid-19 Critical Supply Items</t>
  </si>
  <si>
    <t>PPI</t>
  </si>
  <si>
    <t>Import</t>
  </si>
  <si>
    <t>1081</t>
  </si>
  <si>
    <t>-</t>
  </si>
  <si>
    <t>1171-0144</t>
  </si>
  <si>
    <t>1171-0217</t>
  </si>
  <si>
    <t>1171</t>
  </si>
  <si>
    <t>1171-0216</t>
  </si>
  <si>
    <t>0915-01</t>
  </si>
  <si>
    <t>0915-0123</t>
  </si>
  <si>
    <t>0671-0401</t>
  </si>
  <si>
    <t>1597-05012</t>
  </si>
  <si>
    <t>1175</t>
  </si>
  <si>
    <t>0672-01</t>
  </si>
  <si>
    <t>0679-04</t>
  </si>
  <si>
    <t>332216-7</t>
  </si>
  <si>
    <t>0915-0301</t>
  </si>
  <si>
    <t>1144</t>
  </si>
  <si>
    <t>1088</t>
  </si>
  <si>
    <t>1266</t>
  </si>
  <si>
    <t>062</t>
  </si>
  <si>
    <t>1597-0502</t>
  </si>
  <si>
    <t>1054</t>
  </si>
  <si>
    <t>1149-03</t>
  </si>
  <si>
    <t>1179-01051</t>
  </si>
  <si>
    <t>1245</t>
  </si>
  <si>
    <t>1042-0155</t>
  </si>
  <si>
    <t>1571</t>
  </si>
  <si>
    <t>1177</t>
  </si>
  <si>
    <t>Grainger SKU</t>
  </si>
  <si>
    <t>38P096</t>
  </si>
  <si>
    <t>38V846</t>
  </si>
  <si>
    <t>3EVR6 </t>
  </si>
  <si>
    <t>6CTF2</t>
  </si>
  <si>
    <t>3MD56</t>
  </si>
  <si>
    <t>39UR98</t>
  </si>
  <si>
    <t>46C244</t>
  </si>
  <si>
    <t>22NV34</t>
  </si>
  <si>
    <t>6GRJ7</t>
  </si>
  <si>
    <t>39EP12</t>
  </si>
  <si>
    <t>22UT65</t>
  </si>
  <si>
    <t>6X737</t>
  </si>
  <si>
    <t>4HHG7</t>
  </si>
  <si>
    <t>3AEU2</t>
  </si>
  <si>
    <t>43FH45</t>
  </si>
  <si>
    <t>43LD65</t>
  </si>
  <si>
    <t>Y</t>
  </si>
  <si>
    <t>July 2021 Price</t>
  </si>
  <si>
    <t>July 2021 Price Increase</t>
  </si>
  <si>
    <t>July 2021 Price of Each Individual Item in the UOM</t>
  </si>
  <si>
    <t>July 2021 % increase</t>
  </si>
  <si>
    <t>October 2021 Price</t>
  </si>
  <si>
    <t>October 2021 Price Increase</t>
  </si>
  <si>
    <t>October 2021 Price of Each Individual Item in the UOM</t>
  </si>
  <si>
    <t>October 2021 % increase</t>
  </si>
  <si>
    <t>January 2022 Price</t>
  </si>
  <si>
    <t>January 2022 Price Increase</t>
  </si>
  <si>
    <t>January 2022 Price of Each Individual Item in the UOM</t>
  </si>
  <si>
    <t>January 2022 % increase</t>
  </si>
  <si>
    <t>Surcharge</t>
  </si>
  <si>
    <t>July 2022 Price</t>
  </si>
  <si>
    <t>July 2022 Price Increase</t>
  </si>
  <si>
    <t>July 2022 Price of Each Individual Item in the UOM</t>
  </si>
  <si>
    <t>July 2022 % increase</t>
  </si>
  <si>
    <t>06-21</t>
  </si>
  <si>
    <t>09-15012335</t>
  </si>
  <si>
    <t>09-150216</t>
  </si>
  <si>
    <t>09-150636</t>
  </si>
  <si>
    <t>10-42</t>
  </si>
  <si>
    <t>11-490205</t>
  </si>
  <si>
    <t>11-710144</t>
  </si>
  <si>
    <t>11-710216</t>
  </si>
  <si>
    <t>11-710217</t>
  </si>
  <si>
    <t>11-7901</t>
  </si>
  <si>
    <t>15-9705012</t>
  </si>
  <si>
    <t>15-970502</t>
  </si>
  <si>
    <t>10-4201</t>
  </si>
  <si>
    <t>10-54</t>
  </si>
  <si>
    <t>10-81</t>
  </si>
  <si>
    <t>09-150123</t>
  </si>
  <si>
    <t>10-88</t>
  </si>
  <si>
    <t>11-44</t>
  </si>
  <si>
    <t>11-71</t>
  </si>
  <si>
    <t>11-75</t>
  </si>
  <si>
    <t>11-77</t>
  </si>
  <si>
    <t>12-45</t>
  </si>
  <si>
    <t>12-66</t>
  </si>
  <si>
    <t>15-71</t>
  </si>
  <si>
    <t>06-140341</t>
  </si>
  <si>
    <t>03-820312</t>
  </si>
  <si>
    <t>06-710401</t>
  </si>
  <si>
    <t>06-7201</t>
  </si>
  <si>
    <t>06-7904</t>
  </si>
  <si>
    <t>10-83</t>
  </si>
  <si>
    <t>06-71040107</t>
  </si>
  <si>
    <t>11-79</t>
  </si>
  <si>
    <t>15-7</t>
  </si>
  <si>
    <t>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</si>
</sst>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4"/>
      <name val="Calibri"/>
      <family val="2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4" fontId="3" fillId="0" borderId="2" xfId="3" applyFont="1" applyFill="1" applyBorder="1" applyAlignment="1" applyProtection="1">
      <alignment horizontal="center" vertical="center" wrapText="1"/>
      <protection locked="0"/>
    </xf>
    <xf numFmtId="4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4" fontId="2" fillId="0" borderId="0" xfId="3" applyFont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4" fontId="1" fillId="2" borderId="1" xfId="3" applyFont="1" applyFill="1" applyBorder="1" applyAlignment="1">
      <alignment horizontal="center" vertical="center" wrapText="1"/>
    </xf>
    <xf numFmtId="44" fontId="2" fillId="3" borderId="0" xfId="3" applyFont="1" applyFill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44" fontId="2" fillId="3" borderId="1" xfId="3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8" fontId="3" fillId="0" borderId="3" xfId="0" applyNumberFormat="1" applyFont="1" applyFill="1" applyBorder="1" applyAlignment="1">
      <alignment horizontal="center" vertical="center" wrapText="1"/>
    </xf>
    <xf numFmtId="44" fontId="2" fillId="0" borderId="1" xfId="3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4" fontId="2" fillId="0" borderId="0" xfId="3" applyFont="1" applyFill="1" applyAlignment="1">
      <alignment horizontal="center" vertical="center" wrapText="1"/>
    </xf>
    <xf numFmtId="44" fontId="2" fillId="0" borderId="0" xfId="0" applyNumberFormat="1" applyFont="1" applyFill="1" applyAlignment="1">
      <alignment horizontal="center" vertical="center" wrapText="1"/>
    </xf>
    <xf numFmtId="9" fontId="2" fillId="0" borderId="0" xfId="4" applyFont="1" applyFill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4" fontId="8" fillId="2" borderId="2" xfId="3" applyFont="1" applyFill="1" applyBorder="1" applyAlignment="1" applyProtection="1">
      <alignment horizontal="center" vertical="center" wrapText="1"/>
      <protection locked="0"/>
    </xf>
    <xf numFmtId="4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8" fillId="2" borderId="2" xfId="4" applyNumberFormat="1" applyFont="1" applyFill="1" applyBorder="1" applyAlignment="1" applyProtection="1">
      <alignment horizontal="center" vertical="center" wrapText="1"/>
      <protection locked="0"/>
    </xf>
    <xf numFmtId="8" fontId="8" fillId="2" borderId="3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9" fontId="1" fillId="2" borderId="1" xfId="4" applyFont="1" applyFill="1" applyBorder="1" applyAlignment="1">
      <alignment horizontal="center" vertical="center" wrapText="1"/>
    </xf>
    <xf numFmtId="44" fontId="1" fillId="2" borderId="0" xfId="3" applyFont="1" applyFill="1" applyAlignment="1">
      <alignment horizontal="center" vertical="center" wrapText="1"/>
    </xf>
    <xf numFmtId="44" fontId="1" fillId="2" borderId="0" xfId="0" applyNumberFormat="1" applyFont="1" applyFill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2" borderId="0" xfId="4" applyFont="1" applyFill="1" applyAlignment="1">
      <alignment horizontal="center" vertical="center" wrapText="1"/>
    </xf>
    <xf numFmtId="44" fontId="3" fillId="3" borderId="2" xfId="3" applyFont="1" applyFill="1" applyBorder="1" applyAlignment="1" applyProtection="1">
      <alignment horizontal="center" vertical="center" wrapText="1"/>
      <protection locked="0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5">
    <cellStyle name="Comma" xfId="1" builtinId="3"/>
    <cellStyle name="Currency" xfId="3" builtinId="4"/>
    <cellStyle name="Normal" xfId="0" builtinId="0"/>
    <cellStyle name="Normal 2" xfId="2" xr:uid="{00000000-0005-0000-0000-000004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210</xdr:row>
      <xdr:rowOff>0</xdr:rowOff>
    </xdr:from>
    <xdr:to>
      <xdr:col>5</xdr:col>
      <xdr:colOff>1262380</xdr:colOff>
      <xdr:row>286</xdr:row>
      <xdr:rowOff>3209</xdr:rowOff>
    </xdr:to>
    <xdr:sp macro="" textlink="">
      <xdr:nvSpPr>
        <xdr:cNvPr id="2" name="AutoShape 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311390" y="14919960"/>
          <a:ext cx="290830" cy="30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971550</xdr:colOff>
      <xdr:row>210</xdr:row>
      <xdr:rowOff>0</xdr:rowOff>
    </xdr:from>
    <xdr:to>
      <xdr:col>5</xdr:col>
      <xdr:colOff>1262380</xdr:colOff>
      <xdr:row>286</xdr:row>
      <xdr:rowOff>3209</xdr:rowOff>
    </xdr:to>
    <xdr:sp macro="" textlink="">
      <xdr:nvSpPr>
        <xdr:cNvPr id="3" name="AutoShape 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311390" y="14919960"/>
          <a:ext cx="290830" cy="30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285</xdr:row>
      <xdr:rowOff>222452</xdr:rowOff>
    </xdr:to>
    <xdr:sp macro="" textlink="">
      <xdr:nvSpPr>
        <xdr:cNvPr id="4" name="AutoShape 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2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285</xdr:row>
      <xdr:rowOff>222452</xdr:rowOff>
    </xdr:to>
    <xdr:sp macro="" textlink="">
      <xdr:nvSpPr>
        <xdr:cNvPr id="5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2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6" name="AutoShape 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210</xdr:row>
      <xdr:rowOff>0</xdr:rowOff>
    </xdr:from>
    <xdr:ext cx="304800" cy="304800"/>
    <xdr:sp macro="" textlink="">
      <xdr:nvSpPr>
        <xdr:cNvPr id="7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8" name="AutoShape 1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210</xdr:row>
      <xdr:rowOff>0</xdr:rowOff>
    </xdr:from>
    <xdr:ext cx="304800" cy="304800"/>
    <xdr:sp macro="" textlink="">
      <xdr:nvSpPr>
        <xdr:cNvPr id="9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10" name="AutoShape 1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210</xdr:row>
      <xdr:rowOff>0</xdr:rowOff>
    </xdr:from>
    <xdr:ext cx="304800" cy="304800"/>
    <xdr:sp macro="" textlink="">
      <xdr:nvSpPr>
        <xdr:cNvPr id="11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216</xdr:row>
      <xdr:rowOff>0</xdr:rowOff>
    </xdr:from>
    <xdr:to>
      <xdr:col>6</xdr:col>
      <xdr:colOff>304800</xdr:colOff>
      <xdr:row>252</xdr:row>
      <xdr:rowOff>310184</xdr:rowOff>
    </xdr:to>
    <xdr:sp macro="" textlink="">
      <xdr:nvSpPr>
        <xdr:cNvPr id="12" name="AutoShape 13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90804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216</xdr:row>
      <xdr:rowOff>0</xdr:rowOff>
    </xdr:from>
    <xdr:ext cx="304800" cy="304800"/>
    <xdr:sp macro="" textlink="">
      <xdr:nvSpPr>
        <xdr:cNvPr id="13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9080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14" name="AutoShape 1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210</xdr:row>
      <xdr:rowOff>0</xdr:rowOff>
    </xdr:from>
    <xdr:ext cx="304800" cy="304800"/>
    <xdr:sp macro="" textlink="">
      <xdr:nvSpPr>
        <xdr:cNvPr id="15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289</xdr:row>
      <xdr:rowOff>177432</xdr:rowOff>
    </xdr:to>
    <xdr:sp macro="" textlink="">
      <xdr:nvSpPr>
        <xdr:cNvPr id="16" name="AutoShape 1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499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289</xdr:row>
      <xdr:rowOff>177432</xdr:rowOff>
    </xdr:to>
    <xdr:sp macro="" textlink="">
      <xdr:nvSpPr>
        <xdr:cNvPr id="17" name="AutoShape 1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499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18" name="AutoShape 1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19" name="AutoShape 1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20" name="AutoShape 1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21" name="AutoShape 2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22" name="AutoShape 2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23" name="AutoShape 2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24" name="AutoShape 2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25" name="AutoShape 2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289</xdr:row>
      <xdr:rowOff>176029</xdr:rowOff>
    </xdr:to>
    <xdr:sp macro="" textlink="">
      <xdr:nvSpPr>
        <xdr:cNvPr id="26" name="AutoShape 2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289</xdr:row>
      <xdr:rowOff>176029</xdr:rowOff>
    </xdr:to>
    <xdr:sp macro="" textlink="">
      <xdr:nvSpPr>
        <xdr:cNvPr id="27" name="AutoShape 2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289</xdr:row>
      <xdr:rowOff>180107</xdr:rowOff>
    </xdr:to>
    <xdr:sp macro="" textlink="">
      <xdr:nvSpPr>
        <xdr:cNvPr id="28" name="AutoShape 2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378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289</xdr:row>
      <xdr:rowOff>180107</xdr:rowOff>
    </xdr:to>
    <xdr:sp macro="" textlink="">
      <xdr:nvSpPr>
        <xdr:cNvPr id="29" name="AutoShape 3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378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30" name="AutoShape 3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31" name="AutoShape 3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289</xdr:row>
      <xdr:rowOff>199490</xdr:rowOff>
    </xdr:to>
    <xdr:sp macro="" textlink="">
      <xdr:nvSpPr>
        <xdr:cNvPr id="32" name="AutoShape 3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289</xdr:row>
      <xdr:rowOff>199490</xdr:rowOff>
    </xdr:to>
    <xdr:sp macro="" textlink="">
      <xdr:nvSpPr>
        <xdr:cNvPr id="33" name="AutoShape 3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34" name="AutoShape 3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35" name="AutoShape 4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36" name="AutoShape 4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37" name="AutoShape 43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38" name="AutoShape 4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39" name="AutoShape 4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40" name="AutoShape 4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304800</xdr:colOff>
      <xdr:row>286</xdr:row>
      <xdr:rowOff>6384</xdr:rowOff>
    </xdr:to>
    <xdr:sp macro="" textlink="">
      <xdr:nvSpPr>
        <xdr:cNvPr id="41" name="AutoShape 5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42" name="AutoShape 5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286</xdr:row>
      <xdr:rowOff>6384</xdr:rowOff>
    </xdr:to>
    <xdr:sp macro="" textlink="">
      <xdr:nvSpPr>
        <xdr:cNvPr id="43" name="AutoShape 5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210</xdr:row>
      <xdr:rowOff>0</xdr:rowOff>
    </xdr:from>
    <xdr:ext cx="304800" cy="304800"/>
    <xdr:sp macro="" textlink="">
      <xdr:nvSpPr>
        <xdr:cNvPr id="44" name="AutoShape 5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210</xdr:row>
      <xdr:rowOff>0</xdr:rowOff>
    </xdr:from>
    <xdr:ext cx="304800" cy="304800"/>
    <xdr:sp macro="" textlink="">
      <xdr:nvSpPr>
        <xdr:cNvPr id="45" name="AutoShape 5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289</xdr:row>
      <xdr:rowOff>176229</xdr:rowOff>
    </xdr:to>
    <xdr:sp macro="" textlink="">
      <xdr:nvSpPr>
        <xdr:cNvPr id="46" name="AutoShape 5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4919960"/>
          <a:ext cx="3048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284</xdr:row>
      <xdr:rowOff>472407</xdr:rowOff>
    </xdr:to>
    <xdr:sp macro="" textlink="">
      <xdr:nvSpPr>
        <xdr:cNvPr id="47" name="AutoShape 6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56514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211</xdr:row>
      <xdr:rowOff>0</xdr:rowOff>
    </xdr:from>
    <xdr:ext cx="304800" cy="304800"/>
    <xdr:sp macro="" textlink="">
      <xdr:nvSpPr>
        <xdr:cNvPr id="48" name="AutoShape 5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5651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284</xdr:row>
      <xdr:rowOff>472407</xdr:rowOff>
    </xdr:to>
    <xdr:sp macro="" textlink="">
      <xdr:nvSpPr>
        <xdr:cNvPr id="49" name="AutoShape 6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56514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211</xdr:row>
      <xdr:rowOff>0</xdr:rowOff>
    </xdr:from>
    <xdr:ext cx="304800" cy="304800"/>
    <xdr:sp macro="" textlink="">
      <xdr:nvSpPr>
        <xdr:cNvPr id="50" name="AutoShape 5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5651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290</xdr:row>
      <xdr:rowOff>56312</xdr:rowOff>
    </xdr:to>
    <xdr:sp macro="" textlink="">
      <xdr:nvSpPr>
        <xdr:cNvPr id="51" name="AutoShape 63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5651480"/>
          <a:ext cx="3048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290</xdr:row>
      <xdr:rowOff>56312</xdr:rowOff>
    </xdr:to>
    <xdr:sp macro="" textlink="">
      <xdr:nvSpPr>
        <xdr:cNvPr id="52" name="AutoShape 6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0759440" y="15651480"/>
          <a:ext cx="3048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971550</xdr:colOff>
      <xdr:row>210</xdr:row>
      <xdr:rowOff>0</xdr:rowOff>
    </xdr:from>
    <xdr:to>
      <xdr:col>5</xdr:col>
      <xdr:colOff>1351280</xdr:colOff>
      <xdr:row>286</xdr:row>
      <xdr:rowOff>3209</xdr:rowOff>
    </xdr:to>
    <xdr:sp macro="" textlink="">
      <xdr:nvSpPr>
        <xdr:cNvPr id="53" name="AutoShape 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7311390" y="14919960"/>
          <a:ext cx="379730" cy="30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971550</xdr:colOff>
      <xdr:row>213</xdr:row>
      <xdr:rowOff>0</xdr:rowOff>
    </xdr:from>
    <xdr:ext cx="256540" cy="341649"/>
    <xdr:sp macro="" textlink="">
      <xdr:nvSpPr>
        <xdr:cNvPr id="54" name="AutoShape 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311390" y="16931640"/>
          <a:ext cx="256540" cy="34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971550</xdr:colOff>
      <xdr:row>213</xdr:row>
      <xdr:rowOff>0</xdr:rowOff>
    </xdr:from>
    <xdr:ext cx="256540" cy="341649"/>
    <xdr:sp macro="" textlink="">
      <xdr:nvSpPr>
        <xdr:cNvPr id="55" name="AutoShape 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7311390" y="16931640"/>
          <a:ext cx="256540" cy="34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971550</xdr:colOff>
      <xdr:row>213</xdr:row>
      <xdr:rowOff>0</xdr:rowOff>
    </xdr:from>
    <xdr:ext cx="345440" cy="341649"/>
    <xdr:sp macro="" textlink="">
      <xdr:nvSpPr>
        <xdr:cNvPr id="56" name="AutoShape 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7311390" y="16931640"/>
          <a:ext cx="345440" cy="34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216</xdr:row>
      <xdr:rowOff>0</xdr:rowOff>
    </xdr:from>
    <xdr:to>
      <xdr:col>6</xdr:col>
      <xdr:colOff>304800</xdr:colOff>
      <xdr:row>252</xdr:row>
      <xdr:rowOff>310184</xdr:rowOff>
    </xdr:to>
    <xdr:sp macro="" textlink="">
      <xdr:nvSpPr>
        <xdr:cNvPr id="57" name="AutoShape 13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9080480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304800</xdr:colOff>
      <xdr:row>347</xdr:row>
      <xdr:rowOff>108084</xdr:rowOff>
    </xdr:to>
    <xdr:sp macro="" textlink="">
      <xdr:nvSpPr>
        <xdr:cNvPr id="58" name="AutoShape 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659380"/>
          <a:ext cx="304800" cy="22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304800</xdr:colOff>
      <xdr:row>347</xdr:row>
      <xdr:rowOff>108084</xdr:rowOff>
    </xdr:to>
    <xdr:sp macro="" textlink="">
      <xdr:nvSpPr>
        <xdr:cNvPr id="59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2659380"/>
          <a:ext cx="304800" cy="22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304800</xdr:colOff>
      <xdr:row>349</xdr:row>
      <xdr:rowOff>54809</xdr:rowOff>
    </xdr:to>
    <xdr:sp macro="" textlink="">
      <xdr:nvSpPr>
        <xdr:cNvPr id="60" name="AutoShape 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6593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346</xdr:row>
      <xdr:rowOff>0</xdr:rowOff>
    </xdr:from>
    <xdr:ext cx="304800" cy="304800"/>
    <xdr:sp macro="" textlink="">
      <xdr:nvSpPr>
        <xdr:cNvPr id="61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2659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346</xdr:row>
      <xdr:rowOff>0</xdr:rowOff>
    </xdr:from>
    <xdr:to>
      <xdr:col>6</xdr:col>
      <xdr:colOff>304800</xdr:colOff>
      <xdr:row>349</xdr:row>
      <xdr:rowOff>56948</xdr:rowOff>
    </xdr:to>
    <xdr:sp macro="" textlink="">
      <xdr:nvSpPr>
        <xdr:cNvPr id="62" name="AutoShape 1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65938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346</xdr:row>
      <xdr:rowOff>0</xdr:rowOff>
    </xdr:from>
    <xdr:ext cx="304800" cy="304800"/>
    <xdr:sp macro="" textlink="">
      <xdr:nvSpPr>
        <xdr:cNvPr id="63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2659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346</xdr:row>
      <xdr:rowOff>0</xdr:rowOff>
    </xdr:from>
    <xdr:to>
      <xdr:col>6</xdr:col>
      <xdr:colOff>304800</xdr:colOff>
      <xdr:row>349</xdr:row>
      <xdr:rowOff>54809</xdr:rowOff>
    </xdr:to>
    <xdr:sp macro="" textlink="">
      <xdr:nvSpPr>
        <xdr:cNvPr id="64" name="AutoShape 1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6593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346</xdr:row>
      <xdr:rowOff>0</xdr:rowOff>
    </xdr:from>
    <xdr:ext cx="304800" cy="304800"/>
    <xdr:sp macro="" textlink="">
      <xdr:nvSpPr>
        <xdr:cNvPr id="65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2659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346</xdr:row>
      <xdr:rowOff>0</xdr:rowOff>
    </xdr:from>
    <xdr:to>
      <xdr:col>6</xdr:col>
      <xdr:colOff>304800</xdr:colOff>
      <xdr:row>349</xdr:row>
      <xdr:rowOff>54809</xdr:rowOff>
    </xdr:to>
    <xdr:sp macro="" textlink="">
      <xdr:nvSpPr>
        <xdr:cNvPr id="66" name="AutoShape 13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6593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346</xdr:row>
      <xdr:rowOff>0</xdr:rowOff>
    </xdr:from>
    <xdr:ext cx="304800" cy="304800"/>
    <xdr:sp macro="" textlink="">
      <xdr:nvSpPr>
        <xdr:cNvPr id="67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2659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346</xdr:row>
      <xdr:rowOff>0</xdr:rowOff>
    </xdr:from>
    <xdr:to>
      <xdr:col>6</xdr:col>
      <xdr:colOff>304800</xdr:colOff>
      <xdr:row>349</xdr:row>
      <xdr:rowOff>54809</xdr:rowOff>
    </xdr:to>
    <xdr:sp macro="" textlink="">
      <xdr:nvSpPr>
        <xdr:cNvPr id="68" name="AutoShape 1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6593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346</xdr:row>
      <xdr:rowOff>0</xdr:rowOff>
    </xdr:from>
    <xdr:ext cx="304800" cy="304800"/>
    <xdr:sp macro="" textlink="">
      <xdr:nvSpPr>
        <xdr:cNvPr id="69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2659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390</xdr:row>
      <xdr:rowOff>84356</xdr:rowOff>
    </xdr:to>
    <xdr:sp macro="" textlink="">
      <xdr:nvSpPr>
        <xdr:cNvPr id="70" name="AutoShape 1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390</xdr:row>
      <xdr:rowOff>84356</xdr:rowOff>
    </xdr:to>
    <xdr:sp macro="" textlink="">
      <xdr:nvSpPr>
        <xdr:cNvPr id="71" name="AutoShape 1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72" name="AutoShape 1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73" name="AutoShape 1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74" name="AutoShape 1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75" name="AutoShape 2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76" name="AutoShape 2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77" name="AutoShape 2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78" name="AutoShape 2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79" name="AutoShape 2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391</xdr:row>
      <xdr:rowOff>56483</xdr:rowOff>
    </xdr:to>
    <xdr:sp macro="" textlink="">
      <xdr:nvSpPr>
        <xdr:cNvPr id="80" name="AutoShape 2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391</xdr:row>
      <xdr:rowOff>56483</xdr:rowOff>
    </xdr:to>
    <xdr:sp macro="" textlink="">
      <xdr:nvSpPr>
        <xdr:cNvPr id="81" name="AutoShape 2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390</xdr:row>
      <xdr:rowOff>85927</xdr:rowOff>
    </xdr:to>
    <xdr:sp macro="" textlink="">
      <xdr:nvSpPr>
        <xdr:cNvPr id="82" name="AutoShape 2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378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390</xdr:row>
      <xdr:rowOff>85927</xdr:rowOff>
    </xdr:to>
    <xdr:sp macro="" textlink="">
      <xdr:nvSpPr>
        <xdr:cNvPr id="83" name="AutoShape 3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78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84" name="AutoShape 3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85" name="AutoShape 3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399</xdr:row>
      <xdr:rowOff>40440</xdr:rowOff>
    </xdr:to>
    <xdr:sp macro="" textlink="">
      <xdr:nvSpPr>
        <xdr:cNvPr id="86" name="AutoShape 3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399</xdr:row>
      <xdr:rowOff>40440</xdr:rowOff>
    </xdr:to>
    <xdr:sp macro="" textlink="">
      <xdr:nvSpPr>
        <xdr:cNvPr id="87" name="AutoShape 3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88" name="AutoShape 3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89" name="AutoShape 4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90" name="AutoShape 4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91" name="AutoShape 43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92" name="AutoShape 4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93" name="AutoShape 4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94" name="AutoShape 4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95" name="AutoShape 5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96" name="AutoShape 5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97" name="AutoShape 5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369</xdr:row>
      <xdr:rowOff>0</xdr:rowOff>
    </xdr:from>
    <xdr:ext cx="304800" cy="304800"/>
    <xdr:sp macro="" textlink="">
      <xdr:nvSpPr>
        <xdr:cNvPr id="98" name="AutoShape 5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369</xdr:row>
      <xdr:rowOff>0</xdr:rowOff>
    </xdr:from>
    <xdr:ext cx="304800" cy="304800"/>
    <xdr:sp macro="" textlink="">
      <xdr:nvSpPr>
        <xdr:cNvPr id="99" name="AutoShape 5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00" name="AutoShape 5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01" name="AutoShape 6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369</xdr:row>
      <xdr:rowOff>0</xdr:rowOff>
    </xdr:from>
    <xdr:ext cx="304800" cy="304800"/>
    <xdr:sp macro="" textlink="">
      <xdr:nvSpPr>
        <xdr:cNvPr id="102" name="AutoShape 5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03" name="AutoShape 6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369</xdr:row>
      <xdr:rowOff>0</xdr:rowOff>
    </xdr:from>
    <xdr:ext cx="304800" cy="304800"/>
    <xdr:sp macro="" textlink="">
      <xdr:nvSpPr>
        <xdr:cNvPr id="104" name="AutoShape 5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05" name="AutoShape 63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06" name="AutoShape 6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304800</xdr:colOff>
      <xdr:row>347</xdr:row>
      <xdr:rowOff>108084</xdr:rowOff>
    </xdr:to>
    <xdr:sp macro="" textlink="">
      <xdr:nvSpPr>
        <xdr:cNvPr id="107" name="AutoShape 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659380"/>
          <a:ext cx="304800" cy="22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304800</xdr:colOff>
      <xdr:row>347</xdr:row>
      <xdr:rowOff>108084</xdr:rowOff>
    </xdr:to>
    <xdr:sp macro="" textlink="">
      <xdr:nvSpPr>
        <xdr:cNvPr id="108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2659380"/>
          <a:ext cx="304800" cy="22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346</xdr:row>
      <xdr:rowOff>0</xdr:rowOff>
    </xdr:from>
    <xdr:to>
      <xdr:col>6</xdr:col>
      <xdr:colOff>304800</xdr:colOff>
      <xdr:row>349</xdr:row>
      <xdr:rowOff>54809</xdr:rowOff>
    </xdr:to>
    <xdr:sp macro="" textlink="">
      <xdr:nvSpPr>
        <xdr:cNvPr id="109" name="AutoShape 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6593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346</xdr:row>
      <xdr:rowOff>0</xdr:rowOff>
    </xdr:from>
    <xdr:ext cx="304800" cy="304800"/>
    <xdr:sp macro="" textlink="">
      <xdr:nvSpPr>
        <xdr:cNvPr id="110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2659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346</xdr:row>
      <xdr:rowOff>0</xdr:rowOff>
    </xdr:from>
    <xdr:to>
      <xdr:col>6</xdr:col>
      <xdr:colOff>304800</xdr:colOff>
      <xdr:row>349</xdr:row>
      <xdr:rowOff>54809</xdr:rowOff>
    </xdr:to>
    <xdr:sp macro="" textlink="">
      <xdr:nvSpPr>
        <xdr:cNvPr id="111" name="AutoShape 1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6593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346</xdr:row>
      <xdr:rowOff>0</xdr:rowOff>
    </xdr:from>
    <xdr:ext cx="304800" cy="304800"/>
    <xdr:sp macro="" textlink="">
      <xdr:nvSpPr>
        <xdr:cNvPr id="112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2659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346</xdr:row>
      <xdr:rowOff>0</xdr:rowOff>
    </xdr:from>
    <xdr:to>
      <xdr:col>6</xdr:col>
      <xdr:colOff>304800</xdr:colOff>
      <xdr:row>349</xdr:row>
      <xdr:rowOff>54809</xdr:rowOff>
    </xdr:to>
    <xdr:sp macro="" textlink="">
      <xdr:nvSpPr>
        <xdr:cNvPr id="113" name="AutoShape 1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6593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346</xdr:row>
      <xdr:rowOff>0</xdr:rowOff>
    </xdr:from>
    <xdr:ext cx="304800" cy="304800"/>
    <xdr:sp macro="" textlink="">
      <xdr:nvSpPr>
        <xdr:cNvPr id="114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2659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379</xdr:row>
      <xdr:rowOff>0</xdr:rowOff>
    </xdr:from>
    <xdr:to>
      <xdr:col>6</xdr:col>
      <xdr:colOff>304800</xdr:colOff>
      <xdr:row>380</xdr:row>
      <xdr:rowOff>46121</xdr:rowOff>
    </xdr:to>
    <xdr:sp macro="" textlink="">
      <xdr:nvSpPr>
        <xdr:cNvPr id="115" name="AutoShape 13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132969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379</xdr:row>
      <xdr:rowOff>0</xdr:rowOff>
    </xdr:from>
    <xdr:ext cx="304800" cy="304800"/>
    <xdr:sp macro="" textlink="">
      <xdr:nvSpPr>
        <xdr:cNvPr id="116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1329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17" name="AutoShape 1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369</xdr:row>
      <xdr:rowOff>0</xdr:rowOff>
    </xdr:from>
    <xdr:ext cx="304800" cy="304800"/>
    <xdr:sp macro="" textlink="">
      <xdr:nvSpPr>
        <xdr:cNvPr id="118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390</xdr:row>
      <xdr:rowOff>84991</xdr:rowOff>
    </xdr:to>
    <xdr:sp macro="" textlink="">
      <xdr:nvSpPr>
        <xdr:cNvPr id="119" name="AutoShape 1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499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390</xdr:row>
      <xdr:rowOff>84991</xdr:rowOff>
    </xdr:to>
    <xdr:sp macro="" textlink="">
      <xdr:nvSpPr>
        <xdr:cNvPr id="120" name="AutoShape 1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499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21" name="AutoShape 1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22" name="AutoShape 1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23" name="AutoShape 1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24" name="AutoShape 2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25" name="AutoShape 2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26" name="AutoShape 2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27" name="AutoShape 2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28" name="AutoShape 2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391</xdr:row>
      <xdr:rowOff>56483</xdr:rowOff>
    </xdr:to>
    <xdr:sp macro="" textlink="">
      <xdr:nvSpPr>
        <xdr:cNvPr id="129" name="AutoShape 2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391</xdr:row>
      <xdr:rowOff>56483</xdr:rowOff>
    </xdr:to>
    <xdr:sp macro="" textlink="">
      <xdr:nvSpPr>
        <xdr:cNvPr id="130" name="AutoShape 2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390</xdr:row>
      <xdr:rowOff>85927</xdr:rowOff>
    </xdr:to>
    <xdr:sp macro="" textlink="">
      <xdr:nvSpPr>
        <xdr:cNvPr id="131" name="AutoShape 2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378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390</xdr:row>
      <xdr:rowOff>85927</xdr:rowOff>
    </xdr:to>
    <xdr:sp macro="" textlink="">
      <xdr:nvSpPr>
        <xdr:cNvPr id="132" name="AutoShape 3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78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33" name="AutoShape 3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34" name="AutoShape 3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399</xdr:row>
      <xdr:rowOff>40440</xdr:rowOff>
    </xdr:to>
    <xdr:sp macro="" textlink="">
      <xdr:nvSpPr>
        <xdr:cNvPr id="135" name="AutoShape 3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399</xdr:row>
      <xdr:rowOff>40440</xdr:rowOff>
    </xdr:to>
    <xdr:sp macro="" textlink="">
      <xdr:nvSpPr>
        <xdr:cNvPr id="136" name="AutoShape 3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37" name="AutoShape 3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38" name="AutoShape 4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39" name="AutoShape 4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40" name="AutoShape 43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41" name="AutoShape 4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42" name="AutoShape 47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43" name="AutoShape 4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44" name="AutoShape 5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45" name="AutoShape 51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46" name="AutoShape 5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369</xdr:row>
      <xdr:rowOff>0</xdr:rowOff>
    </xdr:from>
    <xdr:ext cx="304800" cy="304800"/>
    <xdr:sp macro="" textlink="">
      <xdr:nvSpPr>
        <xdr:cNvPr id="147" name="AutoShape 5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369</xdr:row>
      <xdr:rowOff>0</xdr:rowOff>
    </xdr:from>
    <xdr:ext cx="304800" cy="304800"/>
    <xdr:sp macro="" textlink="">
      <xdr:nvSpPr>
        <xdr:cNvPr id="148" name="AutoShape 5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49" name="AutoShape 5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50" name="AutoShape 6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369</xdr:row>
      <xdr:rowOff>0</xdr:rowOff>
    </xdr:from>
    <xdr:ext cx="304800" cy="304800"/>
    <xdr:sp macro="" textlink="">
      <xdr:nvSpPr>
        <xdr:cNvPr id="151" name="AutoShape 5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52" name="AutoShape 62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369</xdr:row>
      <xdr:rowOff>0</xdr:rowOff>
    </xdr:from>
    <xdr:ext cx="304800" cy="304800"/>
    <xdr:sp macro="" textlink="">
      <xdr:nvSpPr>
        <xdr:cNvPr id="153" name="AutoShape 59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369</xdr:row>
      <xdr:rowOff>0</xdr:rowOff>
    </xdr:from>
    <xdr:to>
      <xdr:col>6</xdr:col>
      <xdr:colOff>304800</xdr:colOff>
      <xdr:row>370</xdr:row>
      <xdr:rowOff>76970</xdr:rowOff>
    </xdr:to>
    <xdr:sp macro="" textlink="">
      <xdr:nvSpPr>
        <xdr:cNvPr id="154" name="AutoShape 63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304800</xdr:colOff>
      <xdr:row>370</xdr:row>
      <xdr:rowOff>76970</xdr:rowOff>
    </xdr:to>
    <xdr:sp macro="" textlink="">
      <xdr:nvSpPr>
        <xdr:cNvPr id="155" name="AutoShape 64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93726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356</xdr:row>
      <xdr:rowOff>0</xdr:rowOff>
    </xdr:from>
    <xdr:ext cx="304800" cy="227330"/>
    <xdr:sp macro="" textlink="">
      <xdr:nvSpPr>
        <xdr:cNvPr id="156" name="AutoShape 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5753100"/>
          <a:ext cx="304800" cy="22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356</xdr:row>
      <xdr:rowOff>0</xdr:rowOff>
    </xdr:from>
    <xdr:ext cx="304800" cy="227330"/>
    <xdr:sp macro="" textlink="">
      <xdr:nvSpPr>
        <xdr:cNvPr id="157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753100"/>
          <a:ext cx="304800" cy="22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356</xdr:row>
      <xdr:rowOff>0</xdr:rowOff>
    </xdr:from>
    <xdr:ext cx="304800" cy="297180"/>
    <xdr:sp macro="" textlink="">
      <xdr:nvSpPr>
        <xdr:cNvPr id="158" name="AutoShape 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57531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356</xdr:row>
      <xdr:rowOff>0</xdr:rowOff>
    </xdr:from>
    <xdr:ext cx="304800" cy="304800"/>
    <xdr:sp macro="" textlink="">
      <xdr:nvSpPr>
        <xdr:cNvPr id="159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357</xdr:row>
      <xdr:rowOff>0</xdr:rowOff>
    </xdr:from>
    <xdr:ext cx="304800" cy="292100"/>
    <xdr:sp macro="" textlink="">
      <xdr:nvSpPr>
        <xdr:cNvPr id="160" name="AutoShape 10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598932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357</xdr:row>
      <xdr:rowOff>0</xdr:rowOff>
    </xdr:from>
    <xdr:ext cx="304800" cy="304800"/>
    <xdr:sp macro="" textlink="">
      <xdr:nvSpPr>
        <xdr:cNvPr id="161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989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356</xdr:row>
      <xdr:rowOff>0</xdr:rowOff>
    </xdr:from>
    <xdr:ext cx="304800" cy="227330"/>
    <xdr:sp macro="" textlink="">
      <xdr:nvSpPr>
        <xdr:cNvPr id="162" name="AutoShape 5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5753100"/>
          <a:ext cx="304800" cy="22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356</xdr:row>
      <xdr:rowOff>0</xdr:rowOff>
    </xdr:from>
    <xdr:ext cx="304800" cy="227330"/>
    <xdr:sp macro="" textlink="">
      <xdr:nvSpPr>
        <xdr:cNvPr id="163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753100"/>
          <a:ext cx="304800" cy="22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356</xdr:row>
      <xdr:rowOff>0</xdr:rowOff>
    </xdr:from>
    <xdr:ext cx="304800" cy="297180"/>
    <xdr:sp macro="" textlink="">
      <xdr:nvSpPr>
        <xdr:cNvPr id="164" name="AutoShape 8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57531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356</xdr:row>
      <xdr:rowOff>0</xdr:rowOff>
    </xdr:from>
    <xdr:ext cx="304800" cy="304800"/>
    <xdr:sp macro="" textlink="">
      <xdr:nvSpPr>
        <xdr:cNvPr id="165" name="AutoShape 6" descr="https://grainger.demdex.net/event?d_stuff=1&amp;d_dst=1&amp;d_rtbd=json&amp;d_cts=1&amp;d_cb=graingerCB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89838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spsc.org/search-code/default.aspx?CSS=471016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38"/>
  <sheetViews>
    <sheetView tabSelected="1" topLeftCell="B1" zoomScale="95" zoomScaleNormal="100" workbookViewId="0">
      <pane xSplit="6" topLeftCell="AW1" activePane="topRight" state="frozen"/>
      <selection activeCell="B1" sqref="B1"/>
      <selection pane="topRight" activeCell="AX441" sqref="AX441"/>
    </sheetView>
  </sheetViews>
  <sheetFormatPr defaultColWidth="8.85546875" defaultRowHeight="12.75" x14ac:dyDescent="0.25"/>
  <cols>
    <col min="1" max="1" width="9.28515625" style="1" hidden="1" customWidth="1"/>
    <col min="2" max="2" width="10.28515625" style="6" customWidth="1"/>
    <col min="3" max="3" width="12" style="14" customWidth="1"/>
    <col min="4" max="4" width="22.28515625" style="6" customWidth="1"/>
    <col min="5" max="5" width="44.85546875" style="6" bestFit="1" customWidth="1"/>
    <col min="6" max="6" width="30.28515625" style="6" bestFit="1" customWidth="1"/>
    <col min="7" max="7" width="21.7109375" style="6" bestFit="1" customWidth="1"/>
    <col min="8" max="8" width="13.7109375" style="6" bestFit="1" customWidth="1"/>
    <col min="9" max="9" width="15.28515625" style="6" bestFit="1" customWidth="1"/>
    <col min="10" max="10" width="13.28515625" style="6" bestFit="1" customWidth="1"/>
    <col min="11" max="11" width="14.42578125" style="1" bestFit="1" customWidth="1"/>
    <col min="12" max="12" width="18.28515625" style="1" bestFit="1" customWidth="1"/>
    <col min="13" max="13" width="17" style="1" bestFit="1" customWidth="1"/>
    <col min="14" max="14" width="15.85546875" style="1" bestFit="1" customWidth="1"/>
    <col min="15" max="15" width="16.5703125" style="1" bestFit="1" customWidth="1"/>
    <col min="16" max="16" width="18.5703125" style="6" bestFit="1" customWidth="1"/>
    <col min="17" max="17" width="15" style="19" bestFit="1" customWidth="1"/>
    <col min="18" max="18" width="18.5703125" style="6" bestFit="1" customWidth="1"/>
    <col min="19" max="19" width="15" style="19" bestFit="1" customWidth="1"/>
    <col min="20" max="20" width="13.42578125" style="19" hidden="1" customWidth="1"/>
    <col min="21" max="22" width="17.7109375" style="1" bestFit="1" customWidth="1"/>
    <col min="23" max="23" width="12.5703125" style="1" bestFit="1" customWidth="1"/>
    <col min="24" max="24" width="17.28515625" style="1" bestFit="1" customWidth="1"/>
    <col min="25" max="25" width="13.28515625" style="1" bestFit="1" customWidth="1"/>
    <col min="26" max="26" width="11.140625" style="1" bestFit="1" customWidth="1"/>
    <col min="27" max="27" width="13.7109375" style="1" bestFit="1" customWidth="1"/>
    <col min="28" max="28" width="14.7109375" style="21" bestFit="1" customWidth="1"/>
    <col min="29" max="29" width="13.28515625" style="1" bestFit="1" customWidth="1"/>
    <col min="30" max="30" width="12.5703125" style="1" bestFit="1" customWidth="1"/>
    <col min="31" max="31" width="14.85546875" style="21" bestFit="1" customWidth="1"/>
    <col min="32" max="32" width="13.28515625" style="1" bestFit="1" customWidth="1"/>
    <col min="33" max="33" width="11.140625" style="1" bestFit="1" customWidth="1"/>
    <col min="34" max="34" width="18" style="21" bestFit="1" customWidth="1"/>
    <col min="35" max="35" width="13.28515625" style="1" bestFit="1" customWidth="1"/>
    <col min="36" max="36" width="12.5703125" style="1" bestFit="1" customWidth="1"/>
    <col min="37" max="37" width="16.7109375" style="1" bestFit="1" customWidth="1"/>
    <col min="38" max="38" width="13.28515625" style="1" bestFit="1" customWidth="1"/>
    <col min="39" max="39" width="9.5703125" style="1" bestFit="1" customWidth="1"/>
    <col min="40" max="40" width="17.7109375" style="1" bestFit="1" customWidth="1"/>
    <col min="41" max="41" width="13.28515625" style="1" bestFit="1" customWidth="1"/>
    <col min="42" max="42" width="12.5703125" style="1" bestFit="1" customWidth="1"/>
    <col min="43" max="43" width="16.7109375" style="1" bestFit="1" customWidth="1"/>
    <col min="44" max="44" width="13.28515625" style="1" bestFit="1" customWidth="1"/>
    <col min="45" max="45" width="8.7109375" style="1" bestFit="1" customWidth="1"/>
    <col min="46" max="46" width="14.140625" style="1" bestFit="1" customWidth="1"/>
    <col min="47" max="47" width="13.28515625" style="1" bestFit="1" customWidth="1"/>
    <col min="48" max="48" width="12.5703125" style="1" bestFit="1" customWidth="1"/>
    <col min="49" max="49" width="14.85546875" style="1" bestFit="1" customWidth="1"/>
    <col min="50" max="50" width="16.42578125" style="1" bestFit="1" customWidth="1"/>
    <col min="51" max="51" width="13.140625" style="54" customWidth="1"/>
    <col min="52" max="16384" width="8.85546875" style="1"/>
  </cols>
  <sheetData>
    <row r="1" spans="1:51" ht="94.5" customHeight="1" x14ac:dyDescent="0.25">
      <c r="A1" s="1" t="s">
        <v>1533</v>
      </c>
      <c r="B1" s="7" t="s">
        <v>691</v>
      </c>
      <c r="C1" s="8" t="s">
        <v>661</v>
      </c>
      <c r="D1" s="5" t="s">
        <v>504</v>
      </c>
      <c r="E1" s="5" t="s">
        <v>657</v>
      </c>
      <c r="F1" s="5" t="s">
        <v>658</v>
      </c>
      <c r="G1" s="5" t="s">
        <v>505</v>
      </c>
      <c r="H1" s="5" t="s">
        <v>506</v>
      </c>
      <c r="I1" s="5" t="s">
        <v>918</v>
      </c>
      <c r="J1" s="5" t="s">
        <v>909</v>
      </c>
      <c r="K1" s="12" t="s">
        <v>910</v>
      </c>
      <c r="L1" s="2" t="s">
        <v>976</v>
      </c>
      <c r="M1" s="2" t="s">
        <v>975</v>
      </c>
      <c r="N1" s="2" t="s">
        <v>659</v>
      </c>
      <c r="O1" s="2" t="s">
        <v>974</v>
      </c>
      <c r="P1" s="5" t="s">
        <v>978</v>
      </c>
      <c r="Q1" s="20" t="s">
        <v>977</v>
      </c>
      <c r="R1" s="5" t="s">
        <v>979</v>
      </c>
      <c r="S1" s="20" t="s">
        <v>980</v>
      </c>
      <c r="T1" s="20" t="s">
        <v>1570</v>
      </c>
      <c r="U1" s="22" t="s">
        <v>1537</v>
      </c>
      <c r="V1" s="5" t="s">
        <v>1535</v>
      </c>
      <c r="W1" s="5" t="s">
        <v>1536</v>
      </c>
      <c r="X1" s="5" t="s">
        <v>1538</v>
      </c>
      <c r="Y1" s="5" t="s">
        <v>1539</v>
      </c>
      <c r="Z1" s="5" t="s">
        <v>1541</v>
      </c>
      <c r="AA1" s="5" t="s">
        <v>1540</v>
      </c>
      <c r="AB1" s="26" t="s">
        <v>1588</v>
      </c>
      <c r="AC1" s="2" t="s">
        <v>1589</v>
      </c>
      <c r="AD1" s="2" t="s">
        <v>1536</v>
      </c>
      <c r="AE1" s="26" t="s">
        <v>1590</v>
      </c>
      <c r="AF1" s="2" t="s">
        <v>1591</v>
      </c>
      <c r="AG1" s="2" t="s">
        <v>1541</v>
      </c>
      <c r="AH1" s="26" t="s">
        <v>1592</v>
      </c>
      <c r="AI1" s="2" t="s">
        <v>1593</v>
      </c>
      <c r="AJ1" s="2" t="s">
        <v>1536</v>
      </c>
      <c r="AK1" s="2" t="s">
        <v>1594</v>
      </c>
      <c r="AL1" s="2" t="s">
        <v>1595</v>
      </c>
      <c r="AM1" s="2" t="s">
        <v>1541</v>
      </c>
      <c r="AN1" s="2" t="s">
        <v>1596</v>
      </c>
      <c r="AO1" s="2" t="s">
        <v>1597</v>
      </c>
      <c r="AP1" s="2" t="s">
        <v>1536</v>
      </c>
      <c r="AQ1" s="2" t="s">
        <v>1598</v>
      </c>
      <c r="AR1" s="2" t="s">
        <v>1599</v>
      </c>
      <c r="AS1" s="2" t="s">
        <v>1541</v>
      </c>
      <c r="AT1" s="2" t="s">
        <v>1601</v>
      </c>
      <c r="AU1" s="2" t="s">
        <v>1602</v>
      </c>
      <c r="AV1" s="2" t="s">
        <v>1536</v>
      </c>
      <c r="AW1" s="2" t="s">
        <v>1603</v>
      </c>
      <c r="AX1" s="2" t="s">
        <v>1604</v>
      </c>
      <c r="AY1" s="53" t="s">
        <v>1541</v>
      </c>
    </row>
    <row r="2" spans="1:51" s="4" customFormat="1" ht="25.5" x14ac:dyDescent="0.25">
      <c r="A2" s="4">
        <v>3</v>
      </c>
      <c r="B2" s="10">
        <v>3</v>
      </c>
      <c r="C2" s="13">
        <v>21978</v>
      </c>
      <c r="D2" s="9" t="s">
        <v>694</v>
      </c>
      <c r="E2" s="9" t="s">
        <v>913</v>
      </c>
      <c r="F2" s="9" t="s">
        <v>741</v>
      </c>
      <c r="G2" s="15">
        <v>89470</v>
      </c>
      <c r="H2" s="9">
        <v>14111703</v>
      </c>
      <c r="I2" s="9">
        <v>6</v>
      </c>
      <c r="J2" s="9" t="s">
        <v>513</v>
      </c>
      <c r="K2" s="3" t="s">
        <v>954</v>
      </c>
      <c r="L2" s="16">
        <v>107.11</v>
      </c>
      <c r="M2" s="17">
        <v>17.851666666666667</v>
      </c>
      <c r="N2" s="18">
        <v>0.60741293996825696</v>
      </c>
      <c r="O2" s="16">
        <v>42.05</v>
      </c>
      <c r="P2" s="16">
        <v>42.890999999999998</v>
      </c>
      <c r="Q2" s="30">
        <v>0.84100000000000097</v>
      </c>
      <c r="R2" s="16">
        <v>42.89</v>
      </c>
      <c r="S2" s="31">
        <v>0</v>
      </c>
      <c r="T2" s="11" t="s">
        <v>981</v>
      </c>
      <c r="U2" s="25">
        <v>48.6</v>
      </c>
      <c r="V2" s="25">
        <v>5.7100000000000009</v>
      </c>
      <c r="W2" s="24">
        <v>6</v>
      </c>
      <c r="X2" s="25">
        <v>8.1</v>
      </c>
      <c r="Y2" s="23">
        <v>0.1331312660293775</v>
      </c>
      <c r="Z2" s="24" t="s">
        <v>1550</v>
      </c>
      <c r="AA2" s="24"/>
      <c r="AB2" s="32">
        <v>56.14</v>
      </c>
      <c r="AC2" s="25">
        <v>7.5399999999999991</v>
      </c>
      <c r="AD2" s="24">
        <v>6</v>
      </c>
      <c r="AE2" s="32">
        <v>9.3566666666666674</v>
      </c>
      <c r="AF2" s="23">
        <v>0.1343070894193088</v>
      </c>
      <c r="AG2" s="24" t="s">
        <v>1550</v>
      </c>
      <c r="AH2" s="34">
        <v>56.14</v>
      </c>
      <c r="AI2" s="35">
        <v>0</v>
      </c>
      <c r="AJ2" s="24">
        <v>6</v>
      </c>
      <c r="AK2" s="25">
        <v>9.3566666666666674</v>
      </c>
      <c r="AL2" s="33">
        <v>0</v>
      </c>
      <c r="AN2" s="34">
        <v>62.88</v>
      </c>
      <c r="AO2" s="35">
        <v>6.740000000000002</v>
      </c>
      <c r="AP2" s="24">
        <v>6</v>
      </c>
      <c r="AQ2" s="35">
        <v>1.1233333333333337</v>
      </c>
      <c r="AR2" s="36">
        <v>0.10718829516539442</v>
      </c>
      <c r="AT2" s="34">
        <v>69.990000000000009</v>
      </c>
      <c r="AU2" s="35">
        <v>7.1100000000000065</v>
      </c>
      <c r="AV2" s="24">
        <v>6</v>
      </c>
      <c r="AW2" s="35">
        <v>11.665000000000001</v>
      </c>
      <c r="AX2" s="36">
        <v>0.10158594084869277</v>
      </c>
      <c r="AY2" s="1" t="s">
        <v>1606</v>
      </c>
    </row>
    <row r="3" spans="1:51" s="4" customFormat="1" ht="25.5" x14ac:dyDescent="0.25">
      <c r="A3" s="4">
        <v>4</v>
      </c>
      <c r="B3" s="10">
        <v>4</v>
      </c>
      <c r="C3" s="13">
        <v>22534</v>
      </c>
      <c r="D3" s="9" t="s">
        <v>694</v>
      </c>
      <c r="E3" s="9" t="s">
        <v>914</v>
      </c>
      <c r="F3" s="9" t="s">
        <v>741</v>
      </c>
      <c r="G3" s="15">
        <v>23504</v>
      </c>
      <c r="H3" s="9">
        <v>14111703</v>
      </c>
      <c r="I3" s="9">
        <v>16</v>
      </c>
      <c r="J3" s="9" t="s">
        <v>513</v>
      </c>
      <c r="K3" s="3" t="s">
        <v>955</v>
      </c>
      <c r="L3" s="16">
        <v>43.84</v>
      </c>
      <c r="M3" s="17">
        <v>2.74</v>
      </c>
      <c r="N3" s="18">
        <v>0.62819343065693434</v>
      </c>
      <c r="O3" s="16">
        <v>16.3</v>
      </c>
      <c r="P3" s="16">
        <v>16.626000000000001</v>
      </c>
      <c r="Q3" s="30">
        <v>0.32600000000000051</v>
      </c>
      <c r="R3" s="16">
        <v>17.260000000000002</v>
      </c>
      <c r="S3" s="31">
        <v>0.63400000000000034</v>
      </c>
      <c r="T3" s="11" t="s">
        <v>982</v>
      </c>
      <c r="U3" s="25">
        <v>18.399999999999999</v>
      </c>
      <c r="V3" s="25">
        <v>1.139999999999997</v>
      </c>
      <c r="W3" s="24">
        <v>16</v>
      </c>
      <c r="X3" s="25">
        <v>1.1499999999999999</v>
      </c>
      <c r="Y3" s="23">
        <v>6.6048667439165529E-2</v>
      </c>
      <c r="Z3" s="24" t="s">
        <v>1550</v>
      </c>
      <c r="AA3" s="24"/>
      <c r="AB3" s="32">
        <v>21.060000000000002</v>
      </c>
      <c r="AC3" s="25">
        <v>2.6600000000000037</v>
      </c>
      <c r="AD3" s="24">
        <v>16</v>
      </c>
      <c r="AE3" s="32">
        <v>1.3162500000000001</v>
      </c>
      <c r="AF3" s="23">
        <v>0.12630579297245981</v>
      </c>
      <c r="AG3" s="24" t="s">
        <v>1550</v>
      </c>
      <c r="AH3" s="34">
        <v>21.060000000000002</v>
      </c>
      <c r="AI3" s="35">
        <v>0</v>
      </c>
      <c r="AJ3" s="24">
        <v>16</v>
      </c>
      <c r="AK3" s="25">
        <v>1.3162500000000001</v>
      </c>
      <c r="AL3" s="33">
        <v>0</v>
      </c>
      <c r="AN3" s="34">
        <v>22.74</v>
      </c>
      <c r="AO3" s="35">
        <v>1.6799999999999962</v>
      </c>
      <c r="AP3" s="24">
        <v>16</v>
      </c>
      <c r="AQ3" s="35">
        <v>0.10499999999999976</v>
      </c>
      <c r="AR3" s="36">
        <v>7.3878627968337565E-2</v>
      </c>
      <c r="AT3" s="34">
        <v>27.520000000000003</v>
      </c>
      <c r="AU3" s="35">
        <v>4.7800000000000047</v>
      </c>
      <c r="AV3" s="24">
        <v>16</v>
      </c>
      <c r="AW3" s="35">
        <v>1.7200000000000002</v>
      </c>
      <c r="AX3" s="36">
        <v>0.17369186046511642</v>
      </c>
      <c r="AY3" s="1" t="s">
        <v>1606</v>
      </c>
    </row>
    <row r="4" spans="1:51" s="4" customFormat="1" ht="25.5" x14ac:dyDescent="0.25">
      <c r="A4" s="4">
        <v>5</v>
      </c>
      <c r="B4" s="10">
        <v>5</v>
      </c>
      <c r="C4" s="13">
        <v>17897</v>
      </c>
      <c r="D4" s="9" t="s">
        <v>694</v>
      </c>
      <c r="E4" s="9" t="s">
        <v>915</v>
      </c>
      <c r="F4" s="9" t="s">
        <v>741</v>
      </c>
      <c r="G4" s="15">
        <v>12798</v>
      </c>
      <c r="H4" s="9">
        <v>14111704</v>
      </c>
      <c r="I4" s="9">
        <v>8</v>
      </c>
      <c r="J4" s="9" t="s">
        <v>513</v>
      </c>
      <c r="K4" s="3" t="s">
        <v>956</v>
      </c>
      <c r="L4" s="16">
        <v>46.95</v>
      </c>
      <c r="M4" s="17">
        <v>5.8687500000000004</v>
      </c>
      <c r="N4" s="18">
        <v>0.65899893503727369</v>
      </c>
      <c r="O4" s="16">
        <v>16.010000000000002</v>
      </c>
      <c r="P4" s="16">
        <v>16.490300000000001</v>
      </c>
      <c r="Q4" s="30">
        <v>0.48029999999999973</v>
      </c>
      <c r="R4" s="16">
        <v>16.489999999999998</v>
      </c>
      <c r="S4" s="31">
        <v>0</v>
      </c>
      <c r="T4" s="11" t="s">
        <v>983</v>
      </c>
      <c r="U4" s="25">
        <v>23</v>
      </c>
      <c r="V4" s="25">
        <v>6.5100000000000016</v>
      </c>
      <c r="W4" s="24">
        <v>8</v>
      </c>
      <c r="X4" s="25">
        <v>2.875</v>
      </c>
      <c r="Y4" s="23">
        <v>0.39478471801091586</v>
      </c>
      <c r="Z4" s="24" t="s">
        <v>1549</v>
      </c>
      <c r="AA4" s="24"/>
      <c r="AB4" s="32">
        <v>26.310000000000002</v>
      </c>
      <c r="AC4" s="25">
        <v>3.3100000000000023</v>
      </c>
      <c r="AD4" s="24">
        <v>8</v>
      </c>
      <c r="AE4" s="32">
        <v>3.2887500000000003</v>
      </c>
      <c r="AF4" s="23">
        <v>0.12580767768909162</v>
      </c>
      <c r="AG4" s="24" t="s">
        <v>1549</v>
      </c>
      <c r="AH4" s="34">
        <v>26.310000000000002</v>
      </c>
      <c r="AI4" s="35">
        <v>0</v>
      </c>
      <c r="AJ4" s="24">
        <v>8</v>
      </c>
      <c r="AK4" s="25">
        <v>3.2887500000000003</v>
      </c>
      <c r="AL4" s="33">
        <v>0</v>
      </c>
      <c r="AN4" s="34">
        <v>27.91</v>
      </c>
      <c r="AO4" s="35">
        <v>1.5999999999999979</v>
      </c>
      <c r="AP4" s="24">
        <v>8</v>
      </c>
      <c r="AQ4" s="35">
        <v>0.19999999999999973</v>
      </c>
      <c r="AR4" s="36">
        <v>5.7327122895019629E-2</v>
      </c>
      <c r="AT4" s="34">
        <v>33.769999999999996</v>
      </c>
      <c r="AU4" s="35">
        <v>5.8599999999999959</v>
      </c>
      <c r="AV4" s="24">
        <v>8</v>
      </c>
      <c r="AW4" s="35">
        <v>4.2212499999999995</v>
      </c>
      <c r="AX4" s="36">
        <v>0.17352679893396494</v>
      </c>
      <c r="AY4" s="54" t="s">
        <v>1620</v>
      </c>
    </row>
    <row r="5" spans="1:51" s="4" customFormat="1" ht="25.5" x14ac:dyDescent="0.25">
      <c r="A5" s="4">
        <v>6</v>
      </c>
      <c r="B5" s="10">
        <v>6</v>
      </c>
      <c r="C5" s="13">
        <v>16833</v>
      </c>
      <c r="D5" s="9" t="s">
        <v>694</v>
      </c>
      <c r="E5" s="9" t="s">
        <v>936</v>
      </c>
      <c r="F5" s="9" t="s">
        <v>744</v>
      </c>
      <c r="G5" s="15">
        <v>34790</v>
      </c>
      <c r="H5" s="9">
        <v>47131502</v>
      </c>
      <c r="I5" s="9">
        <v>1</v>
      </c>
      <c r="J5" s="9" t="s">
        <v>1</v>
      </c>
      <c r="K5" s="3"/>
      <c r="L5" s="16">
        <v>16.440000000000001</v>
      </c>
      <c r="M5" s="17">
        <v>16.440000000000001</v>
      </c>
      <c r="N5" s="18">
        <v>0.65145985401459849</v>
      </c>
      <c r="O5" s="16">
        <v>5.73</v>
      </c>
      <c r="P5" s="16">
        <v>5.8446000000000007</v>
      </c>
      <c r="Q5" s="30">
        <v>0.11460000000000026</v>
      </c>
      <c r="R5" s="16">
        <v>5.99</v>
      </c>
      <c r="S5" s="31">
        <v>0.14539999999999953</v>
      </c>
      <c r="T5" s="11" t="s">
        <v>984</v>
      </c>
      <c r="U5" s="25">
        <v>6.09</v>
      </c>
      <c r="V5" s="25">
        <v>9.9999999999999645E-2</v>
      </c>
      <c r="W5" s="24">
        <v>1</v>
      </c>
      <c r="X5" s="25">
        <v>6.09</v>
      </c>
      <c r="Y5" s="23">
        <v>1.669449081802999E-2</v>
      </c>
      <c r="Z5" s="24" t="s">
        <v>1542</v>
      </c>
      <c r="AA5" s="24"/>
      <c r="AB5" s="32">
        <v>6.8999999999999995</v>
      </c>
      <c r="AC5" s="25">
        <v>0.80999999999999961</v>
      </c>
      <c r="AD5" s="24">
        <v>1</v>
      </c>
      <c r="AE5" s="32">
        <v>6.8999999999999995</v>
      </c>
      <c r="AF5" s="23">
        <v>0.11739130434782608</v>
      </c>
      <c r="AG5" s="24" t="s">
        <v>1542</v>
      </c>
      <c r="AH5" s="34">
        <v>6.8999999999999995</v>
      </c>
      <c r="AI5" s="35">
        <v>0</v>
      </c>
      <c r="AJ5" s="24">
        <v>1</v>
      </c>
      <c r="AK5" s="25">
        <v>6.8999999999999995</v>
      </c>
      <c r="AL5" s="33">
        <v>0</v>
      </c>
      <c r="AN5" s="34">
        <v>7.25</v>
      </c>
      <c r="AO5" s="35">
        <v>0.35000000000000053</v>
      </c>
      <c r="AP5" s="24">
        <v>1</v>
      </c>
      <c r="AQ5" s="35">
        <v>0.35000000000000053</v>
      </c>
      <c r="AR5" s="36">
        <v>4.8275862068965593E-2</v>
      </c>
      <c r="AT5" s="34">
        <v>7.79</v>
      </c>
      <c r="AU5" s="35">
        <v>0.54</v>
      </c>
      <c r="AV5" s="24">
        <v>1</v>
      </c>
      <c r="AW5" s="35">
        <v>7.79</v>
      </c>
      <c r="AX5" s="36">
        <v>6.9319640564826757E-2</v>
      </c>
      <c r="AY5" s="1" t="s">
        <v>1542</v>
      </c>
    </row>
    <row r="6" spans="1:51" s="4" customFormat="1" ht="25.5" x14ac:dyDescent="0.25">
      <c r="A6" s="4">
        <v>7</v>
      </c>
      <c r="B6" s="10" t="s">
        <v>668</v>
      </c>
      <c r="C6" s="13">
        <v>15447</v>
      </c>
      <c r="D6" s="9" t="s">
        <v>694</v>
      </c>
      <c r="E6" s="9" t="s">
        <v>110</v>
      </c>
      <c r="F6" s="9" t="s">
        <v>507</v>
      </c>
      <c r="G6" s="15">
        <v>75130</v>
      </c>
      <c r="H6" s="9" t="s">
        <v>510</v>
      </c>
      <c r="I6" s="9">
        <v>1</v>
      </c>
      <c r="J6" s="9" t="s">
        <v>1</v>
      </c>
      <c r="K6" s="3"/>
      <c r="L6" s="16">
        <v>3.94</v>
      </c>
      <c r="M6" s="17">
        <v>3.94</v>
      </c>
      <c r="N6" s="18">
        <v>0.55837563451776651</v>
      </c>
      <c r="O6" s="16">
        <v>1.74</v>
      </c>
      <c r="P6" s="16">
        <v>1.7747999999999999</v>
      </c>
      <c r="Q6" s="30">
        <v>3.4799999999999942E-2</v>
      </c>
      <c r="R6" s="16">
        <v>1.81</v>
      </c>
      <c r="S6" s="31">
        <v>3.520000000000012E-2</v>
      </c>
      <c r="T6" s="11" t="s">
        <v>985</v>
      </c>
      <c r="U6" s="25">
        <v>1.85</v>
      </c>
      <c r="V6" s="25">
        <v>4.0000000000000036E-2</v>
      </c>
      <c r="W6" s="24">
        <v>1</v>
      </c>
      <c r="X6" s="25">
        <v>1.85</v>
      </c>
      <c r="Y6" s="23">
        <v>2.2099447513812175E-2</v>
      </c>
      <c r="Z6" s="24">
        <v>15012335</v>
      </c>
      <c r="AA6" s="24"/>
      <c r="AB6" s="32">
        <v>2.09</v>
      </c>
      <c r="AC6" s="25">
        <v>0.23999999999999977</v>
      </c>
      <c r="AD6" s="24">
        <v>1</v>
      </c>
      <c r="AE6" s="32">
        <v>2.09</v>
      </c>
      <c r="AF6" s="23">
        <v>0.1148325358851674</v>
      </c>
      <c r="AG6" s="24" t="s">
        <v>1550</v>
      </c>
      <c r="AH6" s="34">
        <v>2.09</v>
      </c>
      <c r="AI6" s="35">
        <v>0</v>
      </c>
      <c r="AJ6" s="24">
        <v>1</v>
      </c>
      <c r="AK6" s="25">
        <v>2.09</v>
      </c>
      <c r="AL6" s="33">
        <v>0</v>
      </c>
      <c r="AN6" s="34">
        <v>2.15</v>
      </c>
      <c r="AO6" s="35">
        <v>6.0000000000000053E-2</v>
      </c>
      <c r="AP6" s="24">
        <v>1</v>
      </c>
      <c r="AQ6" s="35">
        <v>6.0000000000000053E-2</v>
      </c>
      <c r="AR6" s="36">
        <v>2.7906976744186074E-2</v>
      </c>
      <c r="AT6" s="34">
        <v>2.2399999999999998</v>
      </c>
      <c r="AU6" s="35">
        <v>8.9999999999999858E-2</v>
      </c>
      <c r="AV6" s="24">
        <v>1</v>
      </c>
      <c r="AW6" s="35">
        <v>2.2399999999999998</v>
      </c>
      <c r="AX6" s="36">
        <v>4.0178571428571397E-2</v>
      </c>
      <c r="AY6" s="1" t="s">
        <v>1606</v>
      </c>
    </row>
    <row r="7" spans="1:51" s="4" customFormat="1" ht="25.5" x14ac:dyDescent="0.25">
      <c r="A7" s="4">
        <v>8</v>
      </c>
      <c r="B7" s="10" t="s">
        <v>669</v>
      </c>
      <c r="C7" s="13">
        <v>12856</v>
      </c>
      <c r="D7" s="9" t="s">
        <v>694</v>
      </c>
      <c r="E7" s="9" t="s">
        <v>96</v>
      </c>
      <c r="F7" s="9" t="s">
        <v>512</v>
      </c>
      <c r="G7" s="15">
        <v>26301</v>
      </c>
      <c r="H7" s="9">
        <v>14111703</v>
      </c>
      <c r="I7" s="9">
        <v>6</v>
      </c>
      <c r="J7" s="9" t="s">
        <v>513</v>
      </c>
      <c r="K7" s="3" t="s">
        <v>954</v>
      </c>
      <c r="L7" s="16">
        <v>53.32</v>
      </c>
      <c r="M7" s="17">
        <v>8.8866666666666667</v>
      </c>
      <c r="N7" s="18">
        <v>0.63053263315828967</v>
      </c>
      <c r="O7" s="16">
        <v>19.7</v>
      </c>
      <c r="P7" s="16">
        <v>20.291</v>
      </c>
      <c r="Q7" s="30">
        <v>0.59100000000000108</v>
      </c>
      <c r="R7" s="16">
        <v>21.06</v>
      </c>
      <c r="S7" s="31">
        <v>0.76899999999999835</v>
      </c>
      <c r="T7" s="11" t="s">
        <v>986</v>
      </c>
      <c r="U7" s="25">
        <v>24</v>
      </c>
      <c r="V7" s="25">
        <v>2.9400000000000013</v>
      </c>
      <c r="W7" s="24">
        <v>6</v>
      </c>
      <c r="X7" s="25">
        <v>4</v>
      </c>
      <c r="Y7" s="23">
        <v>0.13960113960113968</v>
      </c>
      <c r="Z7" s="24" t="s">
        <v>1550</v>
      </c>
      <c r="AA7" s="24"/>
      <c r="AB7" s="32">
        <v>27.48</v>
      </c>
      <c r="AC7" s="25">
        <v>3.4800000000000004</v>
      </c>
      <c r="AD7" s="24">
        <v>6</v>
      </c>
      <c r="AE7" s="32">
        <v>4.58</v>
      </c>
      <c r="AF7" s="23">
        <v>0.1266375545851528</v>
      </c>
      <c r="AG7" s="24" t="s">
        <v>1550</v>
      </c>
      <c r="AH7" s="34">
        <v>27.48</v>
      </c>
      <c r="AI7" s="35">
        <v>0</v>
      </c>
      <c r="AJ7" s="24">
        <v>6</v>
      </c>
      <c r="AK7" s="25">
        <v>4.58</v>
      </c>
      <c r="AL7" s="33">
        <v>0</v>
      </c>
      <c r="AN7" s="34">
        <v>29.13</v>
      </c>
      <c r="AO7" s="35">
        <v>1.6499999999999986</v>
      </c>
      <c r="AP7" s="24">
        <v>6</v>
      </c>
      <c r="AQ7" s="35">
        <v>0.27499999999999974</v>
      </c>
      <c r="AR7" s="36">
        <v>5.664263645726051E-2</v>
      </c>
      <c r="AT7" s="34">
        <v>35.199999999999996</v>
      </c>
      <c r="AU7" s="35">
        <v>6.0699999999999967</v>
      </c>
      <c r="AV7" s="24">
        <v>6</v>
      </c>
      <c r="AW7" s="35">
        <v>5.8666666666666663</v>
      </c>
      <c r="AX7" s="36">
        <v>0.17244318181818175</v>
      </c>
      <c r="AY7" s="1" t="s">
        <v>1606</v>
      </c>
    </row>
    <row r="8" spans="1:51" s="4" customFormat="1" ht="25.5" x14ac:dyDescent="0.25">
      <c r="A8" s="4">
        <v>9</v>
      </c>
      <c r="B8" s="10" t="s">
        <v>670</v>
      </c>
      <c r="C8" s="13">
        <v>11736</v>
      </c>
      <c r="D8" s="9" t="s">
        <v>694</v>
      </c>
      <c r="E8" s="9" t="s">
        <v>514</v>
      </c>
      <c r="F8" s="9" t="s">
        <v>512</v>
      </c>
      <c r="G8" s="15">
        <v>16880</v>
      </c>
      <c r="H8" s="9" t="s">
        <v>508</v>
      </c>
      <c r="I8" s="9">
        <v>80</v>
      </c>
      <c r="J8" s="9" t="s">
        <v>513</v>
      </c>
      <c r="K8" s="3" t="s">
        <v>957</v>
      </c>
      <c r="L8" s="16">
        <v>81.56</v>
      </c>
      <c r="M8" s="17">
        <v>1.0195000000000001</v>
      </c>
      <c r="N8" s="18">
        <v>0.54879843060323696</v>
      </c>
      <c r="O8" s="16">
        <v>36.799999999999997</v>
      </c>
      <c r="P8" s="16">
        <v>37.535999999999994</v>
      </c>
      <c r="Q8" s="30">
        <v>0.7359999999999971</v>
      </c>
      <c r="R8" s="16">
        <v>37.54</v>
      </c>
      <c r="S8" s="31">
        <v>4.0000000000048885E-3</v>
      </c>
      <c r="T8" s="11" t="s">
        <v>987</v>
      </c>
      <c r="U8" s="25">
        <v>46.9</v>
      </c>
      <c r="V8" s="25">
        <v>9.36</v>
      </c>
      <c r="W8" s="24">
        <v>80</v>
      </c>
      <c r="X8" s="25">
        <v>0.58624999999999994</v>
      </c>
      <c r="Y8" s="23">
        <v>0.24933404368673415</v>
      </c>
      <c r="Z8" s="24" t="s">
        <v>1549</v>
      </c>
      <c r="AA8" s="24"/>
      <c r="AB8" s="32">
        <v>53.669999999999995</v>
      </c>
      <c r="AC8" s="25">
        <v>6.769999999999996</v>
      </c>
      <c r="AD8" s="24">
        <v>80</v>
      </c>
      <c r="AE8" s="32">
        <v>0.67087499999999989</v>
      </c>
      <c r="AF8" s="23">
        <v>0.12614123346375994</v>
      </c>
      <c r="AG8" s="24" t="s">
        <v>1549</v>
      </c>
      <c r="AH8" s="34">
        <v>53.669999999999995</v>
      </c>
      <c r="AI8" s="35">
        <v>0</v>
      </c>
      <c r="AJ8" s="24">
        <v>80</v>
      </c>
      <c r="AK8" s="25">
        <v>0.67087499999999989</v>
      </c>
      <c r="AL8" s="33">
        <v>0</v>
      </c>
      <c r="AN8" s="34">
        <v>61.18</v>
      </c>
      <c r="AO8" s="35">
        <v>7.5100000000000051</v>
      </c>
      <c r="AP8" s="24">
        <v>80</v>
      </c>
      <c r="AQ8" s="35">
        <v>9.3875000000000069E-2</v>
      </c>
      <c r="AR8" s="36">
        <v>0.12275253350768234</v>
      </c>
      <c r="AT8" s="34">
        <v>64.59</v>
      </c>
      <c r="AU8" s="35">
        <v>3.4100000000000037</v>
      </c>
      <c r="AV8" s="24">
        <v>80</v>
      </c>
      <c r="AW8" s="35">
        <v>0.80737500000000006</v>
      </c>
      <c r="AX8" s="36">
        <v>5.2794550239975258E-2</v>
      </c>
      <c r="AY8" s="54" t="s">
        <v>1620</v>
      </c>
    </row>
    <row r="9" spans="1:51" s="4" customFormat="1" ht="25.5" x14ac:dyDescent="0.25">
      <c r="A9" s="4">
        <v>10</v>
      </c>
      <c r="B9" s="10" t="s">
        <v>671</v>
      </c>
      <c r="C9" s="13">
        <v>11622</v>
      </c>
      <c r="D9" s="9" t="s">
        <v>694</v>
      </c>
      <c r="E9" s="9" t="s">
        <v>931</v>
      </c>
      <c r="F9" s="9" t="s">
        <v>512</v>
      </c>
      <c r="G9" s="15" t="s">
        <v>117</v>
      </c>
      <c r="H9" s="9" t="s">
        <v>508</v>
      </c>
      <c r="I9" s="9">
        <v>80</v>
      </c>
      <c r="J9" s="9" t="s">
        <v>513</v>
      </c>
      <c r="K9" s="3" t="s">
        <v>958</v>
      </c>
      <c r="L9" s="16">
        <v>85.42</v>
      </c>
      <c r="M9" s="17">
        <v>1.06775</v>
      </c>
      <c r="N9" s="18">
        <v>0.60196675251697496</v>
      </c>
      <c r="O9" s="16">
        <v>34</v>
      </c>
      <c r="P9" s="16">
        <v>35.020000000000003</v>
      </c>
      <c r="Q9" s="30">
        <v>1.0200000000000031</v>
      </c>
      <c r="R9" s="16">
        <v>35.020000000000003</v>
      </c>
      <c r="S9" s="31">
        <v>0</v>
      </c>
      <c r="T9" s="11" t="s">
        <v>988</v>
      </c>
      <c r="U9" s="25">
        <v>37.200000000000003</v>
      </c>
      <c r="V9" s="25">
        <v>2.1799999999999997</v>
      </c>
      <c r="W9" s="24">
        <v>80</v>
      </c>
      <c r="X9" s="25">
        <v>0.46500000000000002</v>
      </c>
      <c r="Y9" s="23">
        <v>6.2250142775556808E-2</v>
      </c>
      <c r="Z9" s="24" t="s">
        <v>1549</v>
      </c>
      <c r="AA9" s="24"/>
      <c r="AB9" s="32">
        <v>42.58</v>
      </c>
      <c r="AC9" s="25">
        <v>5.3799999999999955</v>
      </c>
      <c r="AD9" s="24">
        <v>80</v>
      </c>
      <c r="AE9" s="32">
        <v>0.53225</v>
      </c>
      <c r="AF9" s="23">
        <v>0.12635039924847336</v>
      </c>
      <c r="AG9" s="24" t="s">
        <v>1549</v>
      </c>
      <c r="AH9" s="34">
        <v>42.58</v>
      </c>
      <c r="AI9" s="35">
        <v>0</v>
      </c>
      <c r="AJ9" s="24">
        <v>80</v>
      </c>
      <c r="AK9" s="25">
        <v>0.53225</v>
      </c>
      <c r="AL9" s="33">
        <v>0</v>
      </c>
      <c r="AN9" s="34">
        <v>44.28</v>
      </c>
      <c r="AO9" s="35">
        <v>1.7000000000000028</v>
      </c>
      <c r="AP9" s="24">
        <v>80</v>
      </c>
      <c r="AQ9" s="35">
        <v>2.1250000000000036E-2</v>
      </c>
      <c r="AR9" s="36">
        <v>3.8392050587172599E-2</v>
      </c>
      <c r="AT9" s="34">
        <v>51.949999999999996</v>
      </c>
      <c r="AU9" s="35">
        <v>7.6699999999999946</v>
      </c>
      <c r="AV9" s="24">
        <v>80</v>
      </c>
      <c r="AW9" s="35">
        <v>0.64937499999999992</v>
      </c>
      <c r="AX9" s="36">
        <v>0.14764196342637137</v>
      </c>
      <c r="AY9" s="54" t="s">
        <v>1620</v>
      </c>
    </row>
    <row r="10" spans="1:51" s="4" customFormat="1" ht="25.5" x14ac:dyDescent="0.25">
      <c r="A10" s="4">
        <v>11</v>
      </c>
      <c r="B10" s="10">
        <v>11</v>
      </c>
      <c r="C10" s="13">
        <v>9556</v>
      </c>
      <c r="D10" s="9" t="s">
        <v>694</v>
      </c>
      <c r="E10" s="9" t="s">
        <v>916</v>
      </c>
      <c r="F10" s="9" t="s">
        <v>741</v>
      </c>
      <c r="G10" s="15">
        <v>24590</v>
      </c>
      <c r="H10" s="9">
        <v>14111703</v>
      </c>
      <c r="I10" s="9">
        <v>16</v>
      </c>
      <c r="J10" s="9" t="s">
        <v>513</v>
      </c>
      <c r="K10" s="3" t="s">
        <v>955</v>
      </c>
      <c r="L10" s="16">
        <v>53.63</v>
      </c>
      <c r="M10" s="17">
        <v>3.3518750000000002</v>
      </c>
      <c r="N10" s="18">
        <v>0.66436695879172103</v>
      </c>
      <c r="O10" s="16">
        <v>18</v>
      </c>
      <c r="P10" s="16">
        <v>18.54</v>
      </c>
      <c r="Q10" s="30">
        <v>0.53999999999999915</v>
      </c>
      <c r="R10" s="16">
        <v>18.54</v>
      </c>
      <c r="S10" s="31">
        <v>0</v>
      </c>
      <c r="T10" s="11" t="s">
        <v>989</v>
      </c>
      <c r="U10" s="25">
        <v>21.9</v>
      </c>
      <c r="V10" s="25">
        <v>3.3599999999999994</v>
      </c>
      <c r="W10" s="24">
        <v>16</v>
      </c>
      <c r="X10" s="25">
        <v>1.3687499999999999</v>
      </c>
      <c r="Y10" s="23">
        <v>0.18122977346278316</v>
      </c>
      <c r="Z10" s="24" t="s">
        <v>1550</v>
      </c>
      <c r="AA10" s="24"/>
      <c r="AB10" s="32">
        <v>25.07</v>
      </c>
      <c r="AC10" s="25">
        <v>3.1700000000000017</v>
      </c>
      <c r="AD10" s="24">
        <v>16</v>
      </c>
      <c r="AE10" s="32">
        <v>1.566875</v>
      </c>
      <c r="AF10" s="23">
        <v>0.12644595133625858</v>
      </c>
      <c r="AG10" s="24" t="s">
        <v>1550</v>
      </c>
      <c r="AH10" s="34">
        <v>25.07</v>
      </c>
      <c r="AI10" s="35">
        <v>0</v>
      </c>
      <c r="AJ10" s="24">
        <v>16</v>
      </c>
      <c r="AK10" s="25">
        <v>1.566875</v>
      </c>
      <c r="AL10" s="33">
        <v>0</v>
      </c>
      <c r="AN10" s="34">
        <v>26.67</v>
      </c>
      <c r="AO10" s="35">
        <v>1.6000000000000014</v>
      </c>
      <c r="AP10" s="24">
        <v>16</v>
      </c>
      <c r="AQ10" s="35">
        <v>0.10000000000000009</v>
      </c>
      <c r="AR10" s="36">
        <v>5.9992500937382877E-2</v>
      </c>
      <c r="AT10" s="34">
        <v>32.22</v>
      </c>
      <c r="AU10" s="35">
        <v>5.5499999999999972</v>
      </c>
      <c r="AV10" s="24">
        <v>16</v>
      </c>
      <c r="AW10" s="35">
        <v>2.0137499999999999</v>
      </c>
      <c r="AX10" s="36">
        <v>0.17225325884543752</v>
      </c>
      <c r="AY10" s="1" t="s">
        <v>1606</v>
      </c>
    </row>
    <row r="11" spans="1:51" s="4" customFormat="1" ht="25.5" x14ac:dyDescent="0.25">
      <c r="A11" s="4">
        <v>12</v>
      </c>
      <c r="B11" s="10">
        <v>12</v>
      </c>
      <c r="C11" s="13">
        <v>8783</v>
      </c>
      <c r="D11" s="9" t="s">
        <v>694</v>
      </c>
      <c r="E11" s="9" t="s">
        <v>917</v>
      </c>
      <c r="F11" s="9" t="s">
        <v>741</v>
      </c>
      <c r="G11" s="15">
        <v>23304</v>
      </c>
      <c r="H11" s="9">
        <v>14111703</v>
      </c>
      <c r="I11" s="9">
        <v>16</v>
      </c>
      <c r="J11" s="9" t="s">
        <v>513</v>
      </c>
      <c r="K11" s="3" t="s">
        <v>955</v>
      </c>
      <c r="L11" s="16">
        <v>42.26</v>
      </c>
      <c r="M11" s="17">
        <v>2.6412499999999999</v>
      </c>
      <c r="N11" s="18">
        <v>0.62139138665404636</v>
      </c>
      <c r="O11" s="16">
        <v>16</v>
      </c>
      <c r="P11" s="16">
        <v>16.32</v>
      </c>
      <c r="Q11" s="30">
        <v>0.32000000000000028</v>
      </c>
      <c r="R11" s="16">
        <v>16.32</v>
      </c>
      <c r="S11" s="31">
        <v>0</v>
      </c>
      <c r="T11" s="11" t="s">
        <v>990</v>
      </c>
      <c r="U11" s="25">
        <v>18.649999999999999</v>
      </c>
      <c r="V11" s="25">
        <v>2.3299999999999983</v>
      </c>
      <c r="W11" s="24">
        <v>16</v>
      </c>
      <c r="X11" s="25">
        <v>1.1656249999999999</v>
      </c>
      <c r="Y11" s="23">
        <v>0.14276960784313714</v>
      </c>
      <c r="Z11" s="24" t="s">
        <v>1550</v>
      </c>
      <c r="AA11" s="24"/>
      <c r="AB11" s="32">
        <v>21.35</v>
      </c>
      <c r="AC11" s="25">
        <v>2.7000000000000028</v>
      </c>
      <c r="AD11" s="24">
        <v>16</v>
      </c>
      <c r="AE11" s="32">
        <v>1.3343750000000001</v>
      </c>
      <c r="AF11" s="23">
        <v>0.12646370023419218</v>
      </c>
      <c r="AG11" s="24" t="s">
        <v>1550</v>
      </c>
      <c r="AH11" s="34">
        <v>21.35</v>
      </c>
      <c r="AI11" s="35">
        <v>0</v>
      </c>
      <c r="AJ11" s="24">
        <v>16</v>
      </c>
      <c r="AK11" s="25">
        <v>1.3343750000000001</v>
      </c>
      <c r="AL11" s="33">
        <v>0</v>
      </c>
      <c r="AN11" s="34">
        <v>22.98</v>
      </c>
      <c r="AO11" s="35">
        <v>1.629999999999999</v>
      </c>
      <c r="AP11" s="24">
        <v>16</v>
      </c>
      <c r="AQ11" s="35">
        <v>0.10187499999999994</v>
      </c>
      <c r="AR11" s="36">
        <v>7.0931244560487341E-2</v>
      </c>
      <c r="AT11" s="34">
        <v>27.830000000000002</v>
      </c>
      <c r="AU11" s="35">
        <v>4.8500000000000014</v>
      </c>
      <c r="AV11" s="24">
        <v>16</v>
      </c>
      <c r="AW11" s="35">
        <v>1.7393750000000001</v>
      </c>
      <c r="AX11" s="36">
        <v>0.17427236794825729</v>
      </c>
      <c r="AY11" s="1" t="s">
        <v>1606</v>
      </c>
    </row>
    <row r="12" spans="1:51" s="4" customFormat="1" ht="25.5" x14ac:dyDescent="0.25">
      <c r="A12" s="4">
        <v>13</v>
      </c>
      <c r="B12" s="10" t="s">
        <v>674</v>
      </c>
      <c r="C12" s="13">
        <v>10358</v>
      </c>
      <c r="D12" s="9" t="s">
        <v>694</v>
      </c>
      <c r="E12" s="9" t="s">
        <v>100</v>
      </c>
      <c r="F12" s="9" t="s">
        <v>97</v>
      </c>
      <c r="G12" s="15" t="s">
        <v>115</v>
      </c>
      <c r="H12" s="9">
        <v>47131617</v>
      </c>
      <c r="I12" s="9">
        <v>1</v>
      </c>
      <c r="J12" s="9" t="s">
        <v>1</v>
      </c>
      <c r="K12" s="3"/>
      <c r="L12" s="16">
        <v>15.96</v>
      </c>
      <c r="M12" s="17">
        <v>15.96</v>
      </c>
      <c r="N12" s="18">
        <v>0.65225563909774431</v>
      </c>
      <c r="O12" s="16">
        <v>5.55</v>
      </c>
      <c r="P12" s="16">
        <v>5.55</v>
      </c>
      <c r="Q12" s="30">
        <v>0</v>
      </c>
      <c r="R12" s="16">
        <v>5.55</v>
      </c>
      <c r="S12" s="31">
        <v>0</v>
      </c>
      <c r="T12" s="11" t="s">
        <v>991</v>
      </c>
      <c r="U12" s="25">
        <v>5.55</v>
      </c>
      <c r="V12" s="25">
        <v>0</v>
      </c>
      <c r="W12" s="24">
        <v>1</v>
      </c>
      <c r="X12" s="25">
        <v>5.55</v>
      </c>
      <c r="Y12" s="23">
        <v>0</v>
      </c>
      <c r="Z12" s="24" t="s">
        <v>1542</v>
      </c>
      <c r="AA12" s="24"/>
      <c r="AB12" s="32">
        <v>6.55</v>
      </c>
      <c r="AC12" s="25">
        <v>1</v>
      </c>
      <c r="AD12" s="24">
        <v>1</v>
      </c>
      <c r="AE12" s="32">
        <v>6.55</v>
      </c>
      <c r="AF12" s="23">
        <v>0.15267175572519087</v>
      </c>
      <c r="AG12" s="24" t="s">
        <v>1542</v>
      </c>
      <c r="AH12" s="34">
        <v>6.55</v>
      </c>
      <c r="AI12" s="35">
        <v>0</v>
      </c>
      <c r="AJ12" s="24">
        <v>1</v>
      </c>
      <c r="AK12" s="25">
        <v>6.55</v>
      </c>
      <c r="AL12" s="33">
        <v>0</v>
      </c>
      <c r="AN12" s="34">
        <v>6.88</v>
      </c>
      <c r="AO12" s="35">
        <v>0.33000000000000007</v>
      </c>
      <c r="AP12" s="24">
        <v>1</v>
      </c>
      <c r="AQ12" s="35">
        <v>0.33000000000000007</v>
      </c>
      <c r="AR12" s="36">
        <v>4.7965116279069776E-2</v>
      </c>
      <c r="AT12" s="34">
        <v>7.91</v>
      </c>
      <c r="AU12" s="35">
        <v>1.0300000000000002</v>
      </c>
      <c r="AV12" s="24">
        <v>1</v>
      </c>
      <c r="AW12" s="35">
        <v>7.91</v>
      </c>
      <c r="AX12" s="36">
        <v>0.13021491782553729</v>
      </c>
      <c r="AY12" s="1" t="s">
        <v>1542</v>
      </c>
    </row>
    <row r="13" spans="1:51" s="4" customFormat="1" ht="25.5" x14ac:dyDescent="0.25">
      <c r="A13" s="4">
        <v>16</v>
      </c>
      <c r="B13" s="10" t="s">
        <v>676</v>
      </c>
      <c r="C13" s="13">
        <v>8881</v>
      </c>
      <c r="D13" s="9" t="s">
        <v>694</v>
      </c>
      <c r="E13" s="9" t="s">
        <v>114</v>
      </c>
      <c r="F13" s="9" t="s">
        <v>512</v>
      </c>
      <c r="G13" s="15">
        <v>19375</v>
      </c>
      <c r="H13" s="9" t="s">
        <v>508</v>
      </c>
      <c r="I13" s="9">
        <v>36</v>
      </c>
      <c r="J13" s="9" t="s">
        <v>513</v>
      </c>
      <c r="K13" s="3" t="s">
        <v>959</v>
      </c>
      <c r="L13" s="16">
        <v>91.58</v>
      </c>
      <c r="M13" s="17">
        <v>2.5438888888888886</v>
      </c>
      <c r="N13" s="18">
        <v>0.59598165538327141</v>
      </c>
      <c r="O13" s="16">
        <v>37</v>
      </c>
      <c r="P13" s="16">
        <v>38.11</v>
      </c>
      <c r="Q13" s="30">
        <v>1.1099999999999994</v>
      </c>
      <c r="R13" s="16">
        <v>38.11</v>
      </c>
      <c r="S13" s="31">
        <v>0</v>
      </c>
      <c r="T13" s="11" t="s">
        <v>992</v>
      </c>
      <c r="U13" s="25">
        <v>47.55</v>
      </c>
      <c r="V13" s="25">
        <v>9.4399999999999977</v>
      </c>
      <c r="W13" s="24">
        <v>36</v>
      </c>
      <c r="X13" s="25">
        <v>1.3208333333333333</v>
      </c>
      <c r="Y13" s="23">
        <v>0.24770401469430589</v>
      </c>
      <c r="Z13" s="24" t="s">
        <v>1549</v>
      </c>
      <c r="AA13" s="24"/>
      <c r="AB13" s="32">
        <v>51.69</v>
      </c>
      <c r="AC13" s="25">
        <v>4.1400000000000006</v>
      </c>
      <c r="AD13" s="24">
        <v>36</v>
      </c>
      <c r="AE13" s="32">
        <v>1.4358333333333333</v>
      </c>
      <c r="AF13" s="23">
        <v>8.009286128845039E-2</v>
      </c>
      <c r="AG13" s="24" t="s">
        <v>1549</v>
      </c>
      <c r="AH13" s="34">
        <v>51.69</v>
      </c>
      <c r="AI13" s="35">
        <v>0</v>
      </c>
      <c r="AJ13" s="24">
        <v>36</v>
      </c>
      <c r="AK13" s="25">
        <v>1.4358333333333333</v>
      </c>
      <c r="AL13" s="33">
        <v>0</v>
      </c>
      <c r="AN13" s="34">
        <v>56.86</v>
      </c>
      <c r="AO13" s="35">
        <v>5.1700000000000017</v>
      </c>
      <c r="AP13" s="24">
        <v>36</v>
      </c>
      <c r="AQ13" s="35">
        <v>0.14361111111111116</v>
      </c>
      <c r="AR13" s="36">
        <v>9.09250791417517E-2</v>
      </c>
      <c r="AT13" s="34">
        <v>67.960000000000008</v>
      </c>
      <c r="AU13" s="35">
        <v>11.100000000000009</v>
      </c>
      <c r="AV13" s="24">
        <v>36</v>
      </c>
      <c r="AW13" s="35">
        <v>1.887777777777778</v>
      </c>
      <c r="AX13" s="36">
        <v>0.16333137139493825</v>
      </c>
      <c r="AY13" s="54" t="s">
        <v>1620</v>
      </c>
    </row>
    <row r="14" spans="1:51" s="4" customFormat="1" ht="25.5" x14ac:dyDescent="0.25">
      <c r="A14" s="4">
        <v>17</v>
      </c>
      <c r="B14" s="10" t="s">
        <v>677</v>
      </c>
      <c r="C14" s="13">
        <v>7372</v>
      </c>
      <c r="D14" s="9" t="s">
        <v>694</v>
      </c>
      <c r="E14" s="9" t="s">
        <v>118</v>
      </c>
      <c r="F14" s="9" t="s">
        <v>92</v>
      </c>
      <c r="G14" s="15" t="s">
        <v>119</v>
      </c>
      <c r="H14" s="9">
        <v>47131502</v>
      </c>
      <c r="I14" s="9">
        <v>1</v>
      </c>
      <c r="J14" s="9" t="s">
        <v>1</v>
      </c>
      <c r="K14" s="3"/>
      <c r="L14" s="16">
        <v>7.16</v>
      </c>
      <c r="M14" s="17">
        <v>7.16</v>
      </c>
      <c r="N14" s="18">
        <v>0.63407821229050276</v>
      </c>
      <c r="O14" s="16">
        <v>2.62</v>
      </c>
      <c r="P14" s="16">
        <v>2.6724000000000001</v>
      </c>
      <c r="Q14" s="30">
        <v>5.2400000000000002E-2</v>
      </c>
      <c r="R14" s="16">
        <v>2.67</v>
      </c>
      <c r="S14" s="31">
        <v>0</v>
      </c>
      <c r="T14" s="11" t="s">
        <v>993</v>
      </c>
      <c r="U14" s="25">
        <v>3.04</v>
      </c>
      <c r="V14" s="25">
        <v>0.37000000000000011</v>
      </c>
      <c r="W14" s="24">
        <v>1</v>
      </c>
      <c r="X14" s="25">
        <v>3.04</v>
      </c>
      <c r="Y14" s="23">
        <v>0.13857677902621726</v>
      </c>
      <c r="Z14" s="24" t="s">
        <v>1551</v>
      </c>
      <c r="AA14" s="24"/>
      <c r="AB14" s="32">
        <v>3.47</v>
      </c>
      <c r="AC14" s="25">
        <v>0.43000000000000016</v>
      </c>
      <c r="AD14" s="24">
        <v>1</v>
      </c>
      <c r="AE14" s="32">
        <v>3.47</v>
      </c>
      <c r="AF14" s="23">
        <v>0.12391930835734877</v>
      </c>
      <c r="AG14" s="24" t="s">
        <v>1551</v>
      </c>
      <c r="AH14" s="34">
        <v>3.47</v>
      </c>
      <c r="AI14" s="35">
        <v>0</v>
      </c>
      <c r="AJ14" s="24">
        <v>1</v>
      </c>
      <c r="AK14" s="25">
        <v>3.47</v>
      </c>
      <c r="AL14" s="33">
        <v>0</v>
      </c>
      <c r="AN14" s="34">
        <v>3.92</v>
      </c>
      <c r="AO14" s="35">
        <v>0.44999999999999973</v>
      </c>
      <c r="AP14" s="24">
        <v>1</v>
      </c>
      <c r="AQ14" s="35">
        <v>0.44999999999999973</v>
      </c>
      <c r="AR14" s="36">
        <v>0.11479591836734687</v>
      </c>
      <c r="AT14" s="34">
        <v>3.94</v>
      </c>
      <c r="AU14" s="35">
        <v>2.0000000000000018E-2</v>
      </c>
      <c r="AV14" s="24">
        <v>1</v>
      </c>
      <c r="AW14" s="35">
        <v>3.94</v>
      </c>
      <c r="AX14" s="36">
        <v>5.0761421319797106E-3</v>
      </c>
      <c r="AY14" s="1" t="s">
        <v>1631</v>
      </c>
    </row>
    <row r="15" spans="1:51" s="4" customFormat="1" ht="25.5" x14ac:dyDescent="0.25">
      <c r="A15" s="4">
        <v>18</v>
      </c>
      <c r="B15" s="10" t="s">
        <v>678</v>
      </c>
      <c r="C15" s="13">
        <v>6491</v>
      </c>
      <c r="D15" s="9" t="s">
        <v>694</v>
      </c>
      <c r="E15" s="9" t="s">
        <v>98</v>
      </c>
      <c r="F15" s="9" t="s">
        <v>97</v>
      </c>
      <c r="G15" s="15" t="s">
        <v>121</v>
      </c>
      <c r="H15" s="9">
        <v>47131619</v>
      </c>
      <c r="I15" s="9">
        <v>1</v>
      </c>
      <c r="J15" s="9" t="s">
        <v>1</v>
      </c>
      <c r="K15" s="3"/>
      <c r="L15" s="16">
        <v>7.11</v>
      </c>
      <c r="M15" s="17">
        <v>7.11</v>
      </c>
      <c r="N15" s="18">
        <v>0.62587904360056257</v>
      </c>
      <c r="O15" s="16">
        <v>2.66</v>
      </c>
      <c r="P15" s="16">
        <v>2.7132000000000001</v>
      </c>
      <c r="Q15" s="30">
        <v>5.3199999999999914E-2</v>
      </c>
      <c r="R15" s="16">
        <v>2.81</v>
      </c>
      <c r="S15" s="31">
        <v>9.6799999999999997E-2</v>
      </c>
      <c r="T15" s="11" t="s">
        <v>994</v>
      </c>
      <c r="U15" s="25">
        <v>2.81</v>
      </c>
      <c r="V15" s="25">
        <v>0</v>
      </c>
      <c r="W15" s="24">
        <v>1</v>
      </c>
      <c r="X15" s="25">
        <v>2.81</v>
      </c>
      <c r="Y15" s="23">
        <v>0</v>
      </c>
      <c r="Z15" s="24" t="s">
        <v>1552</v>
      </c>
      <c r="AA15" s="24"/>
      <c r="AB15" s="32">
        <v>3.26</v>
      </c>
      <c r="AC15" s="25">
        <v>0.44999999999999973</v>
      </c>
      <c r="AD15" s="24">
        <v>1</v>
      </c>
      <c r="AE15" s="32">
        <v>3.26</v>
      </c>
      <c r="AF15" s="23">
        <v>0.1380368098159509</v>
      </c>
      <c r="AG15" s="24" t="s">
        <v>1552</v>
      </c>
      <c r="AH15" s="34">
        <v>3.26</v>
      </c>
      <c r="AI15" s="35">
        <v>0</v>
      </c>
      <c r="AJ15" s="24">
        <v>1</v>
      </c>
      <c r="AK15" s="25">
        <v>3.26</v>
      </c>
      <c r="AL15" s="33">
        <v>0</v>
      </c>
      <c r="AN15" s="34">
        <v>3.42</v>
      </c>
      <c r="AO15" s="35">
        <v>0.16000000000000014</v>
      </c>
      <c r="AP15" s="24">
        <v>1</v>
      </c>
      <c r="AQ15" s="35">
        <v>0.16000000000000014</v>
      </c>
      <c r="AR15" s="36">
        <v>4.6783625730994198E-2</v>
      </c>
      <c r="AT15" s="34">
        <v>3.9</v>
      </c>
      <c r="AU15" s="35">
        <v>0.48</v>
      </c>
      <c r="AV15" s="24">
        <v>1</v>
      </c>
      <c r="AW15" s="35">
        <v>3.9</v>
      </c>
      <c r="AX15" s="36">
        <v>0.12307692307692308</v>
      </c>
      <c r="AY15" s="1" t="s">
        <v>1615</v>
      </c>
    </row>
    <row r="16" spans="1:51" s="4" customFormat="1" ht="25.5" x14ac:dyDescent="0.25">
      <c r="A16" s="4">
        <v>19</v>
      </c>
      <c r="B16" s="10">
        <v>19</v>
      </c>
      <c r="C16" s="13">
        <v>6604</v>
      </c>
      <c r="D16" s="9" t="s">
        <v>694</v>
      </c>
      <c r="E16" s="9" t="s">
        <v>730</v>
      </c>
      <c r="F16" s="9" t="s">
        <v>741</v>
      </c>
      <c r="G16" s="15" t="s">
        <v>109</v>
      </c>
      <c r="H16" s="9">
        <v>14111704</v>
      </c>
      <c r="I16" s="9">
        <v>80</v>
      </c>
      <c r="J16" s="9" t="s">
        <v>513</v>
      </c>
      <c r="K16" s="3" t="s">
        <v>958</v>
      </c>
      <c r="L16" s="16">
        <v>97.22</v>
      </c>
      <c r="M16" s="17">
        <v>1.2152499999999999</v>
      </c>
      <c r="N16" s="18">
        <v>0.64174038263731747</v>
      </c>
      <c r="O16" s="16">
        <v>34.83</v>
      </c>
      <c r="P16" s="16">
        <v>35.526599999999995</v>
      </c>
      <c r="Q16" s="30">
        <v>0.69659999999999656</v>
      </c>
      <c r="R16" s="16">
        <v>35.53</v>
      </c>
      <c r="S16" s="31">
        <v>3.4000000000062869E-3</v>
      </c>
      <c r="T16" s="11" t="s">
        <v>995</v>
      </c>
      <c r="U16" s="25">
        <v>40.35</v>
      </c>
      <c r="V16" s="25">
        <v>4.82</v>
      </c>
      <c r="W16" s="24">
        <v>80</v>
      </c>
      <c r="X16" s="25">
        <v>0.50437500000000002</v>
      </c>
      <c r="Y16" s="23">
        <v>0.13566000562904587</v>
      </c>
      <c r="Z16" s="24" t="s">
        <v>1549</v>
      </c>
      <c r="AA16" s="24"/>
      <c r="AB16" s="32">
        <v>46.18</v>
      </c>
      <c r="AC16" s="25">
        <v>5.8299999999999983</v>
      </c>
      <c r="AD16" s="24">
        <v>80</v>
      </c>
      <c r="AE16" s="32">
        <v>0.57725000000000004</v>
      </c>
      <c r="AF16" s="23">
        <v>0.12624512776093544</v>
      </c>
      <c r="AG16" s="24" t="s">
        <v>1549</v>
      </c>
      <c r="AH16" s="34">
        <v>46.18</v>
      </c>
      <c r="AI16" s="35">
        <v>0</v>
      </c>
      <c r="AJ16" s="24">
        <v>80</v>
      </c>
      <c r="AK16" s="25">
        <v>0.57725000000000004</v>
      </c>
      <c r="AL16" s="33">
        <v>0</v>
      </c>
      <c r="AN16" s="34">
        <v>47.78</v>
      </c>
      <c r="AO16" s="35">
        <v>1.6000000000000014</v>
      </c>
      <c r="AP16" s="24">
        <v>80</v>
      </c>
      <c r="AQ16" s="35">
        <v>2.0000000000000018E-2</v>
      </c>
      <c r="AR16" s="36">
        <v>3.3486814566764368E-2</v>
      </c>
      <c r="AT16" s="34">
        <v>56.12</v>
      </c>
      <c r="AU16" s="35">
        <v>8.3399999999999963</v>
      </c>
      <c r="AV16" s="24">
        <v>80</v>
      </c>
      <c r="AW16" s="35">
        <v>0.70150000000000001</v>
      </c>
      <c r="AX16" s="36">
        <v>0.14861012116892369</v>
      </c>
      <c r="AY16" s="54" t="s">
        <v>1620</v>
      </c>
    </row>
    <row r="17" spans="1:51" s="4" customFormat="1" ht="25.5" x14ac:dyDescent="0.25">
      <c r="A17" s="4">
        <v>20</v>
      </c>
      <c r="B17" s="10" t="s">
        <v>680</v>
      </c>
      <c r="C17" s="13">
        <v>5676</v>
      </c>
      <c r="D17" s="9" t="s">
        <v>694</v>
      </c>
      <c r="E17" s="9" t="s">
        <v>107</v>
      </c>
      <c r="F17" s="9" t="s">
        <v>99</v>
      </c>
      <c r="G17" s="15">
        <v>90985</v>
      </c>
      <c r="H17" s="9" t="s">
        <v>656</v>
      </c>
      <c r="I17" s="9">
        <v>1</v>
      </c>
      <c r="J17" s="9" t="s">
        <v>1</v>
      </c>
      <c r="K17" s="3"/>
      <c r="L17" s="16">
        <v>13.4</v>
      </c>
      <c r="M17" s="17">
        <v>13.4</v>
      </c>
      <c r="N17" s="18">
        <v>0.64925373134328346</v>
      </c>
      <c r="O17" s="16">
        <v>4.7</v>
      </c>
      <c r="P17" s="16">
        <v>4.7940000000000005</v>
      </c>
      <c r="Q17" s="30">
        <v>9.4000000000000306E-2</v>
      </c>
      <c r="R17" s="16">
        <v>4.79</v>
      </c>
      <c r="S17" s="31">
        <v>0</v>
      </c>
      <c r="T17" s="11" t="s">
        <v>996</v>
      </c>
      <c r="U17" s="25">
        <v>4.79</v>
      </c>
      <c r="V17" s="25">
        <v>0</v>
      </c>
      <c r="W17" s="24">
        <v>1</v>
      </c>
      <c r="X17" s="25">
        <v>4.79</v>
      </c>
      <c r="Y17" s="23">
        <v>0</v>
      </c>
      <c r="Z17" s="24" t="s">
        <v>1551</v>
      </c>
      <c r="AA17" s="24"/>
      <c r="AB17" s="32">
        <v>5.55</v>
      </c>
      <c r="AC17" s="25">
        <v>0.75999999999999979</v>
      </c>
      <c r="AD17" s="24">
        <v>1</v>
      </c>
      <c r="AE17" s="32">
        <v>5.55</v>
      </c>
      <c r="AF17" s="23">
        <v>0.13693693693693687</v>
      </c>
      <c r="AG17" s="24" t="s">
        <v>1551</v>
      </c>
      <c r="AH17" s="34">
        <v>5.55</v>
      </c>
      <c r="AI17" s="35">
        <v>0</v>
      </c>
      <c r="AJ17" s="24">
        <v>1</v>
      </c>
      <c r="AK17" s="25">
        <v>5.55</v>
      </c>
      <c r="AL17" s="33">
        <v>0</v>
      </c>
      <c r="AN17" s="34">
        <v>5.93</v>
      </c>
      <c r="AO17" s="35">
        <v>0.37999999999999989</v>
      </c>
      <c r="AP17" s="24">
        <v>1</v>
      </c>
      <c r="AQ17" s="35">
        <v>0.37999999999999989</v>
      </c>
      <c r="AR17" s="36">
        <v>6.4080944350758839E-2</v>
      </c>
      <c r="AT17" s="34">
        <v>6.38</v>
      </c>
      <c r="AU17" s="35">
        <v>0.45000000000000018</v>
      </c>
      <c r="AV17" s="24">
        <v>1</v>
      </c>
      <c r="AW17" s="35">
        <v>6.38</v>
      </c>
      <c r="AX17" s="36">
        <v>7.0532915360501547E-2</v>
      </c>
      <c r="AY17" s="1" t="s">
        <v>1631</v>
      </c>
    </row>
    <row r="18" spans="1:51" s="4" customFormat="1" ht="25.5" x14ac:dyDescent="0.25">
      <c r="A18" s="4">
        <v>21</v>
      </c>
      <c r="B18" s="10" t="s">
        <v>681</v>
      </c>
      <c r="C18" s="13">
        <v>5174</v>
      </c>
      <c r="D18" s="9" t="s">
        <v>694</v>
      </c>
      <c r="E18" s="9" t="s">
        <v>928</v>
      </c>
      <c r="F18" s="9" t="s">
        <v>97</v>
      </c>
      <c r="G18" s="15" t="s">
        <v>120</v>
      </c>
      <c r="H18" s="9">
        <v>47121702</v>
      </c>
      <c r="I18" s="9">
        <v>1</v>
      </c>
      <c r="J18" s="9" t="s">
        <v>1</v>
      </c>
      <c r="K18" s="3"/>
      <c r="L18" s="16">
        <v>9.99</v>
      </c>
      <c r="M18" s="17">
        <v>9.99</v>
      </c>
      <c r="N18" s="18">
        <v>0.63163163163163172</v>
      </c>
      <c r="O18" s="16">
        <v>3.68</v>
      </c>
      <c r="P18" s="16">
        <v>3.7536</v>
      </c>
      <c r="Q18" s="30">
        <v>7.3599999999999888E-2</v>
      </c>
      <c r="R18" s="16">
        <v>3.89</v>
      </c>
      <c r="S18" s="31">
        <v>0.13640000000000008</v>
      </c>
      <c r="T18" s="11" t="s">
        <v>997</v>
      </c>
      <c r="U18" s="25">
        <v>3.89</v>
      </c>
      <c r="V18" s="25">
        <v>0</v>
      </c>
      <c r="W18" s="24">
        <v>1</v>
      </c>
      <c r="X18" s="25">
        <v>3.89</v>
      </c>
      <c r="Y18" s="23">
        <v>0</v>
      </c>
      <c r="Z18" s="24" t="s">
        <v>1544</v>
      </c>
      <c r="AA18" s="24"/>
      <c r="AB18" s="32">
        <v>4.5299999999999994</v>
      </c>
      <c r="AC18" s="25">
        <v>0.63999999999999924</v>
      </c>
      <c r="AD18" s="24">
        <v>1</v>
      </c>
      <c r="AE18" s="32">
        <v>4.5299999999999994</v>
      </c>
      <c r="AF18" s="23">
        <v>0.14128035320088284</v>
      </c>
      <c r="AG18" s="24" t="s">
        <v>1544</v>
      </c>
      <c r="AH18" s="34">
        <v>4.5299999999999994</v>
      </c>
      <c r="AI18" s="35">
        <v>0</v>
      </c>
      <c r="AJ18" s="24">
        <v>1</v>
      </c>
      <c r="AK18" s="25">
        <v>4.5299999999999994</v>
      </c>
      <c r="AL18" s="33">
        <v>0</v>
      </c>
      <c r="AN18" s="34">
        <v>5.35</v>
      </c>
      <c r="AO18" s="35">
        <v>0.82000000000000028</v>
      </c>
      <c r="AP18" s="24">
        <v>1</v>
      </c>
      <c r="AQ18" s="35">
        <v>0.82000000000000028</v>
      </c>
      <c r="AR18" s="36">
        <v>0.15327102803738324</v>
      </c>
      <c r="AT18" s="34">
        <v>5.9399999999999995</v>
      </c>
      <c r="AU18" s="35">
        <v>0.58999999999999986</v>
      </c>
      <c r="AV18" s="24">
        <v>1</v>
      </c>
      <c r="AW18" s="35">
        <v>5.9399999999999995</v>
      </c>
      <c r="AX18" s="36">
        <v>9.9326599326599263E-2</v>
      </c>
      <c r="AY18" s="1"/>
    </row>
    <row r="19" spans="1:51" s="4" customFormat="1" ht="25.5" x14ac:dyDescent="0.25">
      <c r="A19" s="4">
        <v>22</v>
      </c>
      <c r="B19" s="10" t="s">
        <v>682</v>
      </c>
      <c r="C19" s="13">
        <v>4700</v>
      </c>
      <c r="D19" s="9" t="s">
        <v>694</v>
      </c>
      <c r="E19" s="9" t="s">
        <v>655</v>
      </c>
      <c r="F19" s="9" t="s">
        <v>521</v>
      </c>
      <c r="G19" s="15">
        <v>50048011206887</v>
      </c>
      <c r="H19" s="9" t="s">
        <v>520</v>
      </c>
      <c r="I19" s="9">
        <v>20</v>
      </c>
      <c r="J19" s="9" t="s">
        <v>513</v>
      </c>
      <c r="K19" s="3"/>
      <c r="L19" s="16">
        <v>65.16</v>
      </c>
      <c r="M19" s="17">
        <v>3.258</v>
      </c>
      <c r="N19" s="18">
        <v>0.54112952731737263</v>
      </c>
      <c r="O19" s="16">
        <v>29.9</v>
      </c>
      <c r="P19" s="16">
        <v>30.497999999999998</v>
      </c>
      <c r="Q19" s="30">
        <v>0.59799999999999898</v>
      </c>
      <c r="R19" s="16">
        <v>32.020000000000003</v>
      </c>
      <c r="S19" s="31">
        <v>1.5320000000000036</v>
      </c>
      <c r="T19" s="11" t="s">
        <v>998</v>
      </c>
      <c r="U19" s="25">
        <v>32.020000000000003</v>
      </c>
      <c r="V19" s="25">
        <v>0</v>
      </c>
      <c r="W19" s="24">
        <v>20</v>
      </c>
      <c r="X19" s="25">
        <v>1.6010000000000002</v>
      </c>
      <c r="Y19" s="23">
        <v>0</v>
      </c>
      <c r="Z19" s="24" t="s">
        <v>1542</v>
      </c>
      <c r="AA19" s="24"/>
      <c r="AB19" s="32">
        <v>35.97</v>
      </c>
      <c r="AC19" s="25">
        <v>3.9499999999999957</v>
      </c>
      <c r="AD19" s="24">
        <v>20</v>
      </c>
      <c r="AE19" s="32">
        <v>1.7985</v>
      </c>
      <c r="AF19" s="23">
        <v>0.10981373366694458</v>
      </c>
      <c r="AG19" s="24" t="s">
        <v>1542</v>
      </c>
      <c r="AH19" s="34">
        <v>35.97</v>
      </c>
      <c r="AI19" s="35">
        <v>0</v>
      </c>
      <c r="AJ19" s="24">
        <v>20</v>
      </c>
      <c r="AK19" s="25">
        <v>1.7985</v>
      </c>
      <c r="AL19" s="33">
        <v>0</v>
      </c>
      <c r="AN19" s="34">
        <v>39.65</v>
      </c>
      <c r="AO19" s="35">
        <v>3.6799999999999997</v>
      </c>
      <c r="AP19" s="24">
        <v>20</v>
      </c>
      <c r="AQ19" s="35">
        <v>0.184</v>
      </c>
      <c r="AR19" s="36">
        <v>9.2812105926860025E-2</v>
      </c>
      <c r="AT19" s="34">
        <v>40.549999999999997</v>
      </c>
      <c r="AU19" s="35">
        <v>0.89999999999999858</v>
      </c>
      <c r="AV19" s="24">
        <v>20</v>
      </c>
      <c r="AW19" s="35">
        <v>2.0274999999999999</v>
      </c>
      <c r="AX19" s="36">
        <v>2.2194821208384674E-2</v>
      </c>
      <c r="AY19" s="1" t="s">
        <v>1542</v>
      </c>
    </row>
    <row r="20" spans="1:51" s="4" customFormat="1" ht="25.5" x14ac:dyDescent="0.25">
      <c r="A20" s="4">
        <v>23</v>
      </c>
      <c r="B20" s="10">
        <v>23</v>
      </c>
      <c r="C20" s="13">
        <v>25475</v>
      </c>
      <c r="D20" s="9" t="s">
        <v>694</v>
      </c>
      <c r="E20" s="9" t="s">
        <v>712</v>
      </c>
      <c r="F20" s="9" t="s">
        <v>738</v>
      </c>
      <c r="G20" s="15" t="s">
        <v>697</v>
      </c>
      <c r="H20" s="9">
        <v>47131619</v>
      </c>
      <c r="I20" s="9">
        <v>1</v>
      </c>
      <c r="J20" s="9" t="s">
        <v>1</v>
      </c>
      <c r="K20" s="3"/>
      <c r="L20" s="16">
        <v>7.95</v>
      </c>
      <c r="M20" s="17">
        <v>7.95</v>
      </c>
      <c r="N20" s="18">
        <v>0.70691823899371065</v>
      </c>
      <c r="O20" s="16">
        <v>2.33</v>
      </c>
      <c r="P20" s="16">
        <v>2.33</v>
      </c>
      <c r="Q20" s="30">
        <v>0</v>
      </c>
      <c r="R20" s="16">
        <v>2.42</v>
      </c>
      <c r="S20" s="31">
        <v>8.9999999999999858E-2</v>
      </c>
      <c r="T20" s="11" t="s">
        <v>697</v>
      </c>
      <c r="U20" s="25">
        <v>2.42</v>
      </c>
      <c r="V20" s="25">
        <v>0</v>
      </c>
      <c r="W20" s="24">
        <v>1</v>
      </c>
      <c r="X20" s="25">
        <v>2.42</v>
      </c>
      <c r="Y20" s="23">
        <v>0</v>
      </c>
      <c r="Z20" s="24"/>
      <c r="AA20" s="24"/>
      <c r="AB20" s="32">
        <v>2.74</v>
      </c>
      <c r="AC20" s="25">
        <v>0.32000000000000028</v>
      </c>
      <c r="AD20" s="24">
        <v>1</v>
      </c>
      <c r="AE20" s="32">
        <v>2.74</v>
      </c>
      <c r="AF20" s="23">
        <v>0.11678832116788329</v>
      </c>
      <c r="AG20" s="24"/>
      <c r="AH20" s="34">
        <v>2.74</v>
      </c>
      <c r="AI20" s="35">
        <v>0</v>
      </c>
      <c r="AJ20" s="24">
        <v>1</v>
      </c>
      <c r="AK20" s="25">
        <v>2.74</v>
      </c>
      <c r="AL20" s="33">
        <v>0</v>
      </c>
      <c r="AN20" s="34">
        <v>2.78</v>
      </c>
      <c r="AO20" s="35">
        <v>3.9999999999999591E-2</v>
      </c>
      <c r="AP20" s="24">
        <v>1</v>
      </c>
      <c r="AQ20" s="35">
        <v>3.9999999999999591E-2</v>
      </c>
      <c r="AR20" s="36">
        <v>1.4388489208632947E-2</v>
      </c>
      <c r="AT20" s="34">
        <v>3.15</v>
      </c>
      <c r="AU20" s="35">
        <v>0.37000000000000011</v>
      </c>
      <c r="AV20" s="24">
        <v>1</v>
      </c>
      <c r="AW20" s="35">
        <v>3.15</v>
      </c>
      <c r="AX20" s="36">
        <v>0.11746031746031749</v>
      </c>
      <c r="AY20" s="1"/>
    </row>
    <row r="21" spans="1:51" s="4" customFormat="1" ht="25.5" x14ac:dyDescent="0.25">
      <c r="A21" s="4">
        <v>24</v>
      </c>
      <c r="B21" s="10" t="s">
        <v>802</v>
      </c>
      <c r="C21" s="13">
        <v>21325</v>
      </c>
      <c r="D21" s="9" t="s">
        <v>694</v>
      </c>
      <c r="E21" s="9" t="s">
        <v>937</v>
      </c>
      <c r="F21" s="9" t="s">
        <v>738</v>
      </c>
      <c r="G21" s="15" t="s">
        <v>698</v>
      </c>
      <c r="H21" s="9">
        <v>47121701</v>
      </c>
      <c r="I21" s="9">
        <v>250</v>
      </c>
      <c r="J21" s="9" t="s">
        <v>856</v>
      </c>
      <c r="K21" s="3" t="s">
        <v>960</v>
      </c>
      <c r="L21" s="16">
        <v>54.95</v>
      </c>
      <c r="M21" s="17">
        <v>0.21980000000000002</v>
      </c>
      <c r="N21" s="18">
        <v>0.68207461328480445</v>
      </c>
      <c r="O21" s="16">
        <v>17.47</v>
      </c>
      <c r="P21" s="16">
        <v>17.9941</v>
      </c>
      <c r="Q21" s="30">
        <v>0.52410000000000068</v>
      </c>
      <c r="R21" s="16">
        <v>18.670000000000002</v>
      </c>
      <c r="S21" s="31">
        <v>0.67590000000000217</v>
      </c>
      <c r="T21" s="11" t="s">
        <v>698</v>
      </c>
      <c r="U21" s="25">
        <v>21.028646827624932</v>
      </c>
      <c r="V21" s="25">
        <v>2.3586468276249306</v>
      </c>
      <c r="W21" s="24">
        <v>250</v>
      </c>
      <c r="X21" s="25">
        <v>8.4114587310499728E-2</v>
      </c>
      <c r="Y21" s="23">
        <v>0.12633352049410446</v>
      </c>
      <c r="Z21" s="24"/>
      <c r="AA21" s="24"/>
      <c r="AB21" s="32">
        <v>23.180000000000003</v>
      </c>
      <c r="AC21" s="25">
        <v>2.151353172375071</v>
      </c>
      <c r="AD21" s="24">
        <v>250</v>
      </c>
      <c r="AE21" s="32">
        <v>9.2720000000000011E-2</v>
      </c>
      <c r="AF21" s="23">
        <v>9.2810749455352504E-2</v>
      </c>
      <c r="AG21" s="24"/>
      <c r="AH21" s="34">
        <v>27.5</v>
      </c>
      <c r="AI21" s="35">
        <v>4.3199999999999967</v>
      </c>
      <c r="AJ21" s="24">
        <v>250</v>
      </c>
      <c r="AK21" s="25">
        <v>0.11</v>
      </c>
      <c r="AL21" s="33">
        <v>0.15709090909090895</v>
      </c>
      <c r="AN21" s="34">
        <v>28.32</v>
      </c>
      <c r="AO21" s="35">
        <v>5.139999999999997</v>
      </c>
      <c r="AP21" s="24">
        <v>250</v>
      </c>
      <c r="AQ21" s="35">
        <v>2.0559999999999988E-2</v>
      </c>
      <c r="AR21" s="36">
        <v>0.18149717514124283</v>
      </c>
      <c r="AT21" s="34">
        <v>29.330000000000002</v>
      </c>
      <c r="AU21" s="35">
        <v>1.0100000000000016</v>
      </c>
      <c r="AV21" s="24">
        <v>250</v>
      </c>
      <c r="AW21" s="35">
        <v>0.11732000000000001</v>
      </c>
      <c r="AX21" s="36">
        <v>3.4435731333106068E-2</v>
      </c>
      <c r="AY21" s="1" t="s">
        <v>1607</v>
      </c>
    </row>
    <row r="22" spans="1:51" s="4" customFormat="1" ht="38.25" x14ac:dyDescent="0.25">
      <c r="A22" s="4">
        <v>25</v>
      </c>
      <c r="B22" s="10" t="s">
        <v>798</v>
      </c>
      <c r="C22" s="13">
        <v>21325</v>
      </c>
      <c r="D22" s="9" t="s">
        <v>694</v>
      </c>
      <c r="E22" s="9" t="s">
        <v>938</v>
      </c>
      <c r="F22" s="9" t="s">
        <v>738</v>
      </c>
      <c r="G22" s="15" t="s">
        <v>949</v>
      </c>
      <c r="H22" s="9">
        <v>47121701</v>
      </c>
      <c r="I22" s="9">
        <v>32</v>
      </c>
      <c r="J22" s="9" t="s">
        <v>856</v>
      </c>
      <c r="K22" s="3" t="s">
        <v>961</v>
      </c>
      <c r="L22" s="16">
        <v>77.31</v>
      </c>
      <c r="M22" s="17">
        <v>2.4159375000000001</v>
      </c>
      <c r="N22" s="18">
        <v>0.79860302677532014</v>
      </c>
      <c r="O22" s="16">
        <v>15.57</v>
      </c>
      <c r="P22" s="16">
        <v>15.57</v>
      </c>
      <c r="Q22" s="30">
        <v>0</v>
      </c>
      <c r="R22" s="16">
        <v>16.16</v>
      </c>
      <c r="S22" s="31">
        <v>0.58999999999999986</v>
      </c>
      <c r="T22" s="11" t="s">
        <v>949</v>
      </c>
      <c r="U22" s="25">
        <v>16.16</v>
      </c>
      <c r="V22" s="25">
        <v>0</v>
      </c>
      <c r="W22" s="24">
        <v>32</v>
      </c>
      <c r="X22" s="25">
        <v>0.505</v>
      </c>
      <c r="Y22" s="23">
        <v>0</v>
      </c>
      <c r="Z22" s="24"/>
      <c r="AA22" s="24"/>
      <c r="AB22" s="32">
        <v>18.46</v>
      </c>
      <c r="AC22" s="25">
        <v>2.3000000000000007</v>
      </c>
      <c r="AD22" s="24">
        <v>32</v>
      </c>
      <c r="AE22" s="32">
        <v>0.57687500000000003</v>
      </c>
      <c r="AF22" s="23">
        <v>0.12459371614301196</v>
      </c>
      <c r="AG22" s="24"/>
      <c r="AH22" s="34">
        <v>18.46</v>
      </c>
      <c r="AI22" s="35">
        <v>0</v>
      </c>
      <c r="AJ22" s="24">
        <v>32</v>
      </c>
      <c r="AK22" s="25">
        <v>0.57687500000000003</v>
      </c>
      <c r="AL22" s="33">
        <v>0</v>
      </c>
      <c r="AN22" s="34">
        <v>18.46</v>
      </c>
      <c r="AO22" s="35">
        <v>0</v>
      </c>
      <c r="AP22" s="24">
        <v>32</v>
      </c>
      <c r="AQ22" s="35">
        <v>0</v>
      </c>
      <c r="AR22" s="36">
        <v>0</v>
      </c>
      <c r="AT22" s="34">
        <v>18.740000000000002</v>
      </c>
      <c r="AU22" s="35">
        <v>0.28000000000000114</v>
      </c>
      <c r="AV22" s="24">
        <v>32</v>
      </c>
      <c r="AW22" s="35">
        <v>0.58562500000000006</v>
      </c>
      <c r="AX22" s="36">
        <v>1.4941302027748238E-2</v>
      </c>
      <c r="AY22" s="1" t="s">
        <v>1607</v>
      </c>
    </row>
    <row r="23" spans="1:51" s="4" customFormat="1" ht="25.5" x14ac:dyDescent="0.25">
      <c r="A23" s="4">
        <v>26</v>
      </c>
      <c r="B23" s="10" t="s">
        <v>781</v>
      </c>
      <c r="C23" s="13">
        <v>15603</v>
      </c>
      <c r="D23" s="9" t="s">
        <v>694</v>
      </c>
      <c r="E23" s="9" t="s">
        <v>952</v>
      </c>
      <c r="F23" s="9" t="s">
        <v>738</v>
      </c>
      <c r="G23" s="15" t="s">
        <v>699</v>
      </c>
      <c r="H23" s="9">
        <v>47131619</v>
      </c>
      <c r="I23" s="9">
        <v>1</v>
      </c>
      <c r="J23" s="9" t="s">
        <v>1</v>
      </c>
      <c r="K23" s="3"/>
      <c r="L23" s="16">
        <v>7.16</v>
      </c>
      <c r="M23" s="17">
        <v>7.16</v>
      </c>
      <c r="N23" s="18">
        <v>0.72067039106145248</v>
      </c>
      <c r="O23" s="16">
        <v>2</v>
      </c>
      <c r="P23" s="16">
        <v>2</v>
      </c>
      <c r="Q23" s="30">
        <v>0</v>
      </c>
      <c r="R23" s="16">
        <v>2.08</v>
      </c>
      <c r="S23" s="31">
        <v>8.0000000000000071E-2</v>
      </c>
      <c r="T23" s="11" t="s">
        <v>699</v>
      </c>
      <c r="U23" s="25">
        <v>2.08</v>
      </c>
      <c r="V23" s="25">
        <v>0</v>
      </c>
      <c r="W23" s="24">
        <v>1</v>
      </c>
      <c r="X23" s="25">
        <v>2.08</v>
      </c>
      <c r="Y23" s="23">
        <v>0</v>
      </c>
      <c r="Z23" s="24"/>
      <c r="AA23" s="24"/>
      <c r="AB23" s="32">
        <v>2.35</v>
      </c>
      <c r="AC23" s="25">
        <v>0.27</v>
      </c>
      <c r="AD23" s="24">
        <v>1</v>
      </c>
      <c r="AE23" s="32">
        <v>2.35</v>
      </c>
      <c r="AF23" s="23">
        <v>0.11489361702127665</v>
      </c>
      <c r="AG23" s="24"/>
      <c r="AH23" s="34">
        <v>2.35</v>
      </c>
      <c r="AI23" s="35">
        <v>0</v>
      </c>
      <c r="AJ23" s="24">
        <v>1</v>
      </c>
      <c r="AK23" s="25">
        <v>2.35</v>
      </c>
      <c r="AL23" s="33">
        <v>0</v>
      </c>
      <c r="AN23" s="34">
        <v>2.37</v>
      </c>
      <c r="AO23" s="35">
        <v>2.0000000000000018E-2</v>
      </c>
      <c r="AP23" s="24">
        <v>1</v>
      </c>
      <c r="AQ23" s="35">
        <v>2.0000000000000018E-2</v>
      </c>
      <c r="AR23" s="36">
        <v>8.4388185654008518E-3</v>
      </c>
      <c r="AT23" s="34">
        <v>3.05</v>
      </c>
      <c r="AU23" s="35">
        <v>0.67999999999999972</v>
      </c>
      <c r="AV23" s="24">
        <v>1</v>
      </c>
      <c r="AW23" s="35">
        <v>3.05</v>
      </c>
      <c r="AX23" s="36">
        <v>0.22295081967213104</v>
      </c>
      <c r="AY23" s="1"/>
    </row>
    <row r="24" spans="1:51" s="4" customFormat="1" ht="25.5" x14ac:dyDescent="0.25">
      <c r="A24" s="4">
        <v>27</v>
      </c>
      <c r="B24" s="10" t="s">
        <v>782</v>
      </c>
      <c r="C24" s="13">
        <v>15603</v>
      </c>
      <c r="D24" s="9" t="s">
        <v>694</v>
      </c>
      <c r="E24" s="9" t="s">
        <v>716</v>
      </c>
      <c r="F24" s="9" t="s">
        <v>738</v>
      </c>
      <c r="G24" s="15" t="s">
        <v>700</v>
      </c>
      <c r="H24" s="9">
        <v>47131619</v>
      </c>
      <c r="I24" s="9">
        <v>1</v>
      </c>
      <c r="J24" s="9" t="s">
        <v>1</v>
      </c>
      <c r="K24" s="3"/>
      <c r="L24" s="16">
        <v>24.78</v>
      </c>
      <c r="M24" s="17">
        <v>24.78</v>
      </c>
      <c r="N24" s="18">
        <v>0.77764326069410827</v>
      </c>
      <c r="O24" s="16">
        <v>5.51</v>
      </c>
      <c r="P24" s="50" t="s">
        <v>1534</v>
      </c>
      <c r="Q24" s="30"/>
      <c r="R24" s="16"/>
      <c r="S24" s="31"/>
      <c r="T24" s="11" t="s">
        <v>700</v>
      </c>
      <c r="U24" s="25"/>
      <c r="V24" s="25"/>
      <c r="W24" s="24"/>
      <c r="X24" s="25"/>
      <c r="Y24" s="23"/>
      <c r="Z24" s="24"/>
      <c r="AA24" s="24"/>
      <c r="AB24" s="32"/>
      <c r="AC24" s="25"/>
      <c r="AD24" s="24"/>
      <c r="AE24" s="32"/>
      <c r="AF24" s="23"/>
      <c r="AG24" s="24"/>
      <c r="AH24" s="34"/>
      <c r="AI24" s="35"/>
      <c r="AJ24" s="24"/>
      <c r="AK24" s="25"/>
      <c r="AL24" s="33"/>
      <c r="AN24" s="34"/>
      <c r="AO24" s="35"/>
      <c r="AP24" s="24"/>
      <c r="AQ24" s="35"/>
      <c r="AR24" s="36"/>
      <c r="AT24" s="34"/>
      <c r="AU24" s="35"/>
      <c r="AV24" s="24"/>
      <c r="AW24" s="35"/>
      <c r="AX24" s="36"/>
      <c r="AY24" s="1"/>
    </row>
    <row r="25" spans="1:51" s="4" customFormat="1" ht="25.5" x14ac:dyDescent="0.25">
      <c r="A25" s="4">
        <v>28</v>
      </c>
      <c r="B25" s="10" t="s">
        <v>783</v>
      </c>
      <c r="C25" s="13">
        <v>15236</v>
      </c>
      <c r="D25" s="9" t="s">
        <v>694</v>
      </c>
      <c r="E25" s="9" t="s">
        <v>939</v>
      </c>
      <c r="F25" s="9" t="s">
        <v>738</v>
      </c>
      <c r="G25" s="15" t="s">
        <v>701</v>
      </c>
      <c r="H25" s="9">
        <v>47121701</v>
      </c>
      <c r="I25" s="9">
        <v>250</v>
      </c>
      <c r="J25" s="9" t="s">
        <v>856</v>
      </c>
      <c r="K25" s="3" t="s">
        <v>962</v>
      </c>
      <c r="L25" s="16">
        <v>68.97</v>
      </c>
      <c r="M25" s="17">
        <v>0.27588000000000001</v>
      </c>
      <c r="N25" s="18">
        <v>0.82615629984051031</v>
      </c>
      <c r="O25" s="16">
        <v>11.99</v>
      </c>
      <c r="P25" s="16">
        <v>12.229800000000001</v>
      </c>
      <c r="Q25" s="30">
        <v>0.23980000000000068</v>
      </c>
      <c r="R25" s="16">
        <v>12.69</v>
      </c>
      <c r="S25" s="31">
        <v>0.46019999999999861</v>
      </c>
      <c r="T25" s="11" t="s">
        <v>701</v>
      </c>
      <c r="U25" s="25">
        <v>14.289230769230768</v>
      </c>
      <c r="V25" s="25">
        <v>1.5992307692307683</v>
      </c>
      <c r="W25" s="24">
        <v>250</v>
      </c>
      <c r="X25" s="25">
        <v>5.715692307692307E-2</v>
      </c>
      <c r="Y25" s="23">
        <v>0.12602291325695575</v>
      </c>
      <c r="Z25" s="24"/>
      <c r="AA25" s="24"/>
      <c r="AB25" s="32">
        <v>15.9</v>
      </c>
      <c r="AC25" s="25">
        <v>1.6107692307692325</v>
      </c>
      <c r="AD25" s="24">
        <v>250</v>
      </c>
      <c r="AE25" s="32">
        <v>6.3600000000000004E-2</v>
      </c>
      <c r="AF25" s="23">
        <v>0.10130624092888252</v>
      </c>
      <c r="AG25" s="24"/>
      <c r="AH25" s="34">
        <v>18.87</v>
      </c>
      <c r="AI25" s="35">
        <v>2.9700000000000006</v>
      </c>
      <c r="AJ25" s="24">
        <v>250</v>
      </c>
      <c r="AK25" s="25">
        <v>7.5480000000000005E-2</v>
      </c>
      <c r="AL25" s="33">
        <v>0.15739268680445151</v>
      </c>
      <c r="AN25" s="34">
        <v>18.87</v>
      </c>
      <c r="AO25" s="35">
        <v>2.9700000000000006</v>
      </c>
      <c r="AP25" s="24">
        <v>250</v>
      </c>
      <c r="AQ25" s="35">
        <v>1.1880000000000003E-2</v>
      </c>
      <c r="AR25" s="36">
        <v>0.15739268680445154</v>
      </c>
      <c r="AT25" s="34">
        <v>19.98</v>
      </c>
      <c r="AU25" s="35">
        <v>1.1099999999999994</v>
      </c>
      <c r="AV25" s="24">
        <v>250</v>
      </c>
      <c r="AW25" s="35">
        <v>7.9920000000000005E-2</v>
      </c>
      <c r="AX25" s="36">
        <v>5.555555555555558E-2</v>
      </c>
      <c r="AY25" s="1" t="s">
        <v>1607</v>
      </c>
    </row>
    <row r="26" spans="1:51" s="4" customFormat="1" ht="38.25" x14ac:dyDescent="0.25">
      <c r="A26" s="4">
        <v>29</v>
      </c>
      <c r="B26" s="10" t="s">
        <v>784</v>
      </c>
      <c r="C26" s="13">
        <v>15236</v>
      </c>
      <c r="D26" s="9" t="s">
        <v>694</v>
      </c>
      <c r="E26" s="9" t="s">
        <v>940</v>
      </c>
      <c r="F26" s="9" t="s">
        <v>738</v>
      </c>
      <c r="G26" s="15" t="s">
        <v>702</v>
      </c>
      <c r="H26" s="9">
        <v>47121701</v>
      </c>
      <c r="I26" s="9">
        <v>50</v>
      </c>
      <c r="J26" s="9" t="s">
        <v>856</v>
      </c>
      <c r="K26" s="3" t="s">
        <v>962</v>
      </c>
      <c r="L26" s="16">
        <v>71.41</v>
      </c>
      <c r="M26" s="17">
        <v>1.4281999999999999</v>
      </c>
      <c r="N26" s="18">
        <v>0.79876767959669515</v>
      </c>
      <c r="O26" s="16">
        <v>14.37</v>
      </c>
      <c r="P26" s="16">
        <v>14.37</v>
      </c>
      <c r="Q26" s="30">
        <v>0</v>
      </c>
      <c r="R26" s="16">
        <v>14.92</v>
      </c>
      <c r="S26" s="31">
        <v>0.55000000000000071</v>
      </c>
      <c r="T26" s="11" t="s">
        <v>702</v>
      </c>
      <c r="U26" s="25">
        <v>14.92</v>
      </c>
      <c r="V26" s="25">
        <v>0</v>
      </c>
      <c r="W26" s="24">
        <v>50</v>
      </c>
      <c r="X26" s="25">
        <v>0.2984</v>
      </c>
      <c r="Y26" s="23">
        <v>0</v>
      </c>
      <c r="Z26" s="24"/>
      <c r="AA26" s="24"/>
      <c r="AB26" s="32">
        <v>17.040000000000003</v>
      </c>
      <c r="AC26" s="25">
        <v>2.1200000000000028</v>
      </c>
      <c r="AD26" s="24">
        <v>50</v>
      </c>
      <c r="AE26" s="32">
        <v>0.34080000000000005</v>
      </c>
      <c r="AF26" s="23">
        <v>0.12441314553990623</v>
      </c>
      <c r="AG26" s="24"/>
      <c r="AH26" s="34">
        <v>17.040000000000003</v>
      </c>
      <c r="AI26" s="35">
        <v>0</v>
      </c>
      <c r="AJ26" s="24">
        <v>50</v>
      </c>
      <c r="AK26" s="25">
        <v>0.34080000000000005</v>
      </c>
      <c r="AL26" s="33">
        <v>0</v>
      </c>
      <c r="AN26" s="34">
        <v>17.04</v>
      </c>
      <c r="AO26" s="35">
        <v>0</v>
      </c>
      <c r="AP26" s="24">
        <v>50</v>
      </c>
      <c r="AQ26" s="35">
        <v>0</v>
      </c>
      <c r="AR26" s="36">
        <v>0</v>
      </c>
      <c r="AT26" s="34">
        <v>17.3</v>
      </c>
      <c r="AU26" s="35">
        <v>0.26000000000000156</v>
      </c>
      <c r="AV26" s="24">
        <v>50</v>
      </c>
      <c r="AW26" s="35">
        <v>0.34600000000000003</v>
      </c>
      <c r="AX26" s="36">
        <v>1.5028901734104094E-2</v>
      </c>
      <c r="AY26" s="1" t="s">
        <v>1607</v>
      </c>
    </row>
    <row r="27" spans="1:51" s="4" customFormat="1" ht="25.5" x14ac:dyDescent="0.25">
      <c r="A27" s="4">
        <v>30</v>
      </c>
      <c r="B27" s="10" t="s">
        <v>785</v>
      </c>
      <c r="C27" s="13">
        <v>7161</v>
      </c>
      <c r="D27" s="9" t="s">
        <v>694</v>
      </c>
      <c r="E27" s="9" t="s">
        <v>941</v>
      </c>
      <c r="F27" s="9" t="s">
        <v>738</v>
      </c>
      <c r="G27" s="15" t="s">
        <v>704</v>
      </c>
      <c r="H27" s="9">
        <v>47131501</v>
      </c>
      <c r="I27" s="9">
        <v>12</v>
      </c>
      <c r="J27" s="9" t="s">
        <v>511</v>
      </c>
      <c r="K27" s="3"/>
      <c r="L27" s="16">
        <v>17.2</v>
      </c>
      <c r="M27" s="17">
        <v>1.4333333333333333</v>
      </c>
      <c r="N27" s="18">
        <v>0.86337209302325579</v>
      </c>
      <c r="O27" s="16">
        <v>2.35</v>
      </c>
      <c r="P27" s="16">
        <v>2.35</v>
      </c>
      <c r="Q27" s="30">
        <v>0</v>
      </c>
      <c r="R27" s="16">
        <v>2.44</v>
      </c>
      <c r="S27" s="31">
        <v>8.9999999999999858E-2</v>
      </c>
      <c r="T27" s="11" t="s">
        <v>704</v>
      </c>
      <c r="U27" s="25">
        <v>2.44</v>
      </c>
      <c r="V27" s="25">
        <v>0</v>
      </c>
      <c r="W27" s="24">
        <v>12</v>
      </c>
      <c r="X27" s="25">
        <v>0.20333333333333334</v>
      </c>
      <c r="Y27" s="23">
        <v>0</v>
      </c>
      <c r="Z27" s="24"/>
      <c r="AA27" s="24"/>
      <c r="AB27" s="32">
        <v>2.76</v>
      </c>
      <c r="AC27" s="25">
        <v>0.31999999999999984</v>
      </c>
      <c r="AD27" s="24">
        <v>12</v>
      </c>
      <c r="AE27" s="32">
        <v>0.22999999999999998</v>
      </c>
      <c r="AF27" s="23">
        <v>0.11594202898550721</v>
      </c>
      <c r="AG27" s="24"/>
      <c r="AH27" s="34">
        <v>3.27</v>
      </c>
      <c r="AI27" s="35">
        <v>0.51000000000000023</v>
      </c>
      <c r="AJ27" s="24">
        <v>12</v>
      </c>
      <c r="AK27" s="25">
        <v>0.27250000000000002</v>
      </c>
      <c r="AL27" s="33">
        <v>0.15596330275229364</v>
      </c>
      <c r="AN27" s="34">
        <v>3.34</v>
      </c>
      <c r="AO27" s="35">
        <v>0.58000000000000007</v>
      </c>
      <c r="AP27" s="24">
        <v>12</v>
      </c>
      <c r="AQ27" s="35">
        <v>4.8333333333333339E-2</v>
      </c>
      <c r="AR27" s="36">
        <v>0.17365269461077848</v>
      </c>
      <c r="AT27" s="34">
        <v>4.24</v>
      </c>
      <c r="AU27" s="35">
        <v>0.90000000000000036</v>
      </c>
      <c r="AV27" s="24">
        <v>12</v>
      </c>
      <c r="AW27" s="35">
        <v>0.35333333333333333</v>
      </c>
      <c r="AX27" s="36">
        <v>0.21226415094339635</v>
      </c>
      <c r="AY27" s="1" t="s">
        <v>1630</v>
      </c>
    </row>
    <row r="28" spans="1:51" s="4" customFormat="1" ht="25.5" x14ac:dyDescent="0.25">
      <c r="A28" s="4">
        <v>31</v>
      </c>
      <c r="B28" s="10" t="s">
        <v>786</v>
      </c>
      <c r="C28" s="13">
        <v>7162</v>
      </c>
      <c r="D28" s="9" t="s">
        <v>694</v>
      </c>
      <c r="E28" s="9" t="s">
        <v>942</v>
      </c>
      <c r="F28" s="9" t="s">
        <v>738</v>
      </c>
      <c r="G28" s="15" t="s">
        <v>705</v>
      </c>
      <c r="H28" s="9">
        <v>47131501</v>
      </c>
      <c r="I28" s="9">
        <v>12</v>
      </c>
      <c r="J28" s="9" t="s">
        <v>511</v>
      </c>
      <c r="K28" s="3"/>
      <c r="L28" s="16">
        <v>42.82</v>
      </c>
      <c r="M28" s="17">
        <v>3.5683333333333334</v>
      </c>
      <c r="N28" s="18">
        <v>0.73540401681457268</v>
      </c>
      <c r="O28" s="16">
        <v>11.33</v>
      </c>
      <c r="P28" s="16">
        <v>11.33</v>
      </c>
      <c r="Q28" s="30">
        <v>0</v>
      </c>
      <c r="R28" s="16">
        <v>11.33</v>
      </c>
      <c r="S28" s="31">
        <v>0</v>
      </c>
      <c r="T28" s="11" t="s">
        <v>705</v>
      </c>
      <c r="U28" s="25">
        <v>12.18</v>
      </c>
      <c r="V28" s="25">
        <v>0.84999999999999964</v>
      </c>
      <c r="W28" s="24">
        <v>12</v>
      </c>
      <c r="X28" s="25">
        <v>1.0149999999999999</v>
      </c>
      <c r="Y28" s="23">
        <v>7.5022065313327418E-2</v>
      </c>
      <c r="Z28" s="24"/>
      <c r="AA28" s="24"/>
      <c r="AB28" s="32">
        <v>13.43</v>
      </c>
      <c r="AC28" s="25">
        <v>1.25</v>
      </c>
      <c r="AD28" s="24">
        <v>12</v>
      </c>
      <c r="AE28" s="32">
        <v>1.1191666666666666</v>
      </c>
      <c r="AF28" s="23">
        <v>9.3075204765450503E-2</v>
      </c>
      <c r="AG28" s="24"/>
      <c r="AH28" s="34">
        <v>13.43</v>
      </c>
      <c r="AI28" s="35">
        <v>0</v>
      </c>
      <c r="AJ28" s="24">
        <v>12</v>
      </c>
      <c r="AK28" s="25">
        <v>1.1191666666666666</v>
      </c>
      <c r="AL28" s="33">
        <v>0</v>
      </c>
      <c r="AN28" s="34">
        <v>14.34</v>
      </c>
      <c r="AO28" s="35">
        <v>0.91000000000000014</v>
      </c>
      <c r="AP28" s="24">
        <v>12</v>
      </c>
      <c r="AQ28" s="35">
        <v>7.583333333333335E-2</v>
      </c>
      <c r="AR28" s="36">
        <v>6.3458856345885647E-2</v>
      </c>
      <c r="AT28" s="34">
        <v>16.91</v>
      </c>
      <c r="AU28" s="35">
        <v>2.5700000000000003</v>
      </c>
      <c r="AV28" s="24">
        <v>12</v>
      </c>
      <c r="AW28" s="35">
        <v>1.4091666666666667</v>
      </c>
      <c r="AX28" s="36">
        <v>0.15198107628622115</v>
      </c>
      <c r="AY28" s="1" t="s">
        <v>1630</v>
      </c>
    </row>
    <row r="29" spans="1:51" s="4" customFormat="1" ht="25.5" x14ac:dyDescent="0.25">
      <c r="A29" s="4">
        <v>33</v>
      </c>
      <c r="B29" s="10" t="s">
        <v>787</v>
      </c>
      <c r="C29" s="13">
        <v>5958</v>
      </c>
      <c r="D29" s="9" t="s">
        <v>694</v>
      </c>
      <c r="E29" s="9" t="s">
        <v>943</v>
      </c>
      <c r="F29" s="9" t="s">
        <v>738</v>
      </c>
      <c r="G29" s="15" t="s">
        <v>857</v>
      </c>
      <c r="H29" s="9">
        <v>47121701</v>
      </c>
      <c r="I29" s="9">
        <v>50</v>
      </c>
      <c r="J29" s="9" t="s">
        <v>858</v>
      </c>
      <c r="K29" s="3"/>
      <c r="L29" s="16">
        <v>11.71</v>
      </c>
      <c r="M29" s="17">
        <v>0.23420000000000002</v>
      </c>
      <c r="N29" s="18">
        <v>0.83859948761742098</v>
      </c>
      <c r="O29" s="16">
        <v>1.89</v>
      </c>
      <c r="P29" s="16">
        <v>1.9278</v>
      </c>
      <c r="Q29" s="30">
        <v>3.7800000000000056E-2</v>
      </c>
      <c r="R29" s="16">
        <v>2</v>
      </c>
      <c r="S29" s="31">
        <v>7.2200000000000042E-2</v>
      </c>
      <c r="T29" s="11" t="s">
        <v>857</v>
      </c>
      <c r="U29" s="25">
        <v>2.2032085561497325</v>
      </c>
      <c r="V29" s="25">
        <v>0.20320855614973254</v>
      </c>
      <c r="W29" s="24">
        <v>50</v>
      </c>
      <c r="X29" s="25">
        <v>4.4064171122994648E-2</v>
      </c>
      <c r="Y29" s="23">
        <v>0.10160427807486627</v>
      </c>
      <c r="Z29" s="24"/>
      <c r="AA29" s="24"/>
      <c r="AB29" s="32">
        <v>2.39</v>
      </c>
      <c r="AC29" s="25">
        <v>0.18679144385026758</v>
      </c>
      <c r="AD29" s="24">
        <v>50</v>
      </c>
      <c r="AE29" s="32">
        <v>4.7800000000000002E-2</v>
      </c>
      <c r="AF29" s="23">
        <v>7.8155415836932085E-2</v>
      </c>
      <c r="AG29" s="24"/>
      <c r="AH29" s="34">
        <v>2.73</v>
      </c>
      <c r="AI29" s="35">
        <v>0.33999999999999986</v>
      </c>
      <c r="AJ29" s="24">
        <v>50</v>
      </c>
      <c r="AK29" s="25">
        <v>5.4600000000000003E-2</v>
      </c>
      <c r="AL29" s="33">
        <v>0.12454212454212454</v>
      </c>
      <c r="AN29" s="34">
        <v>2.73</v>
      </c>
      <c r="AO29" s="35">
        <v>0.33999999999999986</v>
      </c>
      <c r="AP29" s="24">
        <v>50</v>
      </c>
      <c r="AQ29" s="35">
        <v>6.799999999999997E-3</v>
      </c>
      <c r="AR29" s="36">
        <v>0.12454212454212449</v>
      </c>
      <c r="AT29" s="34">
        <v>2.9699999999999998</v>
      </c>
      <c r="AU29" s="35">
        <v>0.23999999999999977</v>
      </c>
      <c r="AV29" s="24">
        <v>50</v>
      </c>
      <c r="AW29" s="35">
        <v>5.9399999999999994E-2</v>
      </c>
      <c r="AX29" s="36">
        <v>8.0808080808080773E-2</v>
      </c>
      <c r="AY29" s="1" t="s">
        <v>1607</v>
      </c>
    </row>
    <row r="30" spans="1:51" s="4" customFormat="1" ht="38.25" x14ac:dyDescent="0.25">
      <c r="A30" s="4">
        <v>34</v>
      </c>
      <c r="B30" s="10" t="s">
        <v>788</v>
      </c>
      <c r="C30" s="13">
        <v>5958</v>
      </c>
      <c r="D30" s="9" t="s">
        <v>694</v>
      </c>
      <c r="E30" s="9" t="s">
        <v>944</v>
      </c>
      <c r="F30" s="9" t="s">
        <v>752</v>
      </c>
      <c r="G30" s="15" t="s">
        <v>950</v>
      </c>
      <c r="H30" s="9">
        <v>47121701</v>
      </c>
      <c r="I30" s="9">
        <v>500</v>
      </c>
      <c r="J30" s="9" t="s">
        <v>856</v>
      </c>
      <c r="K30" s="3" t="s">
        <v>963</v>
      </c>
      <c r="L30" s="16">
        <v>174.95</v>
      </c>
      <c r="M30" s="17">
        <v>0.34989999999999999</v>
      </c>
      <c r="N30" s="18">
        <v>0.79851386110317235</v>
      </c>
      <c r="O30" s="16">
        <v>35.25</v>
      </c>
      <c r="P30" s="16">
        <v>35.25</v>
      </c>
      <c r="Q30" s="30">
        <v>0</v>
      </c>
      <c r="R30" s="16">
        <v>35.25</v>
      </c>
      <c r="S30" s="31">
        <v>0</v>
      </c>
      <c r="T30" s="11" t="s">
        <v>950</v>
      </c>
      <c r="U30" s="25">
        <v>35.25</v>
      </c>
      <c r="V30" s="25">
        <v>0</v>
      </c>
      <c r="W30" s="24">
        <v>500</v>
      </c>
      <c r="X30" s="25">
        <v>7.0499999999999993E-2</v>
      </c>
      <c r="Y30" s="23">
        <v>0</v>
      </c>
      <c r="Z30" s="24"/>
      <c r="AA30" s="24"/>
      <c r="AB30" s="32">
        <v>41.79</v>
      </c>
      <c r="AC30" s="25">
        <v>6.5399999999999991</v>
      </c>
      <c r="AD30" s="24">
        <v>500</v>
      </c>
      <c r="AE30" s="32">
        <v>8.3580000000000002E-2</v>
      </c>
      <c r="AF30" s="23">
        <v>0.15649676956209613</v>
      </c>
      <c r="AG30" s="24"/>
      <c r="AH30" s="34">
        <v>41.79</v>
      </c>
      <c r="AI30" s="35">
        <v>0</v>
      </c>
      <c r="AJ30" s="24">
        <v>500</v>
      </c>
      <c r="AK30" s="25">
        <v>8.3580000000000002E-2</v>
      </c>
      <c r="AL30" s="33">
        <v>0</v>
      </c>
      <c r="AN30" s="34">
        <v>41.79</v>
      </c>
      <c r="AO30" s="35">
        <v>0</v>
      </c>
      <c r="AP30" s="24">
        <v>500</v>
      </c>
      <c r="AQ30" s="35">
        <v>0</v>
      </c>
      <c r="AR30" s="36">
        <v>0</v>
      </c>
      <c r="AT30" s="34">
        <v>42.419999999999995</v>
      </c>
      <c r="AU30" s="35">
        <v>0.62999999999999545</v>
      </c>
      <c r="AV30" s="24">
        <v>500</v>
      </c>
      <c r="AW30" s="35">
        <v>8.4839999999999985E-2</v>
      </c>
      <c r="AX30" s="36">
        <v>1.4851485148514754E-2</v>
      </c>
      <c r="AY30" s="1" t="s">
        <v>1607</v>
      </c>
    </row>
    <row r="31" spans="1:51" s="4" customFormat="1" ht="25.5" x14ac:dyDescent="0.25">
      <c r="A31" s="4">
        <v>35</v>
      </c>
      <c r="B31" s="10" t="s">
        <v>789</v>
      </c>
      <c r="C31" s="13">
        <v>5065</v>
      </c>
      <c r="D31" s="9" t="s">
        <v>694</v>
      </c>
      <c r="E31" s="9" t="s">
        <v>945</v>
      </c>
      <c r="F31" s="9" t="s">
        <v>738</v>
      </c>
      <c r="G31" s="15" t="s">
        <v>706</v>
      </c>
      <c r="H31" s="9">
        <v>47121701</v>
      </c>
      <c r="I31" s="9">
        <v>100</v>
      </c>
      <c r="J31" s="9" t="s">
        <v>856</v>
      </c>
      <c r="K31" s="3" t="s">
        <v>964</v>
      </c>
      <c r="L31" s="16">
        <v>91.62</v>
      </c>
      <c r="M31" s="17">
        <v>0.91620000000000001</v>
      </c>
      <c r="N31" s="18">
        <v>0.84326566251910062</v>
      </c>
      <c r="O31" s="16">
        <v>14.36</v>
      </c>
      <c r="P31" s="16">
        <v>14.6472</v>
      </c>
      <c r="Q31" s="30">
        <v>0.28720000000000034</v>
      </c>
      <c r="R31" s="16">
        <v>15.21</v>
      </c>
      <c r="S31" s="31">
        <v>0.56280000000000108</v>
      </c>
      <c r="T31" s="11" t="s">
        <v>706</v>
      </c>
      <c r="U31" s="25">
        <v>17.31053116147309</v>
      </c>
      <c r="V31" s="25">
        <v>2.1005311614730893</v>
      </c>
      <c r="W31" s="24">
        <v>100</v>
      </c>
      <c r="X31" s="25">
        <v>0.17310531161473089</v>
      </c>
      <c r="Y31" s="23">
        <v>0.13810198300283294</v>
      </c>
      <c r="Z31" s="24"/>
      <c r="AA31" s="24"/>
      <c r="AB31" s="32">
        <v>18.53</v>
      </c>
      <c r="AC31" s="25">
        <v>1.219468838526911</v>
      </c>
      <c r="AD31" s="24">
        <v>100</v>
      </c>
      <c r="AE31" s="32">
        <v>0.18530000000000002</v>
      </c>
      <c r="AF31" s="23">
        <v>6.5810514761301175E-2</v>
      </c>
      <c r="AG31" s="24"/>
      <c r="AH31" s="34">
        <v>22.38</v>
      </c>
      <c r="AI31" s="35">
        <v>3.8499999999999979</v>
      </c>
      <c r="AJ31" s="24">
        <v>100</v>
      </c>
      <c r="AK31" s="25">
        <v>0.2238</v>
      </c>
      <c r="AL31" s="33">
        <v>0.1720285969615728</v>
      </c>
      <c r="AN31" s="34">
        <v>22.38</v>
      </c>
      <c r="AO31" s="35">
        <v>3.8499999999999979</v>
      </c>
      <c r="AP31" s="24">
        <v>100</v>
      </c>
      <c r="AQ31" s="35">
        <v>3.8499999999999979E-2</v>
      </c>
      <c r="AR31" s="36">
        <v>0.17202859696157274</v>
      </c>
      <c r="AT31" s="34">
        <v>24.430000000000003</v>
      </c>
      <c r="AU31" s="35">
        <v>2.0500000000000043</v>
      </c>
      <c r="AV31" s="24">
        <v>100</v>
      </c>
      <c r="AW31" s="35">
        <v>0.24430000000000004</v>
      </c>
      <c r="AX31" s="36">
        <v>8.3913221449038233E-2</v>
      </c>
      <c r="AY31" s="1" t="s">
        <v>1607</v>
      </c>
    </row>
    <row r="32" spans="1:51" s="4" customFormat="1" ht="38.25" x14ac:dyDescent="0.25">
      <c r="A32" s="4">
        <v>36</v>
      </c>
      <c r="B32" s="10" t="s">
        <v>790</v>
      </c>
      <c r="C32" s="13">
        <v>5065</v>
      </c>
      <c r="D32" s="9" t="s">
        <v>694</v>
      </c>
      <c r="E32" s="9" t="s">
        <v>946</v>
      </c>
      <c r="F32" s="9" t="s">
        <v>738</v>
      </c>
      <c r="G32" s="15" t="s">
        <v>947</v>
      </c>
      <c r="H32" s="9">
        <v>47121701</v>
      </c>
      <c r="I32" s="9">
        <v>100</v>
      </c>
      <c r="J32" s="9" t="s">
        <v>856</v>
      </c>
      <c r="K32" s="3" t="s">
        <v>965</v>
      </c>
      <c r="L32" s="16">
        <v>99.03</v>
      </c>
      <c r="M32" s="17">
        <v>0.99029999999999996</v>
      </c>
      <c r="N32" s="18">
        <v>0.79834393618095523</v>
      </c>
      <c r="O32" s="16">
        <v>19.97</v>
      </c>
      <c r="P32" s="16">
        <v>19.97</v>
      </c>
      <c r="Q32" s="30">
        <v>0</v>
      </c>
      <c r="R32" s="16">
        <v>20.73</v>
      </c>
      <c r="S32" s="31">
        <v>0.76000000000000156</v>
      </c>
      <c r="T32" s="11" t="s">
        <v>947</v>
      </c>
      <c r="U32" s="25">
        <v>20.73</v>
      </c>
      <c r="V32" s="25">
        <v>0</v>
      </c>
      <c r="W32" s="24">
        <v>100</v>
      </c>
      <c r="X32" s="25">
        <v>0.20730000000000001</v>
      </c>
      <c r="Y32" s="23">
        <v>0</v>
      </c>
      <c r="Z32" s="24"/>
      <c r="AA32" s="24"/>
      <c r="AB32" s="32">
        <v>23.680000000000003</v>
      </c>
      <c r="AC32" s="25">
        <v>2.9500000000000028</v>
      </c>
      <c r="AD32" s="24">
        <v>100</v>
      </c>
      <c r="AE32" s="32">
        <v>0.23680000000000004</v>
      </c>
      <c r="AF32" s="23">
        <v>0.12457770270270285</v>
      </c>
      <c r="AG32" s="24"/>
      <c r="AH32" s="34">
        <v>23.680000000000003</v>
      </c>
      <c r="AI32" s="35">
        <v>0</v>
      </c>
      <c r="AJ32" s="24">
        <v>100</v>
      </c>
      <c r="AK32" s="25">
        <v>0.23680000000000004</v>
      </c>
      <c r="AL32" s="33">
        <v>0</v>
      </c>
      <c r="AN32" s="34">
        <v>23.68</v>
      </c>
      <c r="AO32" s="35">
        <v>0</v>
      </c>
      <c r="AP32" s="24">
        <v>100</v>
      </c>
      <c r="AQ32" s="35">
        <v>0</v>
      </c>
      <c r="AR32" s="36">
        <v>0</v>
      </c>
      <c r="AT32" s="34">
        <v>24.040000000000003</v>
      </c>
      <c r="AU32" s="35">
        <v>0.36000000000000298</v>
      </c>
      <c r="AV32" s="24">
        <v>100</v>
      </c>
      <c r="AW32" s="35">
        <v>0.24040000000000003</v>
      </c>
      <c r="AX32" s="36">
        <v>1.4975041597337868E-2</v>
      </c>
      <c r="AY32" s="1" t="s">
        <v>1607</v>
      </c>
    </row>
    <row r="33" spans="1:51" s="4" customFormat="1" ht="38.25" x14ac:dyDescent="0.25">
      <c r="A33" s="4">
        <v>37</v>
      </c>
      <c r="B33" s="10" t="s">
        <v>866</v>
      </c>
      <c r="C33" s="13">
        <v>4783</v>
      </c>
      <c r="D33" s="9" t="s">
        <v>694</v>
      </c>
      <c r="E33" s="9" t="s">
        <v>948</v>
      </c>
      <c r="F33" s="9" t="s">
        <v>738</v>
      </c>
      <c r="G33" s="15" t="s">
        <v>707</v>
      </c>
      <c r="H33" s="9">
        <v>47121701</v>
      </c>
      <c r="I33" s="9">
        <v>100</v>
      </c>
      <c r="J33" s="9" t="s">
        <v>856</v>
      </c>
      <c r="K33" s="3" t="s">
        <v>960</v>
      </c>
      <c r="L33" s="16">
        <v>139.58000000000001</v>
      </c>
      <c r="M33" s="17">
        <v>1.3958000000000002</v>
      </c>
      <c r="N33" s="18">
        <v>0.86466542484596642</v>
      </c>
      <c r="O33" s="16">
        <v>18.89</v>
      </c>
      <c r="P33" s="16">
        <v>18.89</v>
      </c>
      <c r="Q33" s="30">
        <v>0</v>
      </c>
      <c r="R33" s="16">
        <v>19.61</v>
      </c>
      <c r="S33" s="31">
        <v>0.71999999999999886</v>
      </c>
      <c r="T33" s="11" t="s">
        <v>707</v>
      </c>
      <c r="U33" s="25">
        <v>19.61</v>
      </c>
      <c r="V33" s="25">
        <v>0</v>
      </c>
      <c r="W33" s="24">
        <v>100</v>
      </c>
      <c r="X33" s="25">
        <v>0.1961</v>
      </c>
      <c r="Y33" s="23">
        <v>0</v>
      </c>
      <c r="Z33" s="24"/>
      <c r="AA33" s="24"/>
      <c r="AB33" s="32">
        <v>22.28</v>
      </c>
      <c r="AC33" s="25">
        <v>2.6700000000000017</v>
      </c>
      <c r="AD33" s="24">
        <v>100</v>
      </c>
      <c r="AE33" s="32">
        <v>0.2228</v>
      </c>
      <c r="AF33" s="23">
        <v>0.11983842010771995</v>
      </c>
      <c r="AG33" s="24"/>
      <c r="AH33" s="34">
        <v>25.64</v>
      </c>
      <c r="AI33" s="35">
        <v>3.3599999999999994</v>
      </c>
      <c r="AJ33" s="24">
        <v>100</v>
      </c>
      <c r="AK33" s="25">
        <v>0.25640000000000002</v>
      </c>
      <c r="AL33" s="33">
        <v>0.13104524180967236</v>
      </c>
      <c r="AN33" s="34">
        <v>31.33</v>
      </c>
      <c r="AO33" s="35">
        <v>9.0499999999999972</v>
      </c>
      <c r="AP33" s="24">
        <v>100</v>
      </c>
      <c r="AQ33" s="35">
        <v>9.0499999999999969E-2</v>
      </c>
      <c r="AR33" s="36">
        <v>0.28886051707628463</v>
      </c>
      <c r="AT33" s="34">
        <v>31.8</v>
      </c>
      <c r="AU33" s="35">
        <v>0.47000000000000242</v>
      </c>
      <c r="AV33" s="24">
        <v>100</v>
      </c>
      <c r="AW33" s="35">
        <v>0.318</v>
      </c>
      <c r="AX33" s="36">
        <v>1.477987421383653E-2</v>
      </c>
      <c r="AY33" s="1" t="s">
        <v>1607</v>
      </c>
    </row>
    <row r="34" spans="1:51" s="4" customFormat="1" ht="25.5" x14ac:dyDescent="0.25">
      <c r="A34" s="4">
        <v>38</v>
      </c>
      <c r="B34" s="10" t="s">
        <v>791</v>
      </c>
      <c r="C34" s="13">
        <v>4136</v>
      </c>
      <c r="D34" s="9" t="s">
        <v>694</v>
      </c>
      <c r="E34" s="9" t="s">
        <v>734</v>
      </c>
      <c r="F34" s="9" t="s">
        <v>738</v>
      </c>
      <c r="G34" s="15" t="s">
        <v>709</v>
      </c>
      <c r="H34" s="9">
        <v>47131619</v>
      </c>
      <c r="I34" s="9">
        <v>1</v>
      </c>
      <c r="J34" s="9" t="s">
        <v>1</v>
      </c>
      <c r="K34" s="3"/>
      <c r="L34" s="16">
        <v>15.48</v>
      </c>
      <c r="M34" s="17">
        <v>15.48</v>
      </c>
      <c r="N34" s="18">
        <v>0.79715762273901802</v>
      </c>
      <c r="O34" s="16">
        <v>3.14</v>
      </c>
      <c r="P34" s="16">
        <v>3.14</v>
      </c>
      <c r="Q34" s="30">
        <v>0</v>
      </c>
      <c r="R34" s="16">
        <v>3.26</v>
      </c>
      <c r="S34" s="31">
        <v>0.11999999999999966</v>
      </c>
      <c r="T34" s="11" t="s">
        <v>709</v>
      </c>
      <c r="U34" s="25">
        <v>3.26</v>
      </c>
      <c r="V34" s="25">
        <v>0</v>
      </c>
      <c r="W34" s="24">
        <v>1</v>
      </c>
      <c r="X34" s="25">
        <v>3.26</v>
      </c>
      <c r="Y34" s="23">
        <v>0</v>
      </c>
      <c r="Z34" s="24"/>
      <c r="AA34" s="24"/>
      <c r="AB34" s="32">
        <v>3.69</v>
      </c>
      <c r="AC34" s="25">
        <v>0.43000000000000016</v>
      </c>
      <c r="AD34" s="24">
        <v>1</v>
      </c>
      <c r="AE34" s="32">
        <v>3.69</v>
      </c>
      <c r="AF34" s="23">
        <v>0.1165311653116532</v>
      </c>
      <c r="AG34" s="24"/>
      <c r="AH34" s="34">
        <v>3.69</v>
      </c>
      <c r="AI34" s="35">
        <v>0</v>
      </c>
      <c r="AJ34" s="24">
        <v>1</v>
      </c>
      <c r="AK34" s="25">
        <v>3.69</v>
      </c>
      <c r="AL34" s="33">
        <v>0</v>
      </c>
      <c r="AN34" s="34">
        <v>4.0999999999999996</v>
      </c>
      <c r="AO34" s="35">
        <v>0.4099999999999997</v>
      </c>
      <c r="AP34" s="24">
        <v>1</v>
      </c>
      <c r="AQ34" s="35">
        <v>0.4099999999999997</v>
      </c>
      <c r="AR34" s="36">
        <v>9.9999999999999936E-2</v>
      </c>
      <c r="AT34" s="34">
        <v>5.13</v>
      </c>
      <c r="AU34" s="35">
        <v>1.0300000000000002</v>
      </c>
      <c r="AV34" s="24">
        <v>1</v>
      </c>
      <c r="AW34" s="35">
        <v>5.13</v>
      </c>
      <c r="AX34" s="36">
        <v>0.20077972709551661</v>
      </c>
      <c r="AY34" s="1"/>
    </row>
    <row r="35" spans="1:51" s="4" customFormat="1" ht="25.5" x14ac:dyDescent="0.25">
      <c r="A35" s="4">
        <v>39</v>
      </c>
      <c r="B35" s="10" t="s">
        <v>792</v>
      </c>
      <c r="C35" s="13">
        <v>4136</v>
      </c>
      <c r="D35" s="9" t="s">
        <v>694</v>
      </c>
      <c r="E35" s="9" t="s">
        <v>735</v>
      </c>
      <c r="F35" s="9" t="s">
        <v>746</v>
      </c>
      <c r="G35" s="15">
        <v>1924813</v>
      </c>
      <c r="H35" s="9">
        <v>47131618</v>
      </c>
      <c r="I35" s="9">
        <v>1</v>
      </c>
      <c r="J35" s="9" t="s">
        <v>1</v>
      </c>
      <c r="K35" s="3"/>
      <c r="L35" s="16">
        <v>29.74</v>
      </c>
      <c r="M35" s="17">
        <v>29.74</v>
      </c>
      <c r="N35" s="18">
        <v>0.64021519838601215</v>
      </c>
      <c r="O35" s="16">
        <v>10.7</v>
      </c>
      <c r="P35" s="16">
        <v>10.914</v>
      </c>
      <c r="Q35" s="30">
        <v>0.21400000000000041</v>
      </c>
      <c r="R35" s="16">
        <v>11.32</v>
      </c>
      <c r="S35" s="31">
        <v>0.40600000000000058</v>
      </c>
      <c r="T35" s="11" t="s">
        <v>999</v>
      </c>
      <c r="U35" s="25">
        <v>11.32</v>
      </c>
      <c r="V35" s="25">
        <v>0</v>
      </c>
      <c r="W35" s="24">
        <v>1</v>
      </c>
      <c r="X35" s="25">
        <v>11.32</v>
      </c>
      <c r="Y35" s="23">
        <v>0</v>
      </c>
      <c r="Z35" s="24" t="s">
        <v>1542</v>
      </c>
      <c r="AA35" s="24"/>
      <c r="AB35" s="32">
        <v>12.49</v>
      </c>
      <c r="AC35" s="25">
        <v>1.17</v>
      </c>
      <c r="AD35" s="24">
        <v>1</v>
      </c>
      <c r="AE35" s="32">
        <v>12.49</v>
      </c>
      <c r="AF35" s="23">
        <v>9.3674939951961522E-2</v>
      </c>
      <c r="AG35" s="24" t="s">
        <v>1542</v>
      </c>
      <c r="AH35" s="34">
        <v>12.49</v>
      </c>
      <c r="AI35" s="35">
        <v>0</v>
      </c>
      <c r="AJ35" s="24">
        <v>1</v>
      </c>
      <c r="AK35" s="25">
        <v>12.49</v>
      </c>
      <c r="AL35" s="33">
        <v>0</v>
      </c>
      <c r="AN35" s="27" t="s">
        <v>1534</v>
      </c>
      <c r="AO35" s="35"/>
      <c r="AP35" s="24"/>
      <c r="AQ35" s="35"/>
      <c r="AR35" s="36"/>
      <c r="AT35" s="34">
        <v>14.55</v>
      </c>
      <c r="AU35" s="35">
        <f>AT35-AH35</f>
        <v>2.0600000000000005</v>
      </c>
      <c r="AV35" s="24">
        <v>1</v>
      </c>
      <c r="AW35" s="35">
        <v>14.55</v>
      </c>
      <c r="AX35" s="36">
        <v>0.14158075601374576</v>
      </c>
      <c r="AY35" s="1" t="s">
        <v>1542</v>
      </c>
    </row>
    <row r="36" spans="1:51" s="4" customFormat="1" x14ac:dyDescent="0.25">
      <c r="A36" s="4">
        <v>42</v>
      </c>
      <c r="B36" s="10"/>
      <c r="C36" s="13"/>
      <c r="D36" s="9"/>
      <c r="E36" s="9"/>
      <c r="F36" s="9"/>
      <c r="G36" s="15"/>
      <c r="H36" s="9"/>
      <c r="I36" s="9"/>
      <c r="J36" s="9"/>
      <c r="K36" s="3"/>
      <c r="L36" s="16"/>
      <c r="M36" s="17"/>
      <c r="N36" s="18"/>
      <c r="O36" s="16"/>
      <c r="P36" s="16"/>
      <c r="Q36" s="30"/>
      <c r="R36" s="16"/>
      <c r="S36" s="31"/>
      <c r="T36" s="11"/>
      <c r="U36" s="25"/>
      <c r="V36" s="25"/>
      <c r="W36" s="24"/>
      <c r="X36" s="25"/>
      <c r="Y36" s="23"/>
      <c r="Z36" s="24"/>
      <c r="AA36" s="24"/>
      <c r="AB36" s="32"/>
      <c r="AC36" s="25"/>
      <c r="AD36" s="24"/>
      <c r="AE36" s="32"/>
      <c r="AF36" s="23"/>
      <c r="AG36" s="24"/>
      <c r="AH36" s="34"/>
      <c r="AI36" s="35"/>
      <c r="AJ36" s="24"/>
      <c r="AK36" s="25"/>
      <c r="AL36" s="33"/>
      <c r="AN36" s="34"/>
      <c r="AO36" s="35"/>
      <c r="AP36" s="24"/>
      <c r="AQ36" s="35"/>
      <c r="AR36" s="36"/>
      <c r="AT36" s="34"/>
      <c r="AU36" s="35"/>
      <c r="AV36" s="24"/>
      <c r="AW36" s="35"/>
      <c r="AX36" s="36"/>
    </row>
    <row r="37" spans="1:51" s="4" customFormat="1" x14ac:dyDescent="0.25">
      <c r="A37" s="4">
        <v>43</v>
      </c>
      <c r="B37" s="10"/>
      <c r="C37" s="13"/>
      <c r="D37" s="9"/>
      <c r="E37" s="9"/>
      <c r="F37" s="9"/>
      <c r="G37" s="15"/>
      <c r="H37" s="9"/>
      <c r="I37" s="9"/>
      <c r="J37" s="9"/>
      <c r="K37" s="3"/>
      <c r="L37" s="16"/>
      <c r="M37" s="17"/>
      <c r="N37" s="18"/>
      <c r="O37" s="16"/>
      <c r="P37" s="16"/>
      <c r="Q37" s="30"/>
      <c r="R37" s="16"/>
      <c r="S37" s="31"/>
      <c r="T37" s="11"/>
      <c r="U37" s="25"/>
      <c r="V37" s="25"/>
      <c r="W37" s="24"/>
      <c r="X37" s="25"/>
      <c r="Y37" s="23"/>
      <c r="Z37" s="24"/>
      <c r="AA37" s="24"/>
      <c r="AB37" s="32"/>
      <c r="AC37" s="25"/>
      <c r="AD37" s="24"/>
      <c r="AE37" s="32"/>
      <c r="AF37" s="23"/>
      <c r="AG37" s="24"/>
      <c r="AH37" s="34"/>
      <c r="AI37" s="35"/>
      <c r="AJ37" s="24"/>
      <c r="AK37" s="25"/>
      <c r="AL37" s="33"/>
      <c r="AN37" s="34"/>
      <c r="AO37" s="35"/>
      <c r="AP37" s="24"/>
      <c r="AQ37" s="35"/>
      <c r="AR37" s="36"/>
      <c r="AT37" s="34"/>
      <c r="AU37" s="35"/>
      <c r="AV37" s="24"/>
      <c r="AW37" s="35"/>
      <c r="AX37" s="36"/>
    </row>
    <row r="38" spans="1:51" s="4" customFormat="1" ht="51" x14ac:dyDescent="0.25">
      <c r="A38" s="38">
        <v>44</v>
      </c>
      <c r="B38" s="7" t="s">
        <v>691</v>
      </c>
      <c r="C38" s="8" t="s">
        <v>661</v>
      </c>
      <c r="D38" s="5" t="s">
        <v>504</v>
      </c>
      <c r="E38" s="5" t="s">
        <v>657</v>
      </c>
      <c r="F38" s="5" t="s">
        <v>658</v>
      </c>
      <c r="G38" s="39" t="s">
        <v>505</v>
      </c>
      <c r="H38" s="5" t="s">
        <v>506</v>
      </c>
      <c r="I38" s="5" t="s">
        <v>918</v>
      </c>
      <c r="J38" s="5" t="s">
        <v>909</v>
      </c>
      <c r="K38" s="37" t="s">
        <v>910</v>
      </c>
      <c r="L38" s="40" t="s">
        <v>692</v>
      </c>
      <c r="M38" s="41" t="s">
        <v>693</v>
      </c>
      <c r="N38" s="42" t="s">
        <v>659</v>
      </c>
      <c r="O38" s="40" t="s">
        <v>660</v>
      </c>
      <c r="P38" s="40" t="s">
        <v>978</v>
      </c>
      <c r="Q38" s="28" t="s">
        <v>977</v>
      </c>
      <c r="R38" s="40" t="s">
        <v>979</v>
      </c>
      <c r="S38" s="43" t="s">
        <v>980</v>
      </c>
      <c r="T38" s="20" t="s">
        <v>1570</v>
      </c>
      <c r="U38" s="44" t="s">
        <v>1537</v>
      </c>
      <c r="V38" s="44" t="s">
        <v>1535</v>
      </c>
      <c r="W38" s="2" t="s">
        <v>1536</v>
      </c>
      <c r="X38" s="44" t="s">
        <v>1538</v>
      </c>
      <c r="Y38" s="45" t="s">
        <v>1539</v>
      </c>
      <c r="Z38" s="2" t="s">
        <v>1541</v>
      </c>
      <c r="AA38" s="2" t="s">
        <v>1540</v>
      </c>
      <c r="AB38" s="26" t="s">
        <v>1588</v>
      </c>
      <c r="AC38" s="44" t="s">
        <v>1589</v>
      </c>
      <c r="AD38" s="2" t="s">
        <v>1536</v>
      </c>
      <c r="AE38" s="26" t="s">
        <v>1590</v>
      </c>
      <c r="AF38" s="45" t="s">
        <v>1591</v>
      </c>
      <c r="AG38" s="2" t="s">
        <v>1541</v>
      </c>
      <c r="AH38" s="46" t="s">
        <v>1592</v>
      </c>
      <c r="AI38" s="47" t="s">
        <v>1593</v>
      </c>
      <c r="AJ38" s="2" t="s">
        <v>1536</v>
      </c>
      <c r="AK38" s="44" t="s">
        <v>1594</v>
      </c>
      <c r="AL38" s="48" t="s">
        <v>1595</v>
      </c>
      <c r="AM38" s="38"/>
      <c r="AN38" s="46" t="s">
        <v>1596</v>
      </c>
      <c r="AO38" s="47" t="s">
        <v>1597</v>
      </c>
      <c r="AP38" s="2" t="s">
        <v>1536</v>
      </c>
      <c r="AQ38" s="47" t="s">
        <v>1598</v>
      </c>
      <c r="AR38" s="49" t="s">
        <v>1599</v>
      </c>
      <c r="AS38" s="38" t="s">
        <v>1541</v>
      </c>
      <c r="AT38" s="46" t="s">
        <v>1601</v>
      </c>
      <c r="AU38" s="47" t="s">
        <v>1602</v>
      </c>
      <c r="AV38" s="2" t="s">
        <v>1536</v>
      </c>
      <c r="AW38" s="47" t="s">
        <v>1603</v>
      </c>
      <c r="AX38" s="49" t="s">
        <v>1604</v>
      </c>
      <c r="AY38" s="38" t="s">
        <v>1541</v>
      </c>
    </row>
    <row r="39" spans="1:51" s="4" customFormat="1" x14ac:dyDescent="0.25">
      <c r="A39" s="4">
        <v>45</v>
      </c>
      <c r="B39" s="10" t="s">
        <v>662</v>
      </c>
      <c r="C39" s="13">
        <v>18353</v>
      </c>
      <c r="D39" s="9" t="s">
        <v>908</v>
      </c>
      <c r="E39" s="9" t="s">
        <v>859</v>
      </c>
      <c r="F39" s="9" t="s">
        <v>860</v>
      </c>
      <c r="G39" s="15" t="s">
        <v>861</v>
      </c>
      <c r="H39" s="9">
        <v>91482547</v>
      </c>
      <c r="I39" s="9">
        <v>1</v>
      </c>
      <c r="J39" s="9" t="s">
        <v>1</v>
      </c>
      <c r="K39" s="3"/>
      <c r="L39" s="16">
        <v>6.6841666666666661</v>
      </c>
      <c r="M39" s="17">
        <v>6.6841666666666661</v>
      </c>
      <c r="N39" s="18">
        <v>0.56588953995761127</v>
      </c>
      <c r="O39" s="16">
        <v>2.9016666666666668</v>
      </c>
      <c r="P39" s="16">
        <v>2.96</v>
      </c>
      <c r="Q39" s="30">
        <v>5.8333333333333126E-2</v>
      </c>
      <c r="R39" s="16">
        <v>36.76</v>
      </c>
      <c r="S39" s="31">
        <v>33.799999999999997</v>
      </c>
      <c r="T39" s="11" t="s">
        <v>1000</v>
      </c>
      <c r="U39" s="25">
        <v>39.74</v>
      </c>
      <c r="V39" s="25">
        <v>2.980000000000004</v>
      </c>
      <c r="W39" s="24">
        <v>12</v>
      </c>
      <c r="X39" s="25">
        <v>3.311666666666667</v>
      </c>
      <c r="Y39" s="23">
        <v>8.1066376496191625E-2</v>
      </c>
      <c r="Z39" s="24" t="s">
        <v>1542</v>
      </c>
      <c r="AA39" s="24"/>
      <c r="AB39" s="32">
        <v>46.75</v>
      </c>
      <c r="AC39" s="25">
        <v>7.009999999999998</v>
      </c>
      <c r="AD39" s="24">
        <v>12</v>
      </c>
      <c r="AE39" s="32">
        <v>3.8958333333333335</v>
      </c>
      <c r="AF39" s="23">
        <v>0.14994652406417108</v>
      </c>
      <c r="AG39" s="24" t="s">
        <v>1542</v>
      </c>
      <c r="AH39" s="34">
        <v>46.75</v>
      </c>
      <c r="AI39" s="35">
        <v>0</v>
      </c>
      <c r="AJ39" s="24">
        <v>12</v>
      </c>
      <c r="AK39" s="25">
        <v>3.8958333333333335</v>
      </c>
      <c r="AL39" s="33">
        <v>0</v>
      </c>
      <c r="AN39" s="34">
        <v>52.83</v>
      </c>
      <c r="AO39" s="35">
        <v>6.0799999999999983</v>
      </c>
      <c r="AP39" s="24">
        <v>12</v>
      </c>
      <c r="AQ39" s="35">
        <v>0.50666666666666649</v>
      </c>
      <c r="AR39" s="36">
        <v>0.11508612530759035</v>
      </c>
      <c r="AT39" s="34">
        <v>56.309999999999995</v>
      </c>
      <c r="AU39" s="35">
        <v>3.4799999999999969</v>
      </c>
      <c r="AV39" s="24">
        <v>12</v>
      </c>
      <c r="AW39" s="35">
        <v>4.6924999999999999</v>
      </c>
      <c r="AX39" s="36">
        <v>6.1800745871070761E-2</v>
      </c>
      <c r="AY39" s="1" t="s">
        <v>1542</v>
      </c>
    </row>
    <row r="40" spans="1:51" s="4" customFormat="1" x14ac:dyDescent="0.25">
      <c r="A40" s="4">
        <v>46</v>
      </c>
      <c r="B40" s="10" t="s">
        <v>663</v>
      </c>
      <c r="C40" s="13">
        <v>7987</v>
      </c>
      <c r="D40" s="9" t="s">
        <v>908</v>
      </c>
      <c r="E40" s="9" t="s">
        <v>112</v>
      </c>
      <c r="F40" s="9" t="s">
        <v>92</v>
      </c>
      <c r="G40" s="15" t="s">
        <v>113</v>
      </c>
      <c r="H40" s="9">
        <v>53131627</v>
      </c>
      <c r="I40" s="9">
        <v>1</v>
      </c>
      <c r="J40" s="9" t="s">
        <v>1</v>
      </c>
      <c r="K40" s="3"/>
      <c r="L40" s="16">
        <v>11.63</v>
      </c>
      <c r="M40" s="17">
        <v>11.63</v>
      </c>
      <c r="N40" s="18">
        <v>0.59931212381771282</v>
      </c>
      <c r="O40" s="16">
        <v>4.66</v>
      </c>
      <c r="P40" s="16">
        <v>4.7532000000000005</v>
      </c>
      <c r="Q40" s="30">
        <v>9.3200000000000394E-2</v>
      </c>
      <c r="R40" s="16">
        <v>4.93</v>
      </c>
      <c r="S40" s="31">
        <v>0.17679999999999918</v>
      </c>
      <c r="T40" s="11" t="s">
        <v>1001</v>
      </c>
      <c r="U40" s="25">
        <v>5.63</v>
      </c>
      <c r="V40" s="25">
        <v>0.70000000000000018</v>
      </c>
      <c r="W40" s="24">
        <v>1</v>
      </c>
      <c r="X40" s="25">
        <v>5.63</v>
      </c>
      <c r="Y40" s="23">
        <v>0.14198782961460452</v>
      </c>
      <c r="Z40" s="24" t="s">
        <v>1551</v>
      </c>
      <c r="AA40" s="24"/>
      <c r="AB40" s="32">
        <v>6.63</v>
      </c>
      <c r="AC40" s="25">
        <v>1</v>
      </c>
      <c r="AD40" s="24">
        <v>1</v>
      </c>
      <c r="AE40" s="32">
        <v>6.63</v>
      </c>
      <c r="AF40" s="23">
        <v>0.1508295625942685</v>
      </c>
      <c r="AG40" s="24" t="s">
        <v>1551</v>
      </c>
      <c r="AH40" s="34">
        <v>6.63</v>
      </c>
      <c r="AI40" s="35">
        <v>0</v>
      </c>
      <c r="AJ40" s="24">
        <v>1</v>
      </c>
      <c r="AK40" s="25">
        <v>6.63</v>
      </c>
      <c r="AL40" s="33">
        <v>0</v>
      </c>
      <c r="AN40" s="34">
        <v>7.03</v>
      </c>
      <c r="AO40" s="35">
        <v>0.40000000000000036</v>
      </c>
      <c r="AP40" s="24">
        <v>1</v>
      </c>
      <c r="AQ40" s="35">
        <v>0.40000000000000036</v>
      </c>
      <c r="AR40" s="36">
        <v>5.689900426742537E-2</v>
      </c>
      <c r="AT40" s="34">
        <v>7.14</v>
      </c>
      <c r="AU40" s="35">
        <v>0.10999999999999943</v>
      </c>
      <c r="AV40" s="24">
        <v>1</v>
      </c>
      <c r="AW40" s="35">
        <v>7.14</v>
      </c>
      <c r="AX40" s="36">
        <v>1.540616246498594E-2</v>
      </c>
      <c r="AY40" s="1" t="s">
        <v>1631</v>
      </c>
    </row>
    <row r="41" spans="1:51" s="4" customFormat="1" x14ac:dyDescent="0.25">
      <c r="A41" s="4">
        <v>47</v>
      </c>
      <c r="B41" s="10" t="s">
        <v>664</v>
      </c>
      <c r="C41" s="13">
        <v>7302</v>
      </c>
      <c r="D41" s="9" t="s">
        <v>908</v>
      </c>
      <c r="E41" s="9" t="s">
        <v>515</v>
      </c>
      <c r="F41" s="9" t="s">
        <v>516</v>
      </c>
      <c r="G41" s="15" t="s">
        <v>517</v>
      </c>
      <c r="H41" s="9" t="s">
        <v>518</v>
      </c>
      <c r="I41" s="9">
        <v>6</v>
      </c>
      <c r="J41" s="9" t="s">
        <v>513</v>
      </c>
      <c r="K41" s="3" t="s">
        <v>953</v>
      </c>
      <c r="L41" s="16">
        <v>82.21</v>
      </c>
      <c r="M41" s="17">
        <v>13.701666666666666</v>
      </c>
      <c r="N41" s="18">
        <v>0.75635567449215424</v>
      </c>
      <c r="O41" s="16">
        <v>20.03</v>
      </c>
      <c r="P41" s="16">
        <v>20.430600000000002</v>
      </c>
      <c r="Q41" s="30">
        <v>0.40060000000000073</v>
      </c>
      <c r="R41" s="16">
        <v>20.43</v>
      </c>
      <c r="S41" s="31">
        <v>0</v>
      </c>
      <c r="T41" s="11" t="s">
        <v>1002</v>
      </c>
      <c r="U41" s="25">
        <v>26.78</v>
      </c>
      <c r="V41" s="25">
        <v>6.3500000000000014</v>
      </c>
      <c r="W41" s="24">
        <v>24</v>
      </c>
      <c r="X41" s="25">
        <v>1.1158333333333335</v>
      </c>
      <c r="Y41" s="23">
        <v>0.31081742535487034</v>
      </c>
      <c r="Z41" s="24" t="s">
        <v>1551</v>
      </c>
      <c r="AA41" s="24"/>
      <c r="AB41" s="32">
        <v>32.01</v>
      </c>
      <c r="AC41" s="25">
        <v>5.2299999999999969</v>
      </c>
      <c r="AD41" s="24">
        <v>24</v>
      </c>
      <c r="AE41" s="32">
        <v>1.33375</v>
      </c>
      <c r="AF41" s="23">
        <v>0.16338644173695716</v>
      </c>
      <c r="AG41" s="24" t="s">
        <v>1551</v>
      </c>
      <c r="AH41" s="34">
        <v>32.01</v>
      </c>
      <c r="AI41" s="35">
        <v>0</v>
      </c>
      <c r="AJ41" s="24">
        <v>24</v>
      </c>
      <c r="AK41" s="25">
        <v>1.33375</v>
      </c>
      <c r="AL41" s="33">
        <v>0</v>
      </c>
      <c r="AN41" s="34">
        <v>32.01</v>
      </c>
      <c r="AO41" s="35">
        <v>0</v>
      </c>
      <c r="AP41" s="24">
        <v>24</v>
      </c>
      <c r="AQ41" s="35">
        <v>0</v>
      </c>
      <c r="AR41" s="36">
        <v>0</v>
      </c>
      <c r="AT41" s="34">
        <v>32.5</v>
      </c>
      <c r="AU41" s="35">
        <v>0.49000000000000199</v>
      </c>
      <c r="AV41" s="24">
        <v>24</v>
      </c>
      <c r="AW41" s="35">
        <v>1.3541666666666667</v>
      </c>
      <c r="AX41" s="36">
        <v>1.5076923076923099E-2</v>
      </c>
      <c r="AY41" s="1" t="s">
        <v>1631</v>
      </c>
    </row>
    <row r="42" spans="1:51" s="4" customFormat="1" x14ac:dyDescent="0.25">
      <c r="A42" s="4">
        <v>48</v>
      </c>
      <c r="B42" s="10" t="s">
        <v>665</v>
      </c>
      <c r="C42" s="13">
        <v>6656</v>
      </c>
      <c r="D42" s="9" t="s">
        <v>908</v>
      </c>
      <c r="E42" s="9" t="s">
        <v>102</v>
      </c>
      <c r="F42" s="9" t="s">
        <v>92</v>
      </c>
      <c r="G42" s="15" t="s">
        <v>103</v>
      </c>
      <c r="H42" s="9" t="s">
        <v>518</v>
      </c>
      <c r="I42" s="9">
        <v>1</v>
      </c>
      <c r="J42" s="9" t="s">
        <v>1</v>
      </c>
      <c r="K42" s="3"/>
      <c r="L42" s="16">
        <v>5.47</v>
      </c>
      <c r="M42" s="17">
        <v>5.47</v>
      </c>
      <c r="N42" s="18">
        <v>0.61974405850091407</v>
      </c>
      <c r="O42" s="16">
        <v>2.08</v>
      </c>
      <c r="P42" s="16">
        <v>2.1215999999999999</v>
      </c>
      <c r="Q42" s="30">
        <v>4.1599999999999859E-2</v>
      </c>
      <c r="R42" s="16">
        <v>2.12</v>
      </c>
      <c r="S42" s="31">
        <v>0</v>
      </c>
      <c r="T42" s="11" t="s">
        <v>1003</v>
      </c>
      <c r="U42" s="25">
        <v>2.6</v>
      </c>
      <c r="V42" s="25">
        <v>0.48</v>
      </c>
      <c r="W42" s="24">
        <v>1</v>
      </c>
      <c r="X42" s="25">
        <v>2.6</v>
      </c>
      <c r="Y42" s="23">
        <v>0.22641509433962262</v>
      </c>
      <c r="Z42" s="24" t="s">
        <v>1551</v>
      </c>
      <c r="AA42" s="24"/>
      <c r="AB42" s="32">
        <v>3.01</v>
      </c>
      <c r="AC42" s="25">
        <v>0.4099999999999997</v>
      </c>
      <c r="AD42" s="24">
        <v>1</v>
      </c>
      <c r="AE42" s="32">
        <v>3.01</v>
      </c>
      <c r="AF42" s="23">
        <v>0.1362126245847175</v>
      </c>
      <c r="AG42" s="24" t="s">
        <v>1551</v>
      </c>
      <c r="AH42" s="34">
        <v>3.01</v>
      </c>
      <c r="AI42" s="35">
        <v>0</v>
      </c>
      <c r="AJ42" s="24">
        <v>1</v>
      </c>
      <c r="AK42" s="25">
        <v>3.01</v>
      </c>
      <c r="AL42" s="33">
        <v>0</v>
      </c>
      <c r="AN42" s="34">
        <v>3.4</v>
      </c>
      <c r="AO42" s="35">
        <v>0.39000000000000012</v>
      </c>
      <c r="AP42" s="24">
        <v>1</v>
      </c>
      <c r="AQ42" s="35">
        <v>0.39000000000000012</v>
      </c>
      <c r="AR42" s="36">
        <v>0.11470588235294121</v>
      </c>
      <c r="AT42" s="34">
        <v>3.5599999999999996</v>
      </c>
      <c r="AU42" s="35">
        <v>0.1599999999999997</v>
      </c>
      <c r="AV42" s="24">
        <v>1</v>
      </c>
      <c r="AW42" s="35">
        <v>3.5599999999999996</v>
      </c>
      <c r="AX42" s="36">
        <v>4.4943820224718989E-2</v>
      </c>
      <c r="AY42" s="1" t="s">
        <v>1631</v>
      </c>
    </row>
    <row r="43" spans="1:51" s="4" customFormat="1" ht="25.5" x14ac:dyDescent="0.25">
      <c r="A43" s="4">
        <v>49</v>
      </c>
      <c r="B43" s="10">
        <v>5</v>
      </c>
      <c r="C43" s="13">
        <v>39962</v>
      </c>
      <c r="D43" s="9" t="s">
        <v>908</v>
      </c>
      <c r="E43" s="9" t="s">
        <v>710</v>
      </c>
      <c r="F43" s="9" t="s">
        <v>739</v>
      </c>
      <c r="G43" s="15" t="s">
        <v>754</v>
      </c>
      <c r="H43" s="9">
        <v>47131821</v>
      </c>
      <c r="I43" s="9">
        <v>1</v>
      </c>
      <c r="J43" s="9" t="s">
        <v>1</v>
      </c>
      <c r="K43" s="3"/>
      <c r="L43" s="16">
        <v>9.33</v>
      </c>
      <c r="M43" s="17">
        <v>9.33</v>
      </c>
      <c r="N43" s="18">
        <v>0.58413719185423363</v>
      </c>
      <c r="O43" s="16">
        <v>3.88</v>
      </c>
      <c r="P43" s="16">
        <v>3.88</v>
      </c>
      <c r="Q43" s="30">
        <v>0</v>
      </c>
      <c r="R43" s="16">
        <v>4.03</v>
      </c>
      <c r="S43" s="31">
        <v>0.15000000000000036</v>
      </c>
      <c r="T43" s="11" t="s">
        <v>1004</v>
      </c>
      <c r="U43" s="25">
        <v>4.2273453608247431</v>
      </c>
      <c r="V43" s="25">
        <v>0.19734536082474285</v>
      </c>
      <c r="W43" s="24">
        <v>1</v>
      </c>
      <c r="X43" s="25">
        <v>4.2273453608247431</v>
      </c>
      <c r="Y43" s="23">
        <v>4.8969072164948599E-2</v>
      </c>
      <c r="Z43" s="24" t="s">
        <v>1554</v>
      </c>
      <c r="AA43" s="24"/>
      <c r="AB43" s="32">
        <v>4.5299999999999994</v>
      </c>
      <c r="AC43" s="25">
        <v>0.30265463917525626</v>
      </c>
      <c r="AD43" s="24">
        <v>1</v>
      </c>
      <c r="AE43" s="32">
        <v>4.5299999999999994</v>
      </c>
      <c r="AF43" s="23">
        <v>6.6811178625884371E-2</v>
      </c>
      <c r="AG43" s="24" t="s">
        <v>1554</v>
      </c>
      <c r="AH43" s="34">
        <v>4.5299999999999994</v>
      </c>
      <c r="AI43" s="35">
        <v>0</v>
      </c>
      <c r="AJ43" s="24">
        <v>1</v>
      </c>
      <c r="AK43" s="25">
        <v>4.5299999999999994</v>
      </c>
      <c r="AL43" s="33">
        <v>0</v>
      </c>
      <c r="AN43" s="34">
        <v>4.62</v>
      </c>
      <c r="AO43" s="35">
        <v>9.0000000000000746E-2</v>
      </c>
      <c r="AP43" s="24">
        <v>1</v>
      </c>
      <c r="AQ43" s="35">
        <v>9.0000000000000746E-2</v>
      </c>
      <c r="AR43" s="36">
        <v>1.9480519480519643E-2</v>
      </c>
      <c r="AT43" s="34">
        <v>5.52</v>
      </c>
      <c r="AU43" s="35">
        <v>0.89999999999999947</v>
      </c>
      <c r="AV43" s="24">
        <v>1</v>
      </c>
      <c r="AW43" s="35">
        <v>5.52</v>
      </c>
      <c r="AX43" s="36">
        <v>0.16304347826086951</v>
      </c>
      <c r="AY43" s="54" t="s">
        <v>1632</v>
      </c>
    </row>
    <row r="44" spans="1:51" s="4" customFormat="1" x14ac:dyDescent="0.25">
      <c r="A44" s="4">
        <v>50</v>
      </c>
      <c r="B44" s="10" t="s">
        <v>862</v>
      </c>
      <c r="C44" s="13">
        <v>37357</v>
      </c>
      <c r="D44" s="9" t="s">
        <v>908</v>
      </c>
      <c r="E44" s="9" t="s">
        <v>951</v>
      </c>
      <c r="F44" s="9" t="s">
        <v>738</v>
      </c>
      <c r="G44" s="15" t="s">
        <v>696</v>
      </c>
      <c r="H44" s="9">
        <v>47131805</v>
      </c>
      <c r="I44" s="9">
        <v>1</v>
      </c>
      <c r="J44" s="9" t="s">
        <v>1</v>
      </c>
      <c r="K44" s="3"/>
      <c r="L44" s="16">
        <v>3.12</v>
      </c>
      <c r="M44" s="17">
        <v>3.12</v>
      </c>
      <c r="N44" s="18">
        <v>0.59615384615384615</v>
      </c>
      <c r="O44" s="16">
        <v>1.26</v>
      </c>
      <c r="P44" s="16">
        <v>1.26</v>
      </c>
      <c r="Q44" s="30">
        <v>0</v>
      </c>
      <c r="R44" s="16">
        <v>1.26</v>
      </c>
      <c r="S44" s="31">
        <v>0</v>
      </c>
      <c r="T44" s="11" t="s">
        <v>696</v>
      </c>
      <c r="U44" s="25">
        <v>1.34</v>
      </c>
      <c r="V44" s="25">
        <v>8.0000000000000071E-2</v>
      </c>
      <c r="W44" s="24">
        <v>1</v>
      </c>
      <c r="X44" s="25">
        <v>1.34</v>
      </c>
      <c r="Y44" s="23">
        <v>6.3492063492063544E-2</v>
      </c>
      <c r="Z44" s="24"/>
      <c r="AA44" s="24"/>
      <c r="AB44" s="32">
        <v>1.48</v>
      </c>
      <c r="AC44" s="25">
        <v>0.1399999999999999</v>
      </c>
      <c r="AD44" s="24">
        <v>1</v>
      </c>
      <c r="AE44" s="32">
        <v>1.48</v>
      </c>
      <c r="AF44" s="23">
        <v>9.4594594594594517E-2</v>
      </c>
      <c r="AG44" s="24"/>
      <c r="AH44" s="34">
        <v>1.48</v>
      </c>
      <c r="AI44" s="35">
        <v>0</v>
      </c>
      <c r="AJ44" s="24">
        <v>1</v>
      </c>
      <c r="AK44" s="25">
        <v>1.48</v>
      </c>
      <c r="AL44" s="33">
        <v>0</v>
      </c>
      <c r="AN44" s="34">
        <v>1.6</v>
      </c>
      <c r="AO44" s="35">
        <v>0.12000000000000011</v>
      </c>
      <c r="AP44" s="24">
        <v>1</v>
      </c>
      <c r="AQ44" s="35">
        <v>0.12000000000000011</v>
      </c>
      <c r="AR44" s="36">
        <v>7.5000000000000067E-2</v>
      </c>
      <c r="AT44" s="34">
        <v>1.73</v>
      </c>
      <c r="AU44" s="35">
        <v>0.12999999999999989</v>
      </c>
      <c r="AV44" s="24">
        <v>1</v>
      </c>
      <c r="AW44" s="35">
        <v>1.73</v>
      </c>
      <c r="AX44" s="36">
        <v>7.5144508670520138E-2</v>
      </c>
      <c r="AY44" s="1"/>
    </row>
    <row r="45" spans="1:51" s="4" customFormat="1" ht="25.5" x14ac:dyDescent="0.25">
      <c r="A45" s="4">
        <v>51</v>
      </c>
      <c r="B45" s="10" t="s">
        <v>863</v>
      </c>
      <c r="C45" s="13">
        <v>37357</v>
      </c>
      <c r="D45" s="9" t="s">
        <v>908</v>
      </c>
      <c r="E45" s="9" t="s">
        <v>711</v>
      </c>
      <c r="F45" s="9" t="s">
        <v>740</v>
      </c>
      <c r="G45" s="15">
        <v>1210000211001</v>
      </c>
      <c r="H45" s="9">
        <v>47131805</v>
      </c>
      <c r="I45" s="9">
        <v>2</v>
      </c>
      <c r="J45" s="9" t="s">
        <v>865</v>
      </c>
      <c r="K45" s="3" t="s">
        <v>966</v>
      </c>
      <c r="L45" s="16">
        <v>43.83</v>
      </c>
      <c r="M45" s="17">
        <v>21.914999999999999</v>
      </c>
      <c r="N45" s="18">
        <v>0.58886607346566278</v>
      </c>
      <c r="O45" s="16">
        <v>18.02</v>
      </c>
      <c r="P45" s="16">
        <v>18.02</v>
      </c>
      <c r="Q45" s="30">
        <v>0</v>
      </c>
      <c r="R45" s="16">
        <v>18.02</v>
      </c>
      <c r="S45" s="31">
        <v>0</v>
      </c>
      <c r="T45" s="11" t="s">
        <v>1005</v>
      </c>
      <c r="U45" s="25">
        <v>18.02</v>
      </c>
      <c r="V45" s="25">
        <v>0</v>
      </c>
      <c r="W45" s="24">
        <v>2</v>
      </c>
      <c r="X45" s="25">
        <v>9.01</v>
      </c>
      <c r="Y45" s="23">
        <v>0</v>
      </c>
      <c r="Z45" s="24" t="s">
        <v>1554</v>
      </c>
      <c r="AA45" s="24"/>
      <c r="AB45" s="32">
        <v>21.26</v>
      </c>
      <c r="AC45" s="25">
        <v>3.240000000000002</v>
      </c>
      <c r="AD45" s="24">
        <v>2</v>
      </c>
      <c r="AE45" s="32">
        <v>10.63</v>
      </c>
      <c r="AF45" s="23">
        <v>0.15239887111947326</v>
      </c>
      <c r="AG45" s="24" t="s">
        <v>1554</v>
      </c>
      <c r="AH45" s="34">
        <v>21.26</v>
      </c>
      <c r="AI45" s="35">
        <v>0</v>
      </c>
      <c r="AJ45" s="24">
        <v>2</v>
      </c>
      <c r="AK45" s="25">
        <v>10.63</v>
      </c>
      <c r="AL45" s="33">
        <v>0</v>
      </c>
      <c r="AN45" s="34">
        <v>23.81</v>
      </c>
      <c r="AO45" s="35">
        <v>2.5499999999999972</v>
      </c>
      <c r="AP45" s="24">
        <v>2</v>
      </c>
      <c r="AQ45" s="35">
        <v>1.2749999999999986</v>
      </c>
      <c r="AR45" s="36">
        <v>0.10709785804283903</v>
      </c>
      <c r="AT45" s="34">
        <v>25.73</v>
      </c>
      <c r="AU45" s="35">
        <v>1.9200000000000017</v>
      </c>
      <c r="AV45" s="24">
        <v>2</v>
      </c>
      <c r="AW45" s="35">
        <v>12.865</v>
      </c>
      <c r="AX45" s="36">
        <v>7.4621064904780487E-2</v>
      </c>
      <c r="AY45" s="54" t="s">
        <v>1632</v>
      </c>
    </row>
    <row r="46" spans="1:51" s="4" customFormat="1" x14ac:dyDescent="0.25">
      <c r="A46" s="4">
        <v>52</v>
      </c>
      <c r="B46" s="10" t="s">
        <v>765</v>
      </c>
      <c r="C46" s="13">
        <v>19688</v>
      </c>
      <c r="D46" s="9" t="s">
        <v>908</v>
      </c>
      <c r="E46" s="9" t="s">
        <v>713</v>
      </c>
      <c r="F46" s="9" t="s">
        <v>742</v>
      </c>
      <c r="G46" s="15">
        <v>42272</v>
      </c>
      <c r="H46" s="9">
        <v>52121704</v>
      </c>
      <c r="I46" s="9">
        <v>1</v>
      </c>
      <c r="J46" s="9" t="s">
        <v>867</v>
      </c>
      <c r="K46" s="3"/>
      <c r="L46" s="16">
        <v>20.09</v>
      </c>
      <c r="M46" s="17">
        <v>20.09</v>
      </c>
      <c r="N46" s="18">
        <v>0.67147834743653556</v>
      </c>
      <c r="O46" s="16">
        <v>6.6</v>
      </c>
      <c r="P46" s="16">
        <v>6.7319999999999993</v>
      </c>
      <c r="Q46" s="30">
        <v>0.13199999999999967</v>
      </c>
      <c r="R46" s="16">
        <v>6.73</v>
      </c>
      <c r="S46" s="31">
        <v>0</v>
      </c>
      <c r="T46" s="11" t="s">
        <v>1006</v>
      </c>
      <c r="U46" s="25">
        <v>6.96</v>
      </c>
      <c r="V46" s="25">
        <v>0.22999999999999954</v>
      </c>
      <c r="W46" s="24">
        <v>1</v>
      </c>
      <c r="X46" s="25">
        <v>6.96</v>
      </c>
      <c r="Y46" s="23">
        <v>3.4175334323922661E-2</v>
      </c>
      <c r="Z46" s="24" t="s">
        <v>1550</v>
      </c>
      <c r="AA46" s="24"/>
      <c r="AB46" s="32">
        <v>7.59</v>
      </c>
      <c r="AC46" s="25">
        <v>0.62999999999999989</v>
      </c>
      <c r="AD46" s="24">
        <v>1</v>
      </c>
      <c r="AE46" s="32">
        <v>7.59</v>
      </c>
      <c r="AF46" s="23">
        <v>8.3003952569169925E-2</v>
      </c>
      <c r="AG46" s="24" t="s">
        <v>1550</v>
      </c>
      <c r="AH46" s="34">
        <v>7.59</v>
      </c>
      <c r="AI46" s="35">
        <v>0</v>
      </c>
      <c r="AJ46" s="24">
        <v>1</v>
      </c>
      <c r="AK46" s="25">
        <v>7.59</v>
      </c>
      <c r="AL46" s="33">
        <v>0</v>
      </c>
      <c r="AN46" s="34">
        <v>7.93</v>
      </c>
      <c r="AO46" s="35">
        <v>0.33999999999999986</v>
      </c>
      <c r="AP46" s="24">
        <v>1</v>
      </c>
      <c r="AQ46" s="35">
        <v>0.33999999999999986</v>
      </c>
      <c r="AR46" s="36">
        <v>4.2875157629255971E-2</v>
      </c>
      <c r="AT46" s="34">
        <v>9.18</v>
      </c>
      <c r="AU46" s="35">
        <v>1.25</v>
      </c>
      <c r="AV46" s="24">
        <v>1</v>
      </c>
      <c r="AW46" s="35">
        <v>9.18</v>
      </c>
      <c r="AX46" s="36">
        <v>0.13616557734204793</v>
      </c>
      <c r="AY46" s="1" t="s">
        <v>1606</v>
      </c>
    </row>
    <row r="47" spans="1:51" s="4" customFormat="1" ht="25.5" x14ac:dyDescent="0.25">
      <c r="A47" s="4">
        <v>53</v>
      </c>
      <c r="B47" s="10" t="s">
        <v>766</v>
      </c>
      <c r="C47" s="13">
        <v>19578</v>
      </c>
      <c r="D47" s="9" t="s">
        <v>908</v>
      </c>
      <c r="E47" s="9" t="s">
        <v>714</v>
      </c>
      <c r="F47" s="9" t="s">
        <v>743</v>
      </c>
      <c r="G47" s="15">
        <v>4277285</v>
      </c>
      <c r="H47" s="9">
        <v>47131833</v>
      </c>
      <c r="I47" s="9">
        <v>12</v>
      </c>
      <c r="J47" s="9" t="s">
        <v>513</v>
      </c>
      <c r="K47" s="3" t="s">
        <v>967</v>
      </c>
      <c r="L47" s="16">
        <v>80.209999999999994</v>
      </c>
      <c r="M47" s="17">
        <v>6.6841666666666661</v>
      </c>
      <c r="N47" s="18">
        <v>0.56588953995761127</v>
      </c>
      <c r="O47" s="16">
        <v>34.82</v>
      </c>
      <c r="P47" s="16">
        <v>35.516399999999997</v>
      </c>
      <c r="Q47" s="30">
        <v>0.69639999999999702</v>
      </c>
      <c r="R47" s="16">
        <v>36.76</v>
      </c>
      <c r="S47" s="31">
        <v>1.2436000000000007</v>
      </c>
      <c r="T47" s="11" t="s">
        <v>1000</v>
      </c>
      <c r="U47" s="25">
        <v>39.74</v>
      </c>
      <c r="V47" s="25">
        <v>2.980000000000004</v>
      </c>
      <c r="W47" s="24">
        <v>12</v>
      </c>
      <c r="X47" s="25">
        <v>3.311666666666667</v>
      </c>
      <c r="Y47" s="23">
        <v>8.1066376496191625E-2</v>
      </c>
      <c r="Z47" s="24" t="s">
        <v>1542</v>
      </c>
      <c r="AA47" s="24"/>
      <c r="AB47" s="32">
        <v>46.75</v>
      </c>
      <c r="AC47" s="25">
        <v>7.009999999999998</v>
      </c>
      <c r="AD47" s="24">
        <v>12</v>
      </c>
      <c r="AE47" s="32">
        <v>3.8958333333333335</v>
      </c>
      <c r="AF47" s="23">
        <v>0.14994652406417108</v>
      </c>
      <c r="AG47" s="24" t="s">
        <v>1542</v>
      </c>
      <c r="AH47" s="34">
        <v>46.75</v>
      </c>
      <c r="AI47" s="35">
        <v>0</v>
      </c>
      <c r="AJ47" s="24">
        <v>12</v>
      </c>
      <c r="AK47" s="25">
        <v>3.8958333333333335</v>
      </c>
      <c r="AL47" s="33">
        <v>0</v>
      </c>
      <c r="AN47" s="34">
        <v>52.83</v>
      </c>
      <c r="AO47" s="35">
        <v>6.0799999999999983</v>
      </c>
      <c r="AP47" s="24">
        <v>12</v>
      </c>
      <c r="AQ47" s="35">
        <v>0.50666666666666649</v>
      </c>
      <c r="AR47" s="36">
        <v>0.11508612530759035</v>
      </c>
      <c r="AT47" s="34">
        <v>56.309999999999995</v>
      </c>
      <c r="AU47" s="35">
        <v>3.4799999999999969</v>
      </c>
      <c r="AV47" s="24">
        <v>12</v>
      </c>
      <c r="AW47" s="35">
        <v>4.6924999999999999</v>
      </c>
      <c r="AX47" s="36">
        <v>6.1800745871070761E-2</v>
      </c>
      <c r="AY47" s="1" t="s">
        <v>1542</v>
      </c>
    </row>
    <row r="48" spans="1:51" s="4" customFormat="1" x14ac:dyDescent="0.25">
      <c r="A48" s="4">
        <v>54</v>
      </c>
      <c r="B48" s="10" t="s">
        <v>767</v>
      </c>
      <c r="C48" s="13">
        <v>21258</v>
      </c>
      <c r="D48" s="9" t="s">
        <v>908</v>
      </c>
      <c r="E48" s="9" t="s">
        <v>868</v>
      </c>
      <c r="F48" s="9" t="s">
        <v>744</v>
      </c>
      <c r="G48" s="15">
        <v>34790</v>
      </c>
      <c r="H48" s="9">
        <v>47131502</v>
      </c>
      <c r="I48" s="9">
        <v>1</v>
      </c>
      <c r="J48" s="9" t="s">
        <v>1</v>
      </c>
      <c r="K48" s="3"/>
      <c r="L48" s="16">
        <v>16.440000000000001</v>
      </c>
      <c r="M48" s="17">
        <v>16.440000000000001</v>
      </c>
      <c r="N48" s="18">
        <v>0.65145985401459849</v>
      </c>
      <c r="O48" s="16">
        <v>5.73</v>
      </c>
      <c r="P48" s="16">
        <v>5.8446000000000007</v>
      </c>
      <c r="Q48" s="30">
        <v>0.11460000000000026</v>
      </c>
      <c r="R48" s="16">
        <v>5.99</v>
      </c>
      <c r="S48" s="31">
        <v>0.14539999999999953</v>
      </c>
      <c r="T48" s="11" t="s">
        <v>984</v>
      </c>
      <c r="U48" s="25">
        <v>6.09</v>
      </c>
      <c r="V48" s="25">
        <v>9.9999999999999645E-2</v>
      </c>
      <c r="W48" s="24">
        <v>1</v>
      </c>
      <c r="X48" s="25">
        <v>6.09</v>
      </c>
      <c r="Y48" s="23">
        <v>1.669449081802999E-2</v>
      </c>
      <c r="Z48" s="24" t="s">
        <v>1542</v>
      </c>
      <c r="AA48" s="24"/>
      <c r="AB48" s="32">
        <v>6.8999999999999995</v>
      </c>
      <c r="AC48" s="25">
        <v>0.80999999999999961</v>
      </c>
      <c r="AD48" s="24">
        <v>1</v>
      </c>
      <c r="AE48" s="32">
        <v>6.8999999999999995</v>
      </c>
      <c r="AF48" s="23">
        <v>0.11739130434782608</v>
      </c>
      <c r="AG48" s="24" t="s">
        <v>1542</v>
      </c>
      <c r="AH48" s="34">
        <v>6.8999999999999995</v>
      </c>
      <c r="AI48" s="35">
        <v>0</v>
      </c>
      <c r="AJ48" s="24">
        <v>1</v>
      </c>
      <c r="AK48" s="25">
        <v>6.8999999999999995</v>
      </c>
      <c r="AL48" s="33">
        <v>0</v>
      </c>
      <c r="AN48" s="34">
        <v>7.25</v>
      </c>
      <c r="AO48" s="35">
        <v>0.35000000000000053</v>
      </c>
      <c r="AP48" s="24">
        <v>1</v>
      </c>
      <c r="AQ48" s="35">
        <v>0.35000000000000053</v>
      </c>
      <c r="AR48" s="36">
        <v>4.8275862068965593E-2</v>
      </c>
      <c r="AT48" s="34">
        <v>7.79</v>
      </c>
      <c r="AU48" s="35">
        <v>0.54</v>
      </c>
      <c r="AV48" s="24">
        <v>1</v>
      </c>
      <c r="AW48" s="35">
        <v>7.79</v>
      </c>
      <c r="AX48" s="36">
        <v>6.9319640564826757E-2</v>
      </c>
      <c r="AY48" s="1" t="s">
        <v>1542</v>
      </c>
    </row>
    <row r="49" spans="1:51" s="4" customFormat="1" ht="25.5" x14ac:dyDescent="0.25">
      <c r="A49" s="4">
        <v>55</v>
      </c>
      <c r="B49" s="10" t="s">
        <v>768</v>
      </c>
      <c r="C49" s="13">
        <v>21258</v>
      </c>
      <c r="D49" s="9" t="s">
        <v>908</v>
      </c>
      <c r="E49" s="9" t="s">
        <v>715</v>
      </c>
      <c r="F49" s="9" t="s">
        <v>745</v>
      </c>
      <c r="G49" s="15">
        <v>30311</v>
      </c>
      <c r="H49" s="9">
        <v>47131502</v>
      </c>
      <c r="I49" s="9">
        <v>12</v>
      </c>
      <c r="J49" s="9" t="s">
        <v>513</v>
      </c>
      <c r="K49" s="3" t="s">
        <v>968</v>
      </c>
      <c r="L49" s="16">
        <v>71.209999999999994</v>
      </c>
      <c r="M49" s="17">
        <v>5.9341666666666661</v>
      </c>
      <c r="N49" s="18">
        <v>0.57955343350652999</v>
      </c>
      <c r="O49" s="16">
        <v>29.94</v>
      </c>
      <c r="P49" s="50" t="s">
        <v>1534</v>
      </c>
      <c r="Q49" s="30"/>
      <c r="R49" s="16"/>
      <c r="S49" s="31"/>
      <c r="T49" s="11" t="s">
        <v>1571</v>
      </c>
      <c r="U49" s="25"/>
      <c r="V49" s="25"/>
      <c r="W49" s="24"/>
      <c r="X49" s="25"/>
      <c r="Y49" s="23"/>
      <c r="Z49" s="24"/>
      <c r="AA49" s="24"/>
      <c r="AB49" s="32"/>
      <c r="AC49" s="25"/>
      <c r="AD49" s="24"/>
      <c r="AE49" s="32"/>
      <c r="AF49" s="23"/>
      <c r="AG49" s="24"/>
      <c r="AH49" s="34"/>
      <c r="AI49" s="35"/>
      <c r="AJ49" s="24"/>
      <c r="AK49" s="25"/>
      <c r="AL49" s="33"/>
      <c r="AN49" s="34"/>
      <c r="AO49" s="35"/>
      <c r="AP49" s="24"/>
      <c r="AQ49" s="35"/>
      <c r="AR49" s="36"/>
      <c r="AT49" s="34"/>
      <c r="AU49" s="35"/>
      <c r="AV49" s="24"/>
      <c r="AW49" s="35"/>
      <c r="AX49" s="36"/>
      <c r="AY49" s="1"/>
    </row>
    <row r="50" spans="1:51" s="4" customFormat="1" x14ac:dyDescent="0.25">
      <c r="A50" s="4">
        <v>56</v>
      </c>
      <c r="B50" s="10">
        <v>9</v>
      </c>
      <c r="C50" s="13">
        <v>13726</v>
      </c>
      <c r="D50" s="9" t="s">
        <v>908</v>
      </c>
      <c r="E50" s="9" t="s">
        <v>717</v>
      </c>
      <c r="F50" s="9" t="s">
        <v>745</v>
      </c>
      <c r="G50" s="15">
        <v>30647</v>
      </c>
      <c r="H50" s="9">
        <v>47131807</v>
      </c>
      <c r="I50" s="9">
        <v>8</v>
      </c>
      <c r="J50" s="9" t="s">
        <v>513</v>
      </c>
      <c r="K50" s="3" t="s">
        <v>969</v>
      </c>
      <c r="L50" s="16">
        <v>47.62</v>
      </c>
      <c r="M50" s="17">
        <v>5.9524999999999997</v>
      </c>
      <c r="N50" s="18">
        <v>0.60100797984040322</v>
      </c>
      <c r="O50" s="16">
        <v>19</v>
      </c>
      <c r="P50" s="16">
        <v>19.38</v>
      </c>
      <c r="Q50" s="30">
        <v>0.37999999999999901</v>
      </c>
      <c r="R50" s="50" t="s">
        <v>1534</v>
      </c>
      <c r="S50" s="31"/>
      <c r="T50" s="11" t="s">
        <v>1007</v>
      </c>
      <c r="U50" s="25"/>
      <c r="V50" s="25"/>
      <c r="W50" s="24"/>
      <c r="X50" s="25"/>
      <c r="Y50" s="23"/>
      <c r="Z50" s="24"/>
      <c r="AA50" s="24"/>
      <c r="AB50" s="32"/>
      <c r="AC50" s="25"/>
      <c r="AD50" s="24"/>
      <c r="AE50" s="32"/>
      <c r="AF50" s="23"/>
      <c r="AG50" s="24"/>
      <c r="AH50" s="34"/>
      <c r="AI50" s="35"/>
      <c r="AJ50" s="24"/>
      <c r="AK50" s="25"/>
      <c r="AL50" s="33"/>
      <c r="AN50" s="34"/>
      <c r="AO50" s="35"/>
      <c r="AP50" s="24"/>
      <c r="AQ50" s="35"/>
      <c r="AR50" s="36"/>
      <c r="AT50" s="34"/>
      <c r="AU50" s="35"/>
      <c r="AV50" s="24"/>
      <c r="AW50" s="35"/>
      <c r="AX50" s="36"/>
      <c r="AY50" s="1"/>
    </row>
    <row r="51" spans="1:51" s="4" customFormat="1" ht="25.5" x14ac:dyDescent="0.25">
      <c r="A51" s="4">
        <v>57</v>
      </c>
      <c r="B51" s="10">
        <v>10</v>
      </c>
      <c r="C51" s="13">
        <v>10556</v>
      </c>
      <c r="D51" s="9" t="s">
        <v>908</v>
      </c>
      <c r="E51" s="9" t="s">
        <v>718</v>
      </c>
      <c r="F51" s="9" t="s">
        <v>747</v>
      </c>
      <c r="G51" s="15" t="s">
        <v>755</v>
      </c>
      <c r="H51" s="9">
        <v>47131805</v>
      </c>
      <c r="I51" s="9">
        <v>12</v>
      </c>
      <c r="J51" s="9" t="s">
        <v>513</v>
      </c>
      <c r="K51" s="3" t="s">
        <v>970</v>
      </c>
      <c r="L51" s="16">
        <v>68.790000000000006</v>
      </c>
      <c r="M51" s="17">
        <v>5.7325000000000008</v>
      </c>
      <c r="N51" s="18">
        <v>0.56825119930222412</v>
      </c>
      <c r="O51" s="16">
        <v>29.7</v>
      </c>
      <c r="P51" s="50" t="s">
        <v>1534</v>
      </c>
      <c r="Q51" s="30"/>
      <c r="R51" s="16"/>
      <c r="S51" s="31"/>
      <c r="T51" s="11" t="s">
        <v>1572</v>
      </c>
      <c r="U51" s="25"/>
      <c r="V51" s="25"/>
      <c r="W51" s="24"/>
      <c r="X51" s="25"/>
      <c r="Y51" s="23"/>
      <c r="Z51" s="24"/>
      <c r="AA51" s="24"/>
      <c r="AB51" s="32"/>
      <c r="AC51" s="25"/>
      <c r="AD51" s="24"/>
      <c r="AE51" s="32"/>
      <c r="AF51" s="23"/>
      <c r="AG51" s="24"/>
      <c r="AH51" s="34"/>
      <c r="AI51" s="35"/>
      <c r="AJ51" s="24"/>
      <c r="AK51" s="25"/>
      <c r="AL51" s="33"/>
      <c r="AN51" s="34"/>
      <c r="AO51" s="35"/>
      <c r="AP51" s="24"/>
      <c r="AQ51" s="35"/>
      <c r="AR51" s="36"/>
      <c r="AT51" s="34"/>
      <c r="AU51" s="35"/>
      <c r="AV51" s="24"/>
      <c r="AW51" s="35"/>
      <c r="AX51" s="36"/>
      <c r="AY51" s="1"/>
    </row>
    <row r="52" spans="1:51" s="4" customFormat="1" x14ac:dyDescent="0.25">
      <c r="A52" s="4">
        <v>58</v>
      </c>
      <c r="B52" s="10" t="s">
        <v>769</v>
      </c>
      <c r="C52" s="13">
        <v>10464</v>
      </c>
      <c r="D52" s="9" t="s">
        <v>908</v>
      </c>
      <c r="E52" s="9" t="s">
        <v>919</v>
      </c>
      <c r="F52" s="9" t="s">
        <v>740</v>
      </c>
      <c r="G52" s="15">
        <v>2710000613005</v>
      </c>
      <c r="H52" s="9">
        <v>47131821</v>
      </c>
      <c r="I52" s="9">
        <v>1</v>
      </c>
      <c r="J52" s="9" t="s">
        <v>1</v>
      </c>
      <c r="K52" s="3"/>
      <c r="L52" s="16">
        <v>20.8</v>
      </c>
      <c r="M52" s="17">
        <v>20.8</v>
      </c>
      <c r="N52" s="18">
        <v>0.6298076923076924</v>
      </c>
      <c r="O52" s="16">
        <v>7.7</v>
      </c>
      <c r="P52" s="16">
        <v>7.7</v>
      </c>
      <c r="Q52" s="30">
        <v>0</v>
      </c>
      <c r="R52" s="16">
        <v>7.99</v>
      </c>
      <c r="S52" s="31">
        <v>0.29000000000000004</v>
      </c>
      <c r="T52" s="11" t="s">
        <v>1008</v>
      </c>
      <c r="U52" s="25">
        <v>7.99</v>
      </c>
      <c r="V52" s="25">
        <v>0</v>
      </c>
      <c r="W52" s="24">
        <v>1</v>
      </c>
      <c r="X52" s="25">
        <v>7.99</v>
      </c>
      <c r="Y52" s="23">
        <v>0</v>
      </c>
      <c r="Z52" s="24" t="s">
        <v>1554</v>
      </c>
      <c r="AA52" s="24"/>
      <c r="AB52" s="32">
        <v>9.09</v>
      </c>
      <c r="AC52" s="25">
        <v>1.0999999999999996</v>
      </c>
      <c r="AD52" s="24">
        <v>1</v>
      </c>
      <c r="AE52" s="32">
        <v>9.09</v>
      </c>
      <c r="AF52" s="23">
        <v>0.12101210121012096</v>
      </c>
      <c r="AG52" s="24" t="s">
        <v>1554</v>
      </c>
      <c r="AH52" s="34">
        <v>9.09</v>
      </c>
      <c r="AI52" s="35">
        <v>0</v>
      </c>
      <c r="AJ52" s="24">
        <v>1</v>
      </c>
      <c r="AK52" s="25">
        <v>9.09</v>
      </c>
      <c r="AL52" s="33">
        <v>0</v>
      </c>
      <c r="AN52" s="34">
        <v>10</v>
      </c>
      <c r="AO52" s="35">
        <v>0.91000000000000014</v>
      </c>
      <c r="AP52" s="24">
        <v>1</v>
      </c>
      <c r="AQ52" s="35">
        <v>0.91000000000000014</v>
      </c>
      <c r="AR52" s="36">
        <v>9.1000000000000011E-2</v>
      </c>
      <c r="AT52" s="34">
        <v>10.79</v>
      </c>
      <c r="AU52" s="35">
        <v>0.78999999999999915</v>
      </c>
      <c r="AV52" s="24">
        <v>1</v>
      </c>
      <c r="AW52" s="35">
        <v>10.79</v>
      </c>
      <c r="AX52" s="36">
        <v>7.3215940685820158E-2</v>
      </c>
      <c r="AY52" s="54" t="s">
        <v>1632</v>
      </c>
    </row>
    <row r="53" spans="1:51" s="4" customFormat="1" x14ac:dyDescent="0.25">
      <c r="A53" s="4">
        <v>60</v>
      </c>
      <c r="B53" s="10" t="s">
        <v>770</v>
      </c>
      <c r="C53" s="13">
        <v>9199</v>
      </c>
      <c r="D53" s="9" t="s">
        <v>908</v>
      </c>
      <c r="E53" s="9" t="s">
        <v>719</v>
      </c>
      <c r="F53" s="9" t="s">
        <v>738</v>
      </c>
      <c r="G53" s="15" t="s">
        <v>703</v>
      </c>
      <c r="H53" s="9">
        <v>47131829</v>
      </c>
      <c r="I53" s="9">
        <v>1</v>
      </c>
      <c r="J53" s="9" t="s">
        <v>1</v>
      </c>
      <c r="K53" s="3"/>
      <c r="L53" s="16">
        <v>3.37</v>
      </c>
      <c r="M53" s="17">
        <v>3.37</v>
      </c>
      <c r="N53" s="18">
        <v>0.6172106824925816</v>
      </c>
      <c r="O53" s="16">
        <v>1.29</v>
      </c>
      <c r="P53" s="16">
        <v>1.29</v>
      </c>
      <c r="Q53" s="30">
        <v>0</v>
      </c>
      <c r="R53" s="16">
        <v>1.34</v>
      </c>
      <c r="S53" s="31">
        <v>5.0000000000000044E-2</v>
      </c>
      <c r="T53" s="11" t="s">
        <v>703</v>
      </c>
      <c r="U53" s="25">
        <v>1.4308888888888889</v>
      </c>
      <c r="V53" s="25">
        <v>9.0888888888888797E-2</v>
      </c>
      <c r="W53" s="24">
        <v>1</v>
      </c>
      <c r="X53" s="25">
        <v>1.4308888888888889</v>
      </c>
      <c r="Y53" s="23">
        <v>6.7827529021558794E-2</v>
      </c>
      <c r="Z53" s="24"/>
      <c r="AA53" s="24"/>
      <c r="AB53" s="32">
        <v>1.52</v>
      </c>
      <c r="AC53" s="25">
        <v>8.9111111111111141E-2</v>
      </c>
      <c r="AD53" s="24">
        <v>1</v>
      </c>
      <c r="AE53" s="32">
        <v>1.52</v>
      </c>
      <c r="AF53" s="23">
        <v>5.8625730994152025E-2</v>
      </c>
      <c r="AG53" s="24"/>
      <c r="AH53" s="34">
        <v>1.52</v>
      </c>
      <c r="AI53" s="35">
        <v>0</v>
      </c>
      <c r="AJ53" s="24">
        <v>1</v>
      </c>
      <c r="AK53" s="25">
        <v>1.52</v>
      </c>
      <c r="AL53" s="33">
        <v>0</v>
      </c>
      <c r="AN53" s="34">
        <v>1.58</v>
      </c>
      <c r="AO53" s="35">
        <v>6.0000000000000053E-2</v>
      </c>
      <c r="AP53" s="24">
        <v>1</v>
      </c>
      <c r="AQ53" s="35">
        <v>6.0000000000000053E-2</v>
      </c>
      <c r="AR53" s="36">
        <v>3.7974683544303826E-2</v>
      </c>
      <c r="AT53" s="34">
        <v>1.62</v>
      </c>
      <c r="AU53" s="35">
        <v>4.0000000000000036E-2</v>
      </c>
      <c r="AV53" s="24">
        <v>1</v>
      </c>
      <c r="AW53" s="35">
        <v>1.62</v>
      </c>
      <c r="AX53" s="36">
        <v>2.4691358024691357E-2</v>
      </c>
      <c r="AY53" s="1"/>
    </row>
    <row r="54" spans="1:51" s="4" customFormat="1" ht="25.5" x14ac:dyDescent="0.25">
      <c r="A54" s="4">
        <v>61</v>
      </c>
      <c r="B54" s="10" t="s">
        <v>771</v>
      </c>
      <c r="C54" s="13">
        <v>9199</v>
      </c>
      <c r="D54" s="9" t="s">
        <v>908</v>
      </c>
      <c r="E54" s="9" t="s">
        <v>720</v>
      </c>
      <c r="F54" s="9" t="s">
        <v>747</v>
      </c>
      <c r="G54" s="15" t="s">
        <v>756</v>
      </c>
      <c r="H54" s="9">
        <v>47131829</v>
      </c>
      <c r="I54" s="9">
        <v>12</v>
      </c>
      <c r="J54" s="9" t="s">
        <v>513</v>
      </c>
      <c r="K54" s="3" t="s">
        <v>971</v>
      </c>
      <c r="L54" s="16">
        <v>46.11</v>
      </c>
      <c r="M54" s="17">
        <v>3.8424999999999998</v>
      </c>
      <c r="N54" s="18">
        <v>0.52613315983517672</v>
      </c>
      <c r="O54" s="16">
        <v>21.85</v>
      </c>
      <c r="P54" s="16">
        <v>22.287000000000003</v>
      </c>
      <c r="Q54" s="30">
        <v>0.43700000000000117</v>
      </c>
      <c r="R54" s="50" t="s">
        <v>1534</v>
      </c>
      <c r="S54" s="31"/>
      <c r="T54" s="11" t="s">
        <v>1009</v>
      </c>
      <c r="U54" s="25"/>
      <c r="V54" s="25"/>
      <c r="W54" s="24"/>
      <c r="X54" s="25"/>
      <c r="Y54" s="23"/>
      <c r="Z54" s="24"/>
      <c r="AA54" s="24"/>
      <c r="AB54" s="32"/>
      <c r="AC54" s="25"/>
      <c r="AD54" s="24"/>
      <c r="AE54" s="32"/>
      <c r="AF54" s="23"/>
      <c r="AG54" s="24"/>
      <c r="AH54" s="34"/>
      <c r="AI54" s="35"/>
      <c r="AJ54" s="24"/>
      <c r="AK54" s="25"/>
      <c r="AL54" s="33"/>
      <c r="AN54" s="34"/>
      <c r="AO54" s="35"/>
      <c r="AP54" s="24"/>
      <c r="AQ54" s="35"/>
      <c r="AR54" s="36"/>
      <c r="AT54" s="34"/>
      <c r="AU54" s="35"/>
      <c r="AV54" s="24"/>
      <c r="AW54" s="35"/>
      <c r="AX54" s="36"/>
      <c r="AY54" s="1" t="s">
        <v>1631</v>
      </c>
    </row>
    <row r="55" spans="1:51" s="4" customFormat="1" ht="25.5" x14ac:dyDescent="0.25">
      <c r="A55" s="4">
        <v>62</v>
      </c>
      <c r="B55" s="10" t="s">
        <v>864</v>
      </c>
      <c r="C55" s="13">
        <v>9199</v>
      </c>
      <c r="D55" s="9" t="s">
        <v>908</v>
      </c>
      <c r="E55" s="9" t="s">
        <v>721</v>
      </c>
      <c r="F55" s="9" t="s">
        <v>748</v>
      </c>
      <c r="G55" s="15" t="s">
        <v>757</v>
      </c>
      <c r="H55" s="9">
        <v>47131829</v>
      </c>
      <c r="I55" s="9">
        <v>1</v>
      </c>
      <c r="J55" s="9" t="s">
        <v>1</v>
      </c>
      <c r="K55" s="3"/>
      <c r="L55" s="16">
        <v>4.8899999999999997</v>
      </c>
      <c r="M55" s="17">
        <v>4.8899999999999997</v>
      </c>
      <c r="N55" s="18">
        <v>0.53987730061349692</v>
      </c>
      <c r="O55" s="16">
        <v>2.25</v>
      </c>
      <c r="P55" s="16">
        <v>2.25</v>
      </c>
      <c r="Q55" s="30">
        <v>0</v>
      </c>
      <c r="R55" s="16">
        <v>2.34</v>
      </c>
      <c r="S55" s="31">
        <v>8.9999999999999858E-2</v>
      </c>
      <c r="T55" s="11" t="s">
        <v>1010</v>
      </c>
      <c r="U55" s="25">
        <v>2.34</v>
      </c>
      <c r="V55" s="25">
        <v>0</v>
      </c>
      <c r="W55" s="24">
        <v>1</v>
      </c>
      <c r="X55" s="25">
        <v>2.34</v>
      </c>
      <c r="Y55" s="23">
        <v>0</v>
      </c>
      <c r="Z55" s="24" t="s">
        <v>1554</v>
      </c>
      <c r="AA55" s="24"/>
      <c r="AB55" s="32">
        <v>2.65</v>
      </c>
      <c r="AC55" s="25">
        <v>0.31000000000000005</v>
      </c>
      <c r="AD55" s="24">
        <v>1</v>
      </c>
      <c r="AE55" s="32">
        <v>2.65</v>
      </c>
      <c r="AF55" s="23">
        <v>0.11698113207547167</v>
      </c>
      <c r="AG55" s="24" t="s">
        <v>1554</v>
      </c>
      <c r="AH55" s="34">
        <v>2.65</v>
      </c>
      <c r="AI55" s="35">
        <v>0</v>
      </c>
      <c r="AJ55" s="24">
        <v>1</v>
      </c>
      <c r="AK55" s="25">
        <v>2.65</v>
      </c>
      <c r="AL55" s="33">
        <v>0</v>
      </c>
      <c r="AN55" s="34">
        <v>2.78</v>
      </c>
      <c r="AO55" s="35">
        <v>0.12999999999999989</v>
      </c>
      <c r="AP55" s="24">
        <v>1</v>
      </c>
      <c r="AQ55" s="35">
        <v>0.12999999999999989</v>
      </c>
      <c r="AR55" s="36">
        <v>4.676258992805752E-2</v>
      </c>
      <c r="AT55" s="34">
        <v>3.07</v>
      </c>
      <c r="AU55" s="35">
        <v>0.29000000000000004</v>
      </c>
      <c r="AV55" s="24">
        <v>1</v>
      </c>
      <c r="AW55" s="35">
        <v>3.07</v>
      </c>
      <c r="AX55" s="36">
        <v>9.446254071661242E-2</v>
      </c>
      <c r="AY55" s="54" t="s">
        <v>1632</v>
      </c>
    </row>
    <row r="56" spans="1:51" s="4" customFormat="1" x14ac:dyDescent="0.25">
      <c r="A56" s="4">
        <v>63</v>
      </c>
      <c r="B56" s="10" t="s">
        <v>772</v>
      </c>
      <c r="C56" s="13">
        <v>8785</v>
      </c>
      <c r="D56" s="9" t="s">
        <v>908</v>
      </c>
      <c r="E56" s="9" t="s">
        <v>722</v>
      </c>
      <c r="F56" s="9" t="s">
        <v>92</v>
      </c>
      <c r="G56" s="15" t="s">
        <v>113</v>
      </c>
      <c r="H56" s="9">
        <v>53131627</v>
      </c>
      <c r="I56" s="9">
        <v>1</v>
      </c>
      <c r="J56" s="9" t="s">
        <v>1</v>
      </c>
      <c r="K56" s="3"/>
      <c r="L56" s="16">
        <v>11.63</v>
      </c>
      <c r="M56" s="17">
        <v>11.63</v>
      </c>
      <c r="N56" s="18">
        <v>0.59931212381771282</v>
      </c>
      <c r="O56" s="16">
        <v>4.66</v>
      </c>
      <c r="P56" s="16">
        <v>4.7532000000000005</v>
      </c>
      <c r="Q56" s="30">
        <v>9.3200000000000394E-2</v>
      </c>
      <c r="R56" s="16">
        <v>4.93</v>
      </c>
      <c r="S56" s="31">
        <v>0.17679999999999918</v>
      </c>
      <c r="T56" s="11" t="s">
        <v>1001</v>
      </c>
      <c r="U56" s="25">
        <v>5.63</v>
      </c>
      <c r="V56" s="25">
        <v>0.70000000000000018</v>
      </c>
      <c r="W56" s="24">
        <v>1</v>
      </c>
      <c r="X56" s="25">
        <v>5.63</v>
      </c>
      <c r="Y56" s="23">
        <v>0.14198782961460452</v>
      </c>
      <c r="Z56" s="24" t="s">
        <v>1551</v>
      </c>
      <c r="AA56" s="24"/>
      <c r="AB56" s="32">
        <v>6.63</v>
      </c>
      <c r="AC56" s="25">
        <v>1</v>
      </c>
      <c r="AD56" s="24">
        <v>1</v>
      </c>
      <c r="AE56" s="32">
        <v>6.63</v>
      </c>
      <c r="AF56" s="23">
        <v>0.1508295625942685</v>
      </c>
      <c r="AG56" s="24" t="s">
        <v>1551</v>
      </c>
      <c r="AH56" s="34">
        <v>6.63</v>
      </c>
      <c r="AI56" s="35">
        <v>0</v>
      </c>
      <c r="AJ56" s="24">
        <v>1</v>
      </c>
      <c r="AK56" s="25">
        <v>6.63</v>
      </c>
      <c r="AL56" s="33">
        <v>0</v>
      </c>
      <c r="AN56" s="34">
        <v>7.03</v>
      </c>
      <c r="AO56" s="35">
        <v>0.40000000000000036</v>
      </c>
      <c r="AP56" s="24">
        <v>1</v>
      </c>
      <c r="AQ56" s="35">
        <v>0.40000000000000036</v>
      </c>
      <c r="AR56" s="36">
        <v>5.689900426742537E-2</v>
      </c>
      <c r="AT56" s="34">
        <v>7.14</v>
      </c>
      <c r="AU56" s="35">
        <v>0.10999999999999943</v>
      </c>
      <c r="AV56" s="24">
        <v>1</v>
      </c>
      <c r="AW56" s="35">
        <v>7.14</v>
      </c>
      <c r="AX56" s="36">
        <v>1.540616246498594E-2</v>
      </c>
      <c r="AY56" s="1" t="s">
        <v>1631</v>
      </c>
    </row>
    <row r="57" spans="1:51" s="4" customFormat="1" ht="25.5" x14ac:dyDescent="0.25">
      <c r="A57" s="4">
        <v>64</v>
      </c>
      <c r="B57" s="10" t="s">
        <v>773</v>
      </c>
      <c r="C57" s="13">
        <v>8785</v>
      </c>
      <c r="D57" s="9" t="s">
        <v>908</v>
      </c>
      <c r="E57" s="9" t="s">
        <v>723</v>
      </c>
      <c r="F57" s="9" t="s">
        <v>748</v>
      </c>
      <c r="G57" s="15" t="s">
        <v>758</v>
      </c>
      <c r="H57" s="9">
        <v>53131608</v>
      </c>
      <c r="I57" s="9">
        <v>1</v>
      </c>
      <c r="J57" s="9" t="s">
        <v>1</v>
      </c>
      <c r="K57" s="3"/>
      <c r="L57" s="16">
        <v>20.05</v>
      </c>
      <c r="M57" s="17">
        <v>20.05</v>
      </c>
      <c r="N57" s="18">
        <v>0.54613466334164595</v>
      </c>
      <c r="O57" s="16">
        <v>9.1</v>
      </c>
      <c r="P57" s="16">
        <v>9.1</v>
      </c>
      <c r="Q57" s="30">
        <v>0</v>
      </c>
      <c r="R57" s="16">
        <v>9.1</v>
      </c>
      <c r="S57" s="31">
        <v>0</v>
      </c>
      <c r="T57" s="11" t="s">
        <v>1011</v>
      </c>
      <c r="U57" s="25">
        <v>9.1</v>
      </c>
      <c r="V57" s="25">
        <v>0</v>
      </c>
      <c r="W57" s="24">
        <v>1</v>
      </c>
      <c r="X57" s="25">
        <v>9.1</v>
      </c>
      <c r="Y57" s="23">
        <v>0</v>
      </c>
      <c r="Z57" s="24" t="s">
        <v>1551</v>
      </c>
      <c r="AA57" s="24"/>
      <c r="AB57" s="32">
        <v>10.74</v>
      </c>
      <c r="AC57" s="25">
        <v>1.6400000000000006</v>
      </c>
      <c r="AD57" s="24">
        <v>1</v>
      </c>
      <c r="AE57" s="32">
        <v>10.74</v>
      </c>
      <c r="AF57" s="23">
        <v>0.15270018621973935</v>
      </c>
      <c r="AG57" s="24" t="s">
        <v>1551</v>
      </c>
      <c r="AH57" s="34">
        <v>10.74</v>
      </c>
      <c r="AI57" s="35">
        <v>0</v>
      </c>
      <c r="AJ57" s="24">
        <v>1</v>
      </c>
      <c r="AK57" s="25">
        <v>10.74</v>
      </c>
      <c r="AL57" s="33">
        <v>0</v>
      </c>
      <c r="AN57" s="34">
        <v>11.28</v>
      </c>
      <c r="AO57" s="35">
        <v>0.53999999999999915</v>
      </c>
      <c r="AP57" s="24">
        <v>1</v>
      </c>
      <c r="AQ57" s="35">
        <v>0.53999999999999915</v>
      </c>
      <c r="AR57" s="36">
        <v>4.7872340425531845E-2</v>
      </c>
      <c r="AT57" s="34">
        <v>12.86</v>
      </c>
      <c r="AU57" s="35">
        <v>1.58</v>
      </c>
      <c r="AV57" s="24">
        <v>1</v>
      </c>
      <c r="AW57" s="35">
        <v>12.86</v>
      </c>
      <c r="AX57" s="36">
        <v>0.12286158631415245</v>
      </c>
      <c r="AY57" s="1" t="s">
        <v>1631</v>
      </c>
    </row>
    <row r="58" spans="1:51" s="4" customFormat="1" ht="25.5" x14ac:dyDescent="0.25">
      <c r="A58" s="4">
        <v>65</v>
      </c>
      <c r="B58" s="10">
        <v>14</v>
      </c>
      <c r="C58" s="13">
        <v>7547</v>
      </c>
      <c r="D58" s="9" t="s">
        <v>908</v>
      </c>
      <c r="E58" s="9" t="s">
        <v>724</v>
      </c>
      <c r="F58" s="9" t="s">
        <v>748</v>
      </c>
      <c r="G58" s="15" t="s">
        <v>759</v>
      </c>
      <c r="H58" s="9">
        <v>47131812</v>
      </c>
      <c r="I58" s="9">
        <v>1</v>
      </c>
      <c r="J58" s="9" t="s">
        <v>1</v>
      </c>
      <c r="K58" s="3"/>
      <c r="L58" s="16">
        <v>5.93</v>
      </c>
      <c r="M58" s="17">
        <v>5.93</v>
      </c>
      <c r="N58" s="18">
        <v>0.61214165261382802</v>
      </c>
      <c r="O58" s="16">
        <v>2.2999999999999998</v>
      </c>
      <c r="P58" s="16">
        <v>2.2999999999999998</v>
      </c>
      <c r="Q58" s="30">
        <v>0</v>
      </c>
      <c r="R58" s="50" t="s">
        <v>1534</v>
      </c>
      <c r="S58" s="31"/>
      <c r="T58" s="11" t="s">
        <v>1012</v>
      </c>
      <c r="U58" s="25"/>
      <c r="V58" s="25"/>
      <c r="W58" s="24"/>
      <c r="X58" s="25"/>
      <c r="Y58" s="23"/>
      <c r="Z58" s="24"/>
      <c r="AA58" s="24"/>
      <c r="AB58" s="32"/>
      <c r="AC58" s="25"/>
      <c r="AD58" s="24"/>
      <c r="AE58" s="32"/>
      <c r="AF58" s="23"/>
      <c r="AG58" s="24"/>
      <c r="AH58" s="34"/>
      <c r="AI58" s="35"/>
      <c r="AJ58" s="24"/>
      <c r="AK58" s="25"/>
      <c r="AL58" s="33"/>
      <c r="AN58" s="34"/>
      <c r="AO58" s="35"/>
      <c r="AP58" s="24"/>
      <c r="AQ58" s="35"/>
      <c r="AR58" s="36"/>
      <c r="AT58" s="34"/>
      <c r="AU58" s="35"/>
      <c r="AV58" s="24"/>
      <c r="AW58" s="35"/>
      <c r="AX58" s="36"/>
      <c r="AY58" s="1" t="s">
        <v>1631</v>
      </c>
    </row>
    <row r="59" spans="1:51" s="4" customFormat="1" x14ac:dyDescent="0.25">
      <c r="A59" s="4">
        <v>66</v>
      </c>
      <c r="B59" s="10" t="s">
        <v>774</v>
      </c>
      <c r="C59" s="13">
        <v>7162</v>
      </c>
      <c r="D59" s="9" t="s">
        <v>908</v>
      </c>
      <c r="E59" s="9" t="s">
        <v>725</v>
      </c>
      <c r="F59" s="9" t="s">
        <v>738</v>
      </c>
      <c r="G59" s="15" t="s">
        <v>704</v>
      </c>
      <c r="H59" s="9">
        <v>47131501</v>
      </c>
      <c r="I59" s="9">
        <v>12</v>
      </c>
      <c r="J59" s="9" t="s">
        <v>865</v>
      </c>
      <c r="K59" s="3"/>
      <c r="L59" s="16">
        <v>17.2</v>
      </c>
      <c r="M59" s="17">
        <v>1.4333333333333333</v>
      </c>
      <c r="N59" s="18">
        <v>0.86337209302325579</v>
      </c>
      <c r="O59" s="16">
        <v>2.35</v>
      </c>
      <c r="P59" s="16">
        <v>2.35</v>
      </c>
      <c r="Q59" s="30">
        <v>0</v>
      </c>
      <c r="R59" s="16">
        <v>2.44</v>
      </c>
      <c r="S59" s="31">
        <v>8.9999999999999858E-2</v>
      </c>
      <c r="T59" s="11" t="s">
        <v>704</v>
      </c>
      <c r="U59" s="25">
        <v>2.44</v>
      </c>
      <c r="V59" s="25">
        <v>0</v>
      </c>
      <c r="W59" s="24">
        <v>12</v>
      </c>
      <c r="X59" s="25">
        <v>0.20333333333333334</v>
      </c>
      <c r="Y59" s="23">
        <v>0</v>
      </c>
      <c r="Z59" s="24"/>
      <c r="AA59" s="24"/>
      <c r="AB59" s="32">
        <v>2.76</v>
      </c>
      <c r="AC59" s="25">
        <v>0.31999999999999984</v>
      </c>
      <c r="AD59" s="24">
        <v>12</v>
      </c>
      <c r="AE59" s="32">
        <v>0.22999999999999998</v>
      </c>
      <c r="AF59" s="23">
        <v>0.11594202898550721</v>
      </c>
      <c r="AG59" s="24"/>
      <c r="AH59" s="34">
        <v>3.27</v>
      </c>
      <c r="AI59" s="35">
        <v>0.51000000000000023</v>
      </c>
      <c r="AJ59" s="24">
        <v>12</v>
      </c>
      <c r="AK59" s="25">
        <v>0.27250000000000002</v>
      </c>
      <c r="AL59" s="33">
        <v>0.15596330275229364</v>
      </c>
      <c r="AN59" s="34">
        <v>3.34</v>
      </c>
      <c r="AO59" s="35">
        <v>0.58000000000000007</v>
      </c>
      <c r="AP59" s="24">
        <v>12</v>
      </c>
      <c r="AQ59" s="35">
        <v>4.8333333333333339E-2</v>
      </c>
      <c r="AR59" s="36">
        <v>0.17365269461077848</v>
      </c>
      <c r="AT59" s="34">
        <v>4.24</v>
      </c>
      <c r="AU59" s="35">
        <v>0.90000000000000036</v>
      </c>
      <c r="AV59" s="24">
        <v>12</v>
      </c>
      <c r="AW59" s="35">
        <v>0.35333333333333333</v>
      </c>
      <c r="AX59" s="36">
        <v>0.21226415094339635</v>
      </c>
      <c r="AY59" s="1" t="s">
        <v>1630</v>
      </c>
    </row>
    <row r="60" spans="1:51" s="4" customFormat="1" x14ac:dyDescent="0.25">
      <c r="A60" s="4">
        <v>67</v>
      </c>
      <c r="B60" s="10" t="s">
        <v>775</v>
      </c>
      <c r="C60" s="13">
        <v>7162</v>
      </c>
      <c r="D60" s="9" t="s">
        <v>908</v>
      </c>
      <c r="E60" s="9" t="s">
        <v>726</v>
      </c>
      <c r="F60" s="9" t="s">
        <v>738</v>
      </c>
      <c r="G60" s="15" t="s">
        <v>705</v>
      </c>
      <c r="H60" s="9">
        <v>47131501</v>
      </c>
      <c r="I60" s="9">
        <v>12</v>
      </c>
      <c r="J60" s="9" t="s">
        <v>865</v>
      </c>
      <c r="K60" s="3"/>
      <c r="L60" s="16">
        <v>42.82</v>
      </c>
      <c r="M60" s="17">
        <v>3.5683333333333334</v>
      </c>
      <c r="N60" s="18">
        <v>0.73540401681457268</v>
      </c>
      <c r="O60" s="16">
        <v>11.33</v>
      </c>
      <c r="P60" s="16">
        <v>11.33</v>
      </c>
      <c r="Q60" s="30">
        <v>0</v>
      </c>
      <c r="R60" s="16">
        <v>11.33</v>
      </c>
      <c r="S60" s="31">
        <v>0</v>
      </c>
      <c r="T60" s="11" t="s">
        <v>705</v>
      </c>
      <c r="U60" s="25">
        <v>12.18</v>
      </c>
      <c r="V60" s="25">
        <v>0.84999999999999964</v>
      </c>
      <c r="W60" s="24">
        <v>12</v>
      </c>
      <c r="X60" s="25">
        <v>1.0149999999999999</v>
      </c>
      <c r="Y60" s="23">
        <v>7.5022065313327418E-2</v>
      </c>
      <c r="Z60" s="24"/>
      <c r="AA60" s="24"/>
      <c r="AB60" s="32">
        <v>13.43</v>
      </c>
      <c r="AC60" s="25">
        <v>1.25</v>
      </c>
      <c r="AD60" s="24">
        <v>12</v>
      </c>
      <c r="AE60" s="32">
        <v>1.1191666666666666</v>
      </c>
      <c r="AF60" s="23">
        <v>9.3075204765450503E-2</v>
      </c>
      <c r="AG60" s="24"/>
      <c r="AH60" s="34">
        <v>13.43</v>
      </c>
      <c r="AI60" s="35">
        <v>0</v>
      </c>
      <c r="AJ60" s="24">
        <v>12</v>
      </c>
      <c r="AK60" s="25">
        <v>1.1191666666666666</v>
      </c>
      <c r="AL60" s="33">
        <v>0</v>
      </c>
      <c r="AN60" s="34">
        <v>14.34</v>
      </c>
      <c r="AO60" s="35">
        <v>0.91000000000000014</v>
      </c>
      <c r="AP60" s="24">
        <v>12</v>
      </c>
      <c r="AQ60" s="35">
        <v>7.583333333333335E-2</v>
      </c>
      <c r="AR60" s="36">
        <v>6.3458856345885647E-2</v>
      </c>
      <c r="AT60" s="34">
        <v>16.91</v>
      </c>
      <c r="AU60" s="35">
        <v>2.5700000000000003</v>
      </c>
      <c r="AV60" s="24">
        <v>12</v>
      </c>
      <c r="AW60" s="35">
        <v>1.4091666666666667</v>
      </c>
      <c r="AX60" s="36">
        <v>0.15198107628622115</v>
      </c>
      <c r="AY60" s="1" t="s">
        <v>1630</v>
      </c>
    </row>
    <row r="61" spans="1:51" s="4" customFormat="1" x14ac:dyDescent="0.25">
      <c r="A61" s="4">
        <v>68</v>
      </c>
      <c r="B61" s="10" t="s">
        <v>776</v>
      </c>
      <c r="C61" s="13">
        <v>7082</v>
      </c>
      <c r="D61" s="9" t="s">
        <v>908</v>
      </c>
      <c r="E61" s="9" t="s">
        <v>727</v>
      </c>
      <c r="F61" s="9" t="s">
        <v>749</v>
      </c>
      <c r="G61" s="15" t="s">
        <v>760</v>
      </c>
      <c r="H61" s="9">
        <v>47131824</v>
      </c>
      <c r="I61" s="9">
        <v>1</v>
      </c>
      <c r="J61" s="9" t="s">
        <v>1</v>
      </c>
      <c r="K61" s="3"/>
      <c r="L61" s="16">
        <v>4.21</v>
      </c>
      <c r="M61" s="17">
        <v>4.21</v>
      </c>
      <c r="N61" s="18">
        <v>0.60332541567695963</v>
      </c>
      <c r="O61" s="16">
        <v>1.67</v>
      </c>
      <c r="P61" s="16">
        <v>1.67</v>
      </c>
      <c r="Q61" s="30">
        <v>0</v>
      </c>
      <c r="R61" s="16">
        <v>1.73</v>
      </c>
      <c r="S61" s="31">
        <v>6.0000000000000053E-2</v>
      </c>
      <c r="T61" s="11" t="s">
        <v>1013</v>
      </c>
      <c r="U61" s="25">
        <v>1.73</v>
      </c>
      <c r="V61" s="25">
        <v>0</v>
      </c>
      <c r="W61" s="24">
        <v>1</v>
      </c>
      <c r="X61" s="25">
        <v>1.73</v>
      </c>
      <c r="Y61" s="23">
        <v>0</v>
      </c>
      <c r="Z61" s="24" t="s">
        <v>1554</v>
      </c>
      <c r="AA61" s="24"/>
      <c r="AB61" s="32">
        <v>1.96</v>
      </c>
      <c r="AC61" s="25">
        <v>0.22999999999999998</v>
      </c>
      <c r="AD61" s="24">
        <v>1</v>
      </c>
      <c r="AE61" s="32">
        <v>1.96</v>
      </c>
      <c r="AF61" s="23">
        <v>0.11734693877551017</v>
      </c>
      <c r="AG61" s="24" t="s">
        <v>1554</v>
      </c>
      <c r="AH61" s="34">
        <v>1.96</v>
      </c>
      <c r="AI61" s="35">
        <v>0</v>
      </c>
      <c r="AJ61" s="24">
        <v>1</v>
      </c>
      <c r="AK61" s="25">
        <v>1.96</v>
      </c>
      <c r="AL61" s="33">
        <v>0</v>
      </c>
      <c r="AN61" s="34">
        <v>2.02</v>
      </c>
      <c r="AO61" s="35">
        <v>6.0000000000000053E-2</v>
      </c>
      <c r="AP61" s="24">
        <v>1</v>
      </c>
      <c r="AQ61" s="35">
        <v>6.0000000000000053E-2</v>
      </c>
      <c r="AR61" s="36">
        <v>2.9702970297029729E-2</v>
      </c>
      <c r="AT61" s="34">
        <v>2.1799999999999997</v>
      </c>
      <c r="AU61" s="35">
        <v>0.1599999999999997</v>
      </c>
      <c r="AV61" s="24">
        <v>1</v>
      </c>
      <c r="AW61" s="35">
        <v>2.1799999999999997</v>
      </c>
      <c r="AX61" s="36">
        <v>7.339449541284393E-2</v>
      </c>
      <c r="AY61" s="54" t="s">
        <v>1632</v>
      </c>
    </row>
    <row r="62" spans="1:51" s="4" customFormat="1" ht="25.5" x14ac:dyDescent="0.25">
      <c r="A62" s="4">
        <v>69</v>
      </c>
      <c r="B62" s="10" t="s">
        <v>799</v>
      </c>
      <c r="C62" s="13">
        <v>7082</v>
      </c>
      <c r="D62" s="9" t="s">
        <v>908</v>
      </c>
      <c r="E62" s="9" t="s">
        <v>728</v>
      </c>
      <c r="F62" s="9" t="s">
        <v>745</v>
      </c>
      <c r="G62" s="15" t="s">
        <v>869</v>
      </c>
      <c r="H62" s="9">
        <v>47131824</v>
      </c>
      <c r="I62" s="9">
        <v>12</v>
      </c>
      <c r="J62" s="9" t="s">
        <v>513</v>
      </c>
      <c r="K62" s="3" t="s">
        <v>967</v>
      </c>
      <c r="L62" s="16">
        <v>77.25</v>
      </c>
      <c r="M62" s="17">
        <v>6.4375</v>
      </c>
      <c r="N62" s="18">
        <v>0.6174757281553398</v>
      </c>
      <c r="O62" s="16">
        <v>29.55</v>
      </c>
      <c r="P62" s="16">
        <v>30.141000000000002</v>
      </c>
      <c r="Q62" s="30">
        <v>0.59100000000000108</v>
      </c>
      <c r="R62" s="16">
        <v>31.29</v>
      </c>
      <c r="S62" s="31">
        <v>1.1489999999999974</v>
      </c>
      <c r="T62" s="11" t="s">
        <v>1014</v>
      </c>
      <c r="U62" s="25">
        <v>31.29</v>
      </c>
      <c r="V62" s="25">
        <v>0</v>
      </c>
      <c r="W62" s="24">
        <v>12</v>
      </c>
      <c r="X62" s="25">
        <v>2.6074999999999999</v>
      </c>
      <c r="Y62" s="23">
        <v>0</v>
      </c>
      <c r="Z62" s="24" t="s">
        <v>1554</v>
      </c>
      <c r="AA62" s="24"/>
      <c r="AB62" s="32">
        <v>35.07</v>
      </c>
      <c r="AC62" s="25">
        <v>3.7800000000000011</v>
      </c>
      <c r="AD62" s="24">
        <v>12</v>
      </c>
      <c r="AE62" s="32">
        <v>2.9224999999999999</v>
      </c>
      <c r="AF62" s="23">
        <v>0.10778443113772462</v>
      </c>
      <c r="AG62" s="24" t="s">
        <v>1554</v>
      </c>
      <c r="AH62" s="34">
        <v>35.07</v>
      </c>
      <c r="AI62" s="35">
        <v>0</v>
      </c>
      <c r="AJ62" s="24">
        <v>12</v>
      </c>
      <c r="AK62" s="25">
        <v>2.9224999999999999</v>
      </c>
      <c r="AL62" s="33">
        <v>0</v>
      </c>
      <c r="AN62" s="34">
        <v>36.909999999999997</v>
      </c>
      <c r="AO62" s="35">
        <v>1.8399999999999963</v>
      </c>
      <c r="AP62" s="24">
        <v>12</v>
      </c>
      <c r="AQ62" s="35">
        <v>0.15333333333333302</v>
      </c>
      <c r="AR62" s="36">
        <v>4.9850988891899116E-2</v>
      </c>
      <c r="AT62" s="34">
        <v>40.72</v>
      </c>
      <c r="AU62" s="35">
        <v>3.8100000000000023</v>
      </c>
      <c r="AV62" s="24">
        <v>12</v>
      </c>
      <c r="AW62" s="35">
        <v>3.3933333333333331</v>
      </c>
      <c r="AX62" s="36">
        <v>9.356581532416508E-2</v>
      </c>
      <c r="AY62" s="54" t="s">
        <v>1632</v>
      </c>
    </row>
    <row r="63" spans="1:51" s="4" customFormat="1" x14ac:dyDescent="0.25">
      <c r="A63" s="4">
        <v>70</v>
      </c>
      <c r="B63" s="10" t="s">
        <v>777</v>
      </c>
      <c r="C63" s="13">
        <v>6708</v>
      </c>
      <c r="D63" s="9" t="s">
        <v>908</v>
      </c>
      <c r="E63" s="9" t="s">
        <v>106</v>
      </c>
      <c r="F63" s="9" t="s">
        <v>738</v>
      </c>
      <c r="G63" s="15" t="s">
        <v>105</v>
      </c>
      <c r="H63" s="9">
        <v>47131806</v>
      </c>
      <c r="I63" s="9">
        <v>1</v>
      </c>
      <c r="J63" s="9" t="s">
        <v>1</v>
      </c>
      <c r="K63" s="3"/>
      <c r="L63" s="16">
        <v>7.41</v>
      </c>
      <c r="M63" s="17">
        <v>7.41</v>
      </c>
      <c r="N63" s="18">
        <v>0.79082321187584348</v>
      </c>
      <c r="O63" s="16">
        <v>1.55</v>
      </c>
      <c r="P63" s="16">
        <v>1.581</v>
      </c>
      <c r="Q63" s="30">
        <v>3.0999999999999917E-2</v>
      </c>
      <c r="R63" s="16">
        <v>1.64</v>
      </c>
      <c r="S63" s="31">
        <v>5.8999999999999941E-2</v>
      </c>
      <c r="T63" s="11" t="s">
        <v>105</v>
      </c>
      <c r="U63" s="25">
        <v>1.7</v>
      </c>
      <c r="V63" s="25">
        <v>6.0000000000000053E-2</v>
      </c>
      <c r="W63" s="24">
        <v>1</v>
      </c>
      <c r="X63" s="25">
        <v>1.7</v>
      </c>
      <c r="Y63" s="23">
        <v>3.6585365853658569E-2</v>
      </c>
      <c r="Z63" s="24"/>
      <c r="AA63" s="24"/>
      <c r="AB63" s="32">
        <v>1.85</v>
      </c>
      <c r="AC63" s="25">
        <v>0.15000000000000013</v>
      </c>
      <c r="AD63" s="24">
        <v>1</v>
      </c>
      <c r="AE63" s="32">
        <v>1.85</v>
      </c>
      <c r="AF63" s="23">
        <v>8.1081081081081141E-2</v>
      </c>
      <c r="AG63" s="24"/>
      <c r="AH63" s="34">
        <v>1.85</v>
      </c>
      <c r="AI63" s="35">
        <v>0</v>
      </c>
      <c r="AJ63" s="24">
        <v>1</v>
      </c>
      <c r="AK63" s="25">
        <v>1.85</v>
      </c>
      <c r="AL63" s="33">
        <v>0</v>
      </c>
      <c r="AN63" s="34">
        <v>2.2200000000000002</v>
      </c>
      <c r="AO63" s="35">
        <v>0.37000000000000011</v>
      </c>
      <c r="AP63" s="24">
        <v>1</v>
      </c>
      <c r="AQ63" s="35">
        <v>0.37000000000000011</v>
      </c>
      <c r="AR63" s="36">
        <v>0.16666666666666671</v>
      </c>
      <c r="AT63" s="34">
        <v>2.4</v>
      </c>
      <c r="AU63" s="35">
        <v>0.17999999999999972</v>
      </c>
      <c r="AV63" s="24">
        <v>1</v>
      </c>
      <c r="AW63" s="35">
        <v>2.4</v>
      </c>
      <c r="AX63" s="36">
        <v>7.4999999999999845E-2</v>
      </c>
      <c r="AY63" s="1" t="s">
        <v>1631</v>
      </c>
    </row>
    <row r="64" spans="1:51" s="4" customFormat="1" x14ac:dyDescent="0.25">
      <c r="A64" s="4">
        <v>71</v>
      </c>
      <c r="B64" s="10" t="s">
        <v>778</v>
      </c>
      <c r="C64" s="13">
        <v>6708</v>
      </c>
      <c r="D64" s="9" t="s">
        <v>908</v>
      </c>
      <c r="E64" s="9" t="s">
        <v>729</v>
      </c>
      <c r="F64" s="9" t="s">
        <v>750</v>
      </c>
      <c r="G64" s="15" t="s">
        <v>761</v>
      </c>
      <c r="H64" s="9">
        <v>47131806</v>
      </c>
      <c r="I64" s="9">
        <v>1</v>
      </c>
      <c r="J64" s="9" t="s">
        <v>1</v>
      </c>
      <c r="K64" s="3"/>
      <c r="L64" s="16">
        <v>6.17</v>
      </c>
      <c r="M64" s="17">
        <v>6.17</v>
      </c>
      <c r="N64" s="18">
        <v>0.53808752025931927</v>
      </c>
      <c r="O64" s="16">
        <v>2.85</v>
      </c>
      <c r="P64" s="16">
        <v>2.85</v>
      </c>
      <c r="Q64" s="30">
        <v>0</v>
      </c>
      <c r="R64" s="16">
        <v>2.96</v>
      </c>
      <c r="S64" s="31">
        <v>0.10999999999999988</v>
      </c>
      <c r="T64" s="11" t="s">
        <v>1015</v>
      </c>
      <c r="U64" s="25">
        <v>2.96</v>
      </c>
      <c r="V64" s="25">
        <v>0</v>
      </c>
      <c r="W64" s="24">
        <v>1</v>
      </c>
      <c r="X64" s="25">
        <v>2.96</v>
      </c>
      <c r="Y64" s="23">
        <v>0</v>
      </c>
      <c r="Z64" s="24" t="s">
        <v>1554</v>
      </c>
      <c r="AA64" s="24"/>
      <c r="AB64" s="32">
        <v>3.35</v>
      </c>
      <c r="AC64" s="25">
        <v>0.39000000000000012</v>
      </c>
      <c r="AD64" s="24">
        <v>1</v>
      </c>
      <c r="AE64" s="32">
        <v>3.35</v>
      </c>
      <c r="AF64" s="23">
        <v>0.11641791044776117</v>
      </c>
      <c r="AG64" s="24" t="s">
        <v>1554</v>
      </c>
      <c r="AH64" s="34">
        <v>3.35</v>
      </c>
      <c r="AI64" s="35">
        <v>0</v>
      </c>
      <c r="AJ64" s="24">
        <v>1</v>
      </c>
      <c r="AK64" s="25">
        <v>3.35</v>
      </c>
      <c r="AL64" s="33">
        <v>0</v>
      </c>
      <c r="AN64" s="34">
        <v>3.65</v>
      </c>
      <c r="AO64" s="35">
        <v>0.29999999999999982</v>
      </c>
      <c r="AP64" s="24">
        <v>1</v>
      </c>
      <c r="AQ64" s="35">
        <v>0.29999999999999982</v>
      </c>
      <c r="AR64" s="36">
        <v>8.2191780821917762E-2</v>
      </c>
      <c r="AT64" s="34">
        <v>4.08</v>
      </c>
      <c r="AU64" s="35">
        <v>0.43000000000000016</v>
      </c>
      <c r="AV64" s="24">
        <v>1</v>
      </c>
      <c r="AW64" s="35">
        <v>4.08</v>
      </c>
      <c r="AX64" s="36">
        <v>0.10539215686274517</v>
      </c>
      <c r="AY64" s="54" t="s">
        <v>1632</v>
      </c>
    </row>
    <row r="65" spans="1:51" s="4" customFormat="1" x14ac:dyDescent="0.25">
      <c r="A65" s="4">
        <v>72</v>
      </c>
      <c r="B65" s="10" t="s">
        <v>779</v>
      </c>
      <c r="C65" s="13">
        <v>6370</v>
      </c>
      <c r="D65" s="9" t="s">
        <v>908</v>
      </c>
      <c r="E65" s="9" t="s">
        <v>731</v>
      </c>
      <c r="F65" s="9" t="s">
        <v>751</v>
      </c>
      <c r="G65" s="15">
        <v>30966</v>
      </c>
      <c r="H65" s="9">
        <v>47131807</v>
      </c>
      <c r="I65" s="9">
        <v>3</v>
      </c>
      <c r="J65" s="9" t="s">
        <v>513</v>
      </c>
      <c r="K65" s="3" t="s">
        <v>972</v>
      </c>
      <c r="L65" s="16">
        <v>26.4</v>
      </c>
      <c r="M65" s="17">
        <v>8.7999999999999989</v>
      </c>
      <c r="N65" s="18">
        <v>0.54469696969696968</v>
      </c>
      <c r="O65" s="16">
        <v>12.02</v>
      </c>
      <c r="P65" s="16">
        <v>12.260399999999999</v>
      </c>
      <c r="Q65" s="30">
        <v>0.24039999999999928</v>
      </c>
      <c r="R65" s="16">
        <v>12.51</v>
      </c>
      <c r="S65" s="31">
        <v>0.24960000000000093</v>
      </c>
      <c r="T65" s="11" t="s">
        <v>1016</v>
      </c>
      <c r="U65" s="25">
        <v>15.23</v>
      </c>
      <c r="V65" s="25">
        <v>2.7200000000000006</v>
      </c>
      <c r="W65" s="24">
        <v>3</v>
      </c>
      <c r="X65" s="25">
        <v>5.0766666666666671</v>
      </c>
      <c r="Y65" s="23">
        <v>0.2174260591526779</v>
      </c>
      <c r="Z65" s="24" t="s">
        <v>1554</v>
      </c>
      <c r="AA65" s="24"/>
      <c r="AB65" s="32">
        <v>17.920000000000002</v>
      </c>
      <c r="AC65" s="25">
        <v>2.6900000000000013</v>
      </c>
      <c r="AD65" s="24">
        <v>3</v>
      </c>
      <c r="AE65" s="32">
        <v>5.9733333333333336</v>
      </c>
      <c r="AF65" s="23">
        <v>0.15011160714285721</v>
      </c>
      <c r="AG65" s="24" t="s">
        <v>1554</v>
      </c>
      <c r="AH65" s="34">
        <v>17.920000000000002</v>
      </c>
      <c r="AI65" s="35">
        <v>0</v>
      </c>
      <c r="AJ65" s="24">
        <v>3</v>
      </c>
      <c r="AK65" s="25">
        <v>5.9733333333333336</v>
      </c>
      <c r="AL65" s="33">
        <v>0</v>
      </c>
      <c r="AN65" s="34">
        <v>18.989999999999998</v>
      </c>
      <c r="AO65" s="35">
        <v>1.0699999999999967</v>
      </c>
      <c r="AP65" s="24">
        <v>3</v>
      </c>
      <c r="AQ65" s="35">
        <v>0.35666666666666558</v>
      </c>
      <c r="AR65" s="36">
        <v>5.6345444971037217E-2</v>
      </c>
      <c r="AT65" s="34">
        <v>20.680000000000003</v>
      </c>
      <c r="AU65" s="35">
        <v>1.6900000000000048</v>
      </c>
      <c r="AV65" s="24">
        <v>3</v>
      </c>
      <c r="AW65" s="35">
        <v>6.8933333333333344</v>
      </c>
      <c r="AX65" s="36">
        <v>8.1721470019342601E-2</v>
      </c>
      <c r="AY65" s="54" t="s">
        <v>1632</v>
      </c>
    </row>
    <row r="66" spans="1:51" s="4" customFormat="1" x14ac:dyDescent="0.25">
      <c r="A66" s="4">
        <v>73</v>
      </c>
      <c r="B66" s="10" t="s">
        <v>780</v>
      </c>
      <c r="C66" s="13">
        <v>6370</v>
      </c>
      <c r="D66" s="9" t="s">
        <v>908</v>
      </c>
      <c r="E66" s="9" t="s">
        <v>732</v>
      </c>
      <c r="F66" s="9" t="s">
        <v>743</v>
      </c>
      <c r="G66" s="15">
        <v>4963331</v>
      </c>
      <c r="H66" s="9">
        <v>47131803</v>
      </c>
      <c r="I66" s="9">
        <v>2</v>
      </c>
      <c r="J66" s="9" t="s">
        <v>513</v>
      </c>
      <c r="K66" s="3" t="s">
        <v>973</v>
      </c>
      <c r="L66" s="16">
        <v>139.58000000000001</v>
      </c>
      <c r="M66" s="17">
        <v>69.790000000000006</v>
      </c>
      <c r="N66" s="18">
        <v>0.6155609686201462</v>
      </c>
      <c r="O66" s="16">
        <v>53.66</v>
      </c>
      <c r="P66" s="16">
        <v>54.733199999999997</v>
      </c>
      <c r="Q66" s="30">
        <v>1.0731999999999999</v>
      </c>
      <c r="R66" s="16">
        <v>56.65</v>
      </c>
      <c r="S66" s="31">
        <v>1.9168000000000021</v>
      </c>
      <c r="T66" s="11" t="s">
        <v>1017</v>
      </c>
      <c r="U66" s="25">
        <v>58.97</v>
      </c>
      <c r="V66" s="25">
        <v>2.3200000000000003</v>
      </c>
      <c r="W66" s="24">
        <v>2</v>
      </c>
      <c r="X66" s="25">
        <v>29.484999999999999</v>
      </c>
      <c r="Y66" s="23">
        <v>4.0953221535745814E-2</v>
      </c>
      <c r="Z66" s="24"/>
      <c r="AA66" s="24"/>
      <c r="AB66" s="32">
        <v>68.52000000000001</v>
      </c>
      <c r="AC66" s="25">
        <v>9.5500000000000114</v>
      </c>
      <c r="AD66" s="24">
        <v>2</v>
      </c>
      <c r="AE66" s="32">
        <v>34.260000000000005</v>
      </c>
      <c r="AF66" s="23">
        <v>0.13937536485697621</v>
      </c>
      <c r="AG66" s="24"/>
      <c r="AH66" s="34">
        <v>68.52000000000001</v>
      </c>
      <c r="AI66" s="35">
        <v>0</v>
      </c>
      <c r="AJ66" s="24">
        <v>2</v>
      </c>
      <c r="AK66" s="25">
        <v>34.260000000000005</v>
      </c>
      <c r="AL66" s="33">
        <v>0</v>
      </c>
      <c r="AN66" s="34">
        <v>76.06</v>
      </c>
      <c r="AO66" s="35">
        <v>7.539999999999992</v>
      </c>
      <c r="AP66" s="24">
        <v>2</v>
      </c>
      <c r="AQ66" s="35">
        <v>3.769999999999996</v>
      </c>
      <c r="AR66" s="36">
        <v>9.9132264002103496E-2</v>
      </c>
      <c r="AT66" s="34">
        <v>77.210000000000008</v>
      </c>
      <c r="AU66" s="35">
        <v>1.1500000000000057</v>
      </c>
      <c r="AV66" s="24">
        <v>2</v>
      </c>
      <c r="AW66" s="35">
        <v>38.605000000000004</v>
      </c>
      <c r="AX66" s="36">
        <v>1.4894443724906226E-2</v>
      </c>
      <c r="AY66" s="1" t="s">
        <v>1631</v>
      </c>
    </row>
    <row r="67" spans="1:51" s="4" customFormat="1" ht="25.5" x14ac:dyDescent="0.25">
      <c r="A67" s="4">
        <v>74</v>
      </c>
      <c r="B67" s="10">
        <v>19</v>
      </c>
      <c r="C67" s="13">
        <v>4625</v>
      </c>
      <c r="D67" s="9" t="s">
        <v>908</v>
      </c>
      <c r="E67" s="9" t="s">
        <v>733</v>
      </c>
      <c r="F67" s="9" t="s">
        <v>748</v>
      </c>
      <c r="G67" s="15" t="s">
        <v>762</v>
      </c>
      <c r="H67" s="9">
        <v>47131814</v>
      </c>
      <c r="I67" s="9">
        <v>1</v>
      </c>
      <c r="J67" s="9" t="s">
        <v>1</v>
      </c>
      <c r="K67" s="3"/>
      <c r="L67" s="16">
        <v>9.1199999999999992</v>
      </c>
      <c r="M67" s="17">
        <v>9.1199999999999992</v>
      </c>
      <c r="N67" s="18">
        <v>0.59429824561403499</v>
      </c>
      <c r="O67" s="16">
        <v>3.7</v>
      </c>
      <c r="P67" s="16">
        <v>3.7</v>
      </c>
      <c r="Q67" s="30">
        <v>0</v>
      </c>
      <c r="R67" s="16">
        <v>3.84</v>
      </c>
      <c r="S67" s="31">
        <v>0.13999999999999968</v>
      </c>
      <c r="T67" s="11" t="s">
        <v>1018</v>
      </c>
      <c r="U67" s="25">
        <v>3.84</v>
      </c>
      <c r="V67" s="25">
        <v>0</v>
      </c>
      <c r="W67" s="24">
        <v>1</v>
      </c>
      <c r="X67" s="25">
        <v>3.84</v>
      </c>
      <c r="Y67" s="23">
        <v>0</v>
      </c>
      <c r="Z67" s="24" t="s">
        <v>1554</v>
      </c>
      <c r="AA67" s="24"/>
      <c r="AB67" s="32">
        <v>4.3899999999999997</v>
      </c>
      <c r="AC67" s="25">
        <v>0.54999999999999982</v>
      </c>
      <c r="AD67" s="24">
        <v>1</v>
      </c>
      <c r="AE67" s="32">
        <v>4.3899999999999997</v>
      </c>
      <c r="AF67" s="23">
        <v>0.12528473804100226</v>
      </c>
      <c r="AG67" s="24" t="s">
        <v>1554</v>
      </c>
      <c r="AH67" s="34">
        <v>4.3899999999999997</v>
      </c>
      <c r="AI67" s="35">
        <v>0</v>
      </c>
      <c r="AJ67" s="24">
        <v>1</v>
      </c>
      <c r="AK67" s="25">
        <v>4.3899999999999997</v>
      </c>
      <c r="AL67" s="33">
        <v>0</v>
      </c>
      <c r="AN67" s="34">
        <v>4.3899999999999997</v>
      </c>
      <c r="AO67" s="35">
        <v>0</v>
      </c>
      <c r="AP67" s="24">
        <v>1</v>
      </c>
      <c r="AQ67" s="35">
        <v>0</v>
      </c>
      <c r="AR67" s="36">
        <v>0</v>
      </c>
      <c r="AT67" s="34">
        <v>4.96</v>
      </c>
      <c r="AU67" s="35">
        <v>0.57000000000000028</v>
      </c>
      <c r="AV67" s="24">
        <v>1</v>
      </c>
      <c r="AW67" s="35">
        <v>4.96</v>
      </c>
      <c r="AX67" s="36">
        <v>0.11491935483870974</v>
      </c>
      <c r="AY67" s="54" t="s">
        <v>1632</v>
      </c>
    </row>
    <row r="68" spans="1:51" s="4" customFormat="1" ht="25.5" x14ac:dyDescent="0.25">
      <c r="A68" s="4">
        <v>75</v>
      </c>
      <c r="B68" s="10">
        <v>20</v>
      </c>
      <c r="C68" s="13">
        <v>4568</v>
      </c>
      <c r="D68" s="9" t="s">
        <v>908</v>
      </c>
      <c r="E68" s="9" t="s">
        <v>920</v>
      </c>
      <c r="F68" s="9" t="s">
        <v>748</v>
      </c>
      <c r="G68" s="15" t="s">
        <v>763</v>
      </c>
      <c r="H68" s="9">
        <v>47131810</v>
      </c>
      <c r="I68" s="9">
        <v>1</v>
      </c>
      <c r="J68" s="9" t="s">
        <v>1</v>
      </c>
      <c r="K68" s="3"/>
      <c r="L68" s="16">
        <v>4.22</v>
      </c>
      <c r="M68" s="17">
        <v>4.22</v>
      </c>
      <c r="N68" s="18">
        <v>0.57345971563981046</v>
      </c>
      <c r="O68" s="16">
        <v>1.8</v>
      </c>
      <c r="P68" s="16">
        <v>1.8</v>
      </c>
      <c r="Q68" s="30">
        <v>0</v>
      </c>
      <c r="R68" s="16">
        <v>1.87</v>
      </c>
      <c r="S68" s="31">
        <v>7.0000000000000062E-2</v>
      </c>
      <c r="T68" s="11" t="s">
        <v>1019</v>
      </c>
      <c r="U68" s="25">
        <v>1.87</v>
      </c>
      <c r="V68" s="25">
        <v>0</v>
      </c>
      <c r="W68" s="24">
        <v>1</v>
      </c>
      <c r="X68" s="25">
        <v>1.87</v>
      </c>
      <c r="Y68" s="23">
        <v>0</v>
      </c>
      <c r="Z68" s="24" t="s">
        <v>1554</v>
      </c>
      <c r="AA68" s="24"/>
      <c r="AB68" s="32">
        <v>2.12</v>
      </c>
      <c r="AC68" s="25">
        <v>0.25</v>
      </c>
      <c r="AD68" s="24">
        <v>1</v>
      </c>
      <c r="AE68" s="32">
        <v>2.12</v>
      </c>
      <c r="AF68" s="23">
        <v>0.11792452830188682</v>
      </c>
      <c r="AG68" s="24" t="s">
        <v>1554</v>
      </c>
      <c r="AH68" s="34">
        <v>2.12</v>
      </c>
      <c r="AI68" s="35">
        <v>0</v>
      </c>
      <c r="AJ68" s="24">
        <v>1</v>
      </c>
      <c r="AK68" s="25">
        <v>2.12</v>
      </c>
      <c r="AL68" s="33">
        <v>0</v>
      </c>
      <c r="AN68" s="34">
        <v>2.2400000000000002</v>
      </c>
      <c r="AO68" s="35">
        <v>0.12000000000000011</v>
      </c>
      <c r="AP68" s="24">
        <v>1</v>
      </c>
      <c r="AQ68" s="35">
        <v>0.12000000000000011</v>
      </c>
      <c r="AR68" s="36">
        <v>5.3571428571428617E-2</v>
      </c>
      <c r="AT68" s="34">
        <v>2.4299999999999997</v>
      </c>
      <c r="AU68" s="35">
        <v>0.1899999999999995</v>
      </c>
      <c r="AV68" s="24">
        <v>1</v>
      </c>
      <c r="AW68" s="35">
        <v>2.4299999999999997</v>
      </c>
      <c r="AX68" s="36">
        <v>7.8189300411522389E-2</v>
      </c>
      <c r="AY68" s="54" t="s">
        <v>1632</v>
      </c>
    </row>
    <row r="69" spans="1:51" s="4" customFormat="1" ht="25.5" x14ac:dyDescent="0.25">
      <c r="A69" s="4">
        <v>76</v>
      </c>
      <c r="B69" s="10">
        <v>21</v>
      </c>
      <c r="C69" s="13">
        <v>4329</v>
      </c>
      <c r="D69" s="9" t="s">
        <v>908</v>
      </c>
      <c r="E69" s="9" t="s">
        <v>921</v>
      </c>
      <c r="F69" s="9" t="s">
        <v>738</v>
      </c>
      <c r="G69" s="15" t="s">
        <v>708</v>
      </c>
      <c r="H69" s="9">
        <v>47131805</v>
      </c>
      <c r="I69" s="9">
        <v>1</v>
      </c>
      <c r="J69" s="9" t="s">
        <v>1</v>
      </c>
      <c r="K69" s="3"/>
      <c r="L69" s="16">
        <v>7.81</v>
      </c>
      <c r="M69" s="17">
        <v>7.81</v>
      </c>
      <c r="N69" s="18">
        <v>0.77592829705505761</v>
      </c>
      <c r="O69" s="16">
        <v>1.75</v>
      </c>
      <c r="P69" s="16">
        <v>1.75</v>
      </c>
      <c r="Q69" s="30">
        <v>0</v>
      </c>
      <c r="R69" s="16">
        <v>1.82</v>
      </c>
      <c r="S69" s="31">
        <v>7.0000000000000062E-2</v>
      </c>
      <c r="T69" s="11" t="s">
        <v>708</v>
      </c>
      <c r="U69" s="25">
        <v>2.0139130434782606</v>
      </c>
      <c r="V69" s="25">
        <v>0.19391304347826055</v>
      </c>
      <c r="W69" s="24">
        <v>1</v>
      </c>
      <c r="X69" s="25">
        <v>2.0139130434782606</v>
      </c>
      <c r="Y69" s="23">
        <v>0.10654562828475854</v>
      </c>
      <c r="Z69" s="24"/>
      <c r="AA69" s="24"/>
      <c r="AB69" s="32">
        <v>2.06</v>
      </c>
      <c r="AC69" s="25">
        <v>4.6086956521739442E-2</v>
      </c>
      <c r="AD69" s="24">
        <v>1</v>
      </c>
      <c r="AE69" s="32">
        <v>2.06</v>
      </c>
      <c r="AF69" s="23">
        <v>2.2372308991135625E-2</v>
      </c>
      <c r="AG69" s="24"/>
      <c r="AH69" s="34">
        <v>2.06</v>
      </c>
      <c r="AI69" s="35">
        <v>0</v>
      </c>
      <c r="AJ69" s="24">
        <v>1</v>
      </c>
      <c r="AK69" s="25">
        <v>2.06</v>
      </c>
      <c r="AL69" s="33">
        <v>0</v>
      </c>
      <c r="AN69" s="34">
        <v>2.16</v>
      </c>
      <c r="AO69" s="35">
        <v>0.10000000000000009</v>
      </c>
      <c r="AP69" s="24">
        <v>1</v>
      </c>
      <c r="AQ69" s="35">
        <v>0.10000000000000009</v>
      </c>
      <c r="AR69" s="36">
        <v>4.6296296296296335E-2</v>
      </c>
      <c r="AT69" s="34">
        <v>2.2799999999999998</v>
      </c>
      <c r="AU69" s="35">
        <v>0.11999999999999966</v>
      </c>
      <c r="AV69" s="24">
        <v>1</v>
      </c>
      <c r="AW69" s="35">
        <v>2.2799999999999998</v>
      </c>
      <c r="AX69" s="36">
        <v>5.2631578947368252E-2</v>
      </c>
      <c r="AY69" s="1" t="s">
        <v>1631</v>
      </c>
    </row>
    <row r="70" spans="1:51" s="4" customFormat="1" ht="25.5" x14ac:dyDescent="0.25">
      <c r="A70" s="4">
        <v>77</v>
      </c>
      <c r="B70" s="10">
        <v>22</v>
      </c>
      <c r="C70" s="13">
        <v>3935</v>
      </c>
      <c r="D70" s="9" t="s">
        <v>908</v>
      </c>
      <c r="E70" s="9" t="s">
        <v>728</v>
      </c>
      <c r="F70" s="9" t="s">
        <v>745</v>
      </c>
      <c r="G70" s="15">
        <v>459</v>
      </c>
      <c r="H70" s="9">
        <v>47131824</v>
      </c>
      <c r="I70" s="9">
        <v>12</v>
      </c>
      <c r="J70" s="9" t="s">
        <v>513</v>
      </c>
      <c r="K70" s="3" t="s">
        <v>967</v>
      </c>
      <c r="L70" s="16">
        <v>77.25</v>
      </c>
      <c r="M70" s="17">
        <v>6.4375</v>
      </c>
      <c r="N70" s="18">
        <v>0.6174757281553398</v>
      </c>
      <c r="O70" s="16">
        <v>29.55</v>
      </c>
      <c r="P70" s="16">
        <v>30.141000000000002</v>
      </c>
      <c r="Q70" s="30">
        <v>0.59100000000000108</v>
      </c>
      <c r="R70" s="16">
        <v>31.29</v>
      </c>
      <c r="S70" s="31">
        <v>1.1489999999999974</v>
      </c>
      <c r="T70" s="11" t="s">
        <v>1014</v>
      </c>
      <c r="U70" s="25">
        <v>31.29</v>
      </c>
      <c r="V70" s="25">
        <v>0</v>
      </c>
      <c r="W70" s="24">
        <v>12</v>
      </c>
      <c r="X70" s="25">
        <v>2.6074999999999999</v>
      </c>
      <c r="Y70" s="23">
        <v>0</v>
      </c>
      <c r="Z70" s="24" t="s">
        <v>1554</v>
      </c>
      <c r="AA70" s="24"/>
      <c r="AB70" s="32">
        <v>35.07</v>
      </c>
      <c r="AC70" s="25">
        <v>3.7800000000000011</v>
      </c>
      <c r="AD70" s="24">
        <v>12</v>
      </c>
      <c r="AE70" s="32">
        <v>2.9224999999999999</v>
      </c>
      <c r="AF70" s="23">
        <v>0.10778443113772462</v>
      </c>
      <c r="AG70" s="24" t="s">
        <v>1554</v>
      </c>
      <c r="AH70" s="34">
        <v>35.07</v>
      </c>
      <c r="AI70" s="35">
        <v>0</v>
      </c>
      <c r="AJ70" s="24">
        <v>12</v>
      </c>
      <c r="AK70" s="25">
        <v>2.9224999999999999</v>
      </c>
      <c r="AL70" s="33">
        <v>0</v>
      </c>
      <c r="AN70" s="34">
        <v>36.909999999999997</v>
      </c>
      <c r="AO70" s="35">
        <v>1.8399999999999963</v>
      </c>
      <c r="AP70" s="24">
        <v>12</v>
      </c>
      <c r="AQ70" s="35">
        <v>0.15333333333333302</v>
      </c>
      <c r="AR70" s="36">
        <v>4.9850988891899116E-2</v>
      </c>
      <c r="AT70" s="34">
        <v>40.72</v>
      </c>
      <c r="AU70" s="35">
        <v>3.8100000000000023</v>
      </c>
      <c r="AV70" s="24">
        <v>12</v>
      </c>
      <c r="AW70" s="35">
        <v>3.3933333333333331</v>
      </c>
      <c r="AX70" s="36">
        <v>9.356581532416508E-2</v>
      </c>
      <c r="AY70" s="54" t="s">
        <v>1632</v>
      </c>
    </row>
    <row r="71" spans="1:51" s="4" customFormat="1" x14ac:dyDescent="0.25">
      <c r="A71" s="4">
        <v>78</v>
      </c>
      <c r="B71" s="10" t="s">
        <v>800</v>
      </c>
      <c r="C71" s="13">
        <v>3500</v>
      </c>
      <c r="D71" s="9" t="s">
        <v>908</v>
      </c>
      <c r="E71" s="9" t="s">
        <v>736</v>
      </c>
      <c r="F71" s="9" t="s">
        <v>743</v>
      </c>
      <c r="G71" s="15">
        <v>5516217</v>
      </c>
      <c r="H71" s="9">
        <v>47131805</v>
      </c>
      <c r="I71" s="9">
        <v>1</v>
      </c>
      <c r="J71" s="9" t="s">
        <v>1</v>
      </c>
      <c r="K71" s="3"/>
      <c r="L71" s="16">
        <v>4.29</v>
      </c>
      <c r="M71" s="17">
        <v>4.29</v>
      </c>
      <c r="N71" s="18">
        <v>0.63636363636363635</v>
      </c>
      <c r="O71" s="16">
        <v>1.56</v>
      </c>
      <c r="P71" s="16">
        <v>1.56</v>
      </c>
      <c r="Q71" s="30">
        <v>0</v>
      </c>
      <c r="R71" s="16">
        <v>1.62</v>
      </c>
      <c r="S71" s="31">
        <v>6.0000000000000053E-2</v>
      </c>
      <c r="T71" s="11" t="s">
        <v>1020</v>
      </c>
      <c r="U71" s="51" t="s">
        <v>1534</v>
      </c>
      <c r="V71" s="25"/>
      <c r="W71" s="24"/>
      <c r="X71" s="25"/>
      <c r="Y71" s="23"/>
      <c r="Z71" s="24"/>
      <c r="AA71" s="24"/>
      <c r="AB71" s="32"/>
      <c r="AC71" s="25"/>
      <c r="AD71" s="24"/>
      <c r="AE71" s="32"/>
      <c r="AF71" s="23"/>
      <c r="AG71" s="24"/>
      <c r="AH71" s="34"/>
      <c r="AI71" s="35"/>
      <c r="AJ71" s="24"/>
      <c r="AK71" s="25"/>
      <c r="AL71" s="33"/>
      <c r="AN71" s="34"/>
      <c r="AO71" s="35"/>
      <c r="AP71" s="24"/>
      <c r="AQ71" s="35"/>
      <c r="AR71" s="36"/>
      <c r="AT71" s="34"/>
      <c r="AU71" s="35"/>
      <c r="AV71" s="24"/>
      <c r="AW71" s="35"/>
      <c r="AX71" s="36"/>
      <c r="AY71" s="1" t="s">
        <v>1631</v>
      </c>
    </row>
    <row r="72" spans="1:51" s="4" customFormat="1" ht="25.5" x14ac:dyDescent="0.25">
      <c r="A72" s="4">
        <v>79</v>
      </c>
      <c r="B72" s="10" t="s">
        <v>801</v>
      </c>
      <c r="C72" s="13">
        <v>3500</v>
      </c>
      <c r="D72" s="9" t="s">
        <v>908</v>
      </c>
      <c r="E72" s="9" t="s">
        <v>737</v>
      </c>
      <c r="F72" s="9" t="s">
        <v>753</v>
      </c>
      <c r="G72" s="15" t="s">
        <v>764</v>
      </c>
      <c r="H72" s="9">
        <v>47131825</v>
      </c>
      <c r="I72" s="9">
        <v>1</v>
      </c>
      <c r="J72" s="9" t="s">
        <v>1</v>
      </c>
      <c r="K72" s="3"/>
      <c r="L72" s="16">
        <v>7.27</v>
      </c>
      <c r="M72" s="17">
        <v>7.27</v>
      </c>
      <c r="N72" s="18">
        <v>0.54470426409903705</v>
      </c>
      <c r="O72" s="16">
        <v>3.31</v>
      </c>
      <c r="P72" s="16">
        <v>3.31</v>
      </c>
      <c r="Q72" s="30">
        <v>0</v>
      </c>
      <c r="R72" s="16">
        <v>3.44</v>
      </c>
      <c r="S72" s="31">
        <v>0.12999999999999989</v>
      </c>
      <c r="T72" s="11" t="s">
        <v>1021</v>
      </c>
      <c r="U72" s="25">
        <v>3.44</v>
      </c>
      <c r="V72" s="25">
        <v>0</v>
      </c>
      <c r="W72" s="24">
        <v>1</v>
      </c>
      <c r="X72" s="25">
        <v>3.44</v>
      </c>
      <c r="Y72" s="23">
        <v>0</v>
      </c>
      <c r="Z72" s="24"/>
      <c r="AA72" s="24"/>
      <c r="AB72" s="29" t="s">
        <v>1534</v>
      </c>
      <c r="AC72" s="25"/>
      <c r="AD72" s="24"/>
      <c r="AE72" s="32"/>
      <c r="AF72" s="23"/>
      <c r="AG72" s="24"/>
      <c r="AH72" s="34"/>
      <c r="AI72" s="35"/>
      <c r="AJ72" s="24"/>
      <c r="AK72" s="25"/>
      <c r="AL72" s="33"/>
      <c r="AN72" s="34"/>
      <c r="AO72" s="35"/>
      <c r="AP72" s="24"/>
      <c r="AQ72" s="35"/>
      <c r="AR72" s="36"/>
      <c r="AT72" s="34"/>
      <c r="AU72" s="35"/>
      <c r="AV72" s="24"/>
      <c r="AW72" s="35"/>
      <c r="AX72" s="36"/>
      <c r="AY72" s="1" t="s">
        <v>1631</v>
      </c>
    </row>
    <row r="73" spans="1:51" s="4" customFormat="1" x14ac:dyDescent="0.25">
      <c r="A73" s="4">
        <v>80</v>
      </c>
      <c r="B73" s="10"/>
      <c r="C73" s="13"/>
      <c r="D73" s="9"/>
      <c r="E73" s="9"/>
      <c r="F73" s="9"/>
      <c r="G73" s="15"/>
      <c r="H73" s="9"/>
      <c r="I73" s="9"/>
      <c r="J73" s="9"/>
      <c r="K73" s="3"/>
      <c r="L73" s="16"/>
      <c r="M73" s="17"/>
      <c r="N73" s="18"/>
      <c r="O73" s="16"/>
      <c r="P73" s="16"/>
      <c r="Q73" s="30"/>
      <c r="R73" s="16"/>
      <c r="S73" s="31"/>
      <c r="T73" s="11"/>
      <c r="U73" s="25"/>
      <c r="V73" s="25"/>
      <c r="W73" s="24"/>
      <c r="X73" s="25"/>
      <c r="Y73" s="23"/>
      <c r="Z73" s="24"/>
      <c r="AA73" s="24"/>
      <c r="AB73" s="32"/>
      <c r="AC73" s="25"/>
      <c r="AD73" s="24"/>
      <c r="AE73" s="32"/>
      <c r="AF73" s="23"/>
      <c r="AG73" s="24"/>
      <c r="AH73" s="34"/>
      <c r="AI73" s="35"/>
      <c r="AJ73" s="24"/>
      <c r="AK73" s="25"/>
      <c r="AL73" s="33"/>
      <c r="AN73" s="34"/>
      <c r="AO73" s="35"/>
      <c r="AP73" s="24"/>
      <c r="AQ73" s="35"/>
      <c r="AR73" s="36"/>
      <c r="AT73" s="34"/>
      <c r="AU73" s="35"/>
      <c r="AV73" s="24"/>
      <c r="AW73" s="35"/>
      <c r="AX73" s="36"/>
    </row>
    <row r="74" spans="1:51" s="4" customFormat="1" x14ac:dyDescent="0.25">
      <c r="A74" s="4">
        <v>81</v>
      </c>
      <c r="B74" s="10"/>
      <c r="C74" s="13"/>
      <c r="D74" s="9"/>
      <c r="E74" s="9"/>
      <c r="F74" s="9"/>
      <c r="G74" s="15"/>
      <c r="H74" s="9"/>
      <c r="I74" s="9"/>
      <c r="J74" s="9"/>
      <c r="K74" s="3"/>
      <c r="L74" s="16"/>
      <c r="M74" s="17"/>
      <c r="N74" s="18"/>
      <c r="O74" s="16"/>
      <c r="P74" s="16"/>
      <c r="Q74" s="30"/>
      <c r="R74" s="16"/>
      <c r="S74" s="31"/>
      <c r="T74" s="11"/>
      <c r="U74" s="25"/>
      <c r="V74" s="25"/>
      <c r="W74" s="24"/>
      <c r="X74" s="25"/>
      <c r="Y74" s="23"/>
      <c r="Z74" s="24"/>
      <c r="AA74" s="24"/>
      <c r="AB74" s="32"/>
      <c r="AC74" s="25"/>
      <c r="AD74" s="24"/>
      <c r="AE74" s="32"/>
      <c r="AF74" s="23"/>
      <c r="AG74" s="24"/>
      <c r="AH74" s="34"/>
      <c r="AI74" s="35"/>
      <c r="AJ74" s="24"/>
      <c r="AK74" s="25"/>
      <c r="AL74" s="33"/>
      <c r="AN74" s="34"/>
      <c r="AO74" s="35"/>
      <c r="AP74" s="24"/>
      <c r="AQ74" s="35"/>
      <c r="AR74" s="36"/>
      <c r="AT74" s="34"/>
      <c r="AU74" s="35"/>
      <c r="AV74" s="24"/>
      <c r="AW74" s="35"/>
      <c r="AX74" s="36"/>
    </row>
    <row r="75" spans="1:51" s="4" customFormat="1" ht="51" x14ac:dyDescent="0.25">
      <c r="A75" s="38">
        <v>82</v>
      </c>
      <c r="B75" s="7" t="s">
        <v>691</v>
      </c>
      <c r="C75" s="8" t="s">
        <v>661</v>
      </c>
      <c r="D75" s="5" t="s">
        <v>504</v>
      </c>
      <c r="E75" s="5" t="s">
        <v>657</v>
      </c>
      <c r="F75" s="5" t="s">
        <v>658</v>
      </c>
      <c r="G75" s="39" t="s">
        <v>505</v>
      </c>
      <c r="H75" s="5" t="s">
        <v>506</v>
      </c>
      <c r="I75" s="5" t="s">
        <v>918</v>
      </c>
      <c r="J75" s="5" t="s">
        <v>909</v>
      </c>
      <c r="K75" s="37" t="s">
        <v>910</v>
      </c>
      <c r="L75" s="40" t="s">
        <v>692</v>
      </c>
      <c r="M75" s="41" t="s">
        <v>693</v>
      </c>
      <c r="N75" s="42" t="s">
        <v>659</v>
      </c>
      <c r="O75" s="40" t="s">
        <v>660</v>
      </c>
      <c r="P75" s="40" t="s">
        <v>978</v>
      </c>
      <c r="Q75" s="28" t="s">
        <v>977</v>
      </c>
      <c r="R75" s="40" t="s">
        <v>979</v>
      </c>
      <c r="S75" s="43" t="s">
        <v>980</v>
      </c>
      <c r="T75" s="20" t="s">
        <v>1570</v>
      </c>
      <c r="U75" s="44" t="s">
        <v>1537</v>
      </c>
      <c r="V75" s="44" t="s">
        <v>1535</v>
      </c>
      <c r="W75" s="2" t="s">
        <v>1536</v>
      </c>
      <c r="X75" s="44" t="s">
        <v>1538</v>
      </c>
      <c r="Y75" s="45" t="s">
        <v>1539</v>
      </c>
      <c r="Z75" s="2" t="s">
        <v>1541</v>
      </c>
      <c r="AA75" s="2" t="s">
        <v>1540</v>
      </c>
      <c r="AB75" s="26" t="s">
        <v>1588</v>
      </c>
      <c r="AC75" s="44" t="s">
        <v>1589</v>
      </c>
      <c r="AD75" s="2" t="s">
        <v>1536</v>
      </c>
      <c r="AE75" s="26" t="s">
        <v>1590</v>
      </c>
      <c r="AF75" s="45" t="s">
        <v>1591</v>
      </c>
      <c r="AG75" s="2" t="s">
        <v>1541</v>
      </c>
      <c r="AH75" s="46" t="s">
        <v>1592</v>
      </c>
      <c r="AI75" s="47" t="s">
        <v>1593</v>
      </c>
      <c r="AJ75" s="2" t="s">
        <v>1536</v>
      </c>
      <c r="AK75" s="44" t="s">
        <v>1594</v>
      </c>
      <c r="AL75" s="48" t="s">
        <v>1595</v>
      </c>
      <c r="AM75" s="38"/>
      <c r="AN75" s="46" t="s">
        <v>1596</v>
      </c>
      <c r="AO75" s="47" t="s">
        <v>1597</v>
      </c>
      <c r="AP75" s="2" t="s">
        <v>1536</v>
      </c>
      <c r="AQ75" s="47" t="s">
        <v>1598</v>
      </c>
      <c r="AR75" s="49" t="s">
        <v>1599</v>
      </c>
      <c r="AS75" s="38" t="s">
        <v>1541</v>
      </c>
      <c r="AT75" s="46" t="s">
        <v>1601</v>
      </c>
      <c r="AU75" s="47" t="s">
        <v>1602</v>
      </c>
      <c r="AV75" s="2" t="s">
        <v>1536</v>
      </c>
      <c r="AW75" s="47" t="s">
        <v>1603</v>
      </c>
      <c r="AX75" s="49" t="s">
        <v>1604</v>
      </c>
      <c r="AY75" s="38" t="s">
        <v>1541</v>
      </c>
    </row>
    <row r="76" spans="1:51" s="4" customFormat="1" x14ac:dyDescent="0.25">
      <c r="A76" s="4">
        <v>98</v>
      </c>
      <c r="B76" s="10">
        <v>16</v>
      </c>
      <c r="C76" s="13">
        <v>1790</v>
      </c>
      <c r="D76" s="9" t="s">
        <v>267</v>
      </c>
      <c r="E76" s="9" t="s">
        <v>272</v>
      </c>
      <c r="F76" s="9" t="s">
        <v>268</v>
      </c>
      <c r="G76" s="15" t="s">
        <v>271</v>
      </c>
      <c r="H76" s="9">
        <v>31161727</v>
      </c>
      <c r="I76" s="9">
        <v>5</v>
      </c>
      <c r="J76" s="9" t="s">
        <v>2</v>
      </c>
      <c r="K76" s="3"/>
      <c r="L76" s="16">
        <v>19.670000000000002</v>
      </c>
      <c r="M76" s="17">
        <v>3.9340000000000002</v>
      </c>
      <c r="N76" s="18">
        <v>0.75800711743772242</v>
      </c>
      <c r="O76" s="16">
        <v>4.76</v>
      </c>
      <c r="P76" s="16">
        <v>4.76</v>
      </c>
      <c r="Q76" s="30">
        <v>0</v>
      </c>
      <c r="R76" s="16">
        <v>4.9400000000000004</v>
      </c>
      <c r="S76" s="31">
        <v>0.1800000000000006</v>
      </c>
      <c r="T76" s="11" t="s">
        <v>271</v>
      </c>
      <c r="U76" s="25">
        <v>4.9400000000000004</v>
      </c>
      <c r="V76" s="25">
        <v>0</v>
      </c>
      <c r="W76" s="24">
        <v>5</v>
      </c>
      <c r="X76" s="25">
        <v>0.9880000000000001</v>
      </c>
      <c r="Y76" s="23">
        <v>0</v>
      </c>
      <c r="Z76" s="24" t="s">
        <v>1542</v>
      </c>
      <c r="AA76" s="24"/>
      <c r="AB76" s="32">
        <v>5.6499999999999995</v>
      </c>
      <c r="AC76" s="25">
        <v>0.70999999999999908</v>
      </c>
      <c r="AD76" s="24">
        <v>5</v>
      </c>
      <c r="AE76" s="32">
        <v>1.1299999999999999</v>
      </c>
      <c r="AF76" s="23">
        <v>0.12566371681415911</v>
      </c>
      <c r="AG76" s="24" t="s">
        <v>1542</v>
      </c>
      <c r="AH76" s="34">
        <v>5.6499999999999995</v>
      </c>
      <c r="AI76" s="35">
        <v>0</v>
      </c>
      <c r="AJ76" s="24">
        <v>5</v>
      </c>
      <c r="AK76" s="25">
        <v>1.1299999999999999</v>
      </c>
      <c r="AL76" s="33">
        <v>0</v>
      </c>
      <c r="AN76" s="34">
        <v>5.76</v>
      </c>
      <c r="AO76" s="35">
        <v>0.11000000000000032</v>
      </c>
      <c r="AP76" s="24">
        <v>5</v>
      </c>
      <c r="AQ76" s="35">
        <v>2.2000000000000065E-2</v>
      </c>
      <c r="AR76" s="36">
        <v>1.9097222222222279E-2</v>
      </c>
      <c r="AT76" s="34">
        <v>6.05</v>
      </c>
      <c r="AU76" s="35">
        <v>0.29000000000000004</v>
      </c>
      <c r="AV76" s="24">
        <v>5</v>
      </c>
      <c r="AW76" s="35">
        <v>1.21</v>
      </c>
      <c r="AX76" s="36">
        <v>4.7933884297520657E-2</v>
      </c>
      <c r="AY76" s="1" t="s">
        <v>1542</v>
      </c>
    </row>
    <row r="77" spans="1:51" s="4" customFormat="1" x14ac:dyDescent="0.25">
      <c r="A77" s="4">
        <v>99</v>
      </c>
      <c r="B77" s="10">
        <v>17</v>
      </c>
      <c r="C77" s="13">
        <v>1752</v>
      </c>
      <c r="D77" s="9" t="s">
        <v>267</v>
      </c>
      <c r="E77" s="9" t="s">
        <v>279</v>
      </c>
      <c r="F77" s="9" t="s">
        <v>169</v>
      </c>
      <c r="G77" s="15" t="s">
        <v>280</v>
      </c>
      <c r="H77" s="9">
        <v>31161727</v>
      </c>
      <c r="I77" s="9">
        <v>1</v>
      </c>
      <c r="J77" s="9" t="s">
        <v>1</v>
      </c>
      <c r="K77" s="3"/>
      <c r="L77" s="16">
        <v>4.34</v>
      </c>
      <c r="M77" s="17">
        <v>4.34</v>
      </c>
      <c r="N77" s="18">
        <v>0.6820276497695853</v>
      </c>
      <c r="O77" s="16">
        <v>1.38</v>
      </c>
      <c r="P77" s="16">
        <v>1.4213999999999998</v>
      </c>
      <c r="Q77" s="30">
        <v>4.1399999999999881E-2</v>
      </c>
      <c r="R77" s="16">
        <v>1.47</v>
      </c>
      <c r="S77" s="31">
        <v>4.8600000000000199E-2</v>
      </c>
      <c r="T77" s="11" t="s">
        <v>1022</v>
      </c>
      <c r="U77" s="25">
        <v>1.76</v>
      </c>
      <c r="V77" s="25">
        <v>0.29000000000000004</v>
      </c>
      <c r="W77" s="24">
        <v>1</v>
      </c>
      <c r="X77" s="25">
        <v>1.76</v>
      </c>
      <c r="Y77" s="23">
        <v>0.19727891156462588</v>
      </c>
      <c r="Z77" s="24" t="s">
        <v>1542</v>
      </c>
      <c r="AA77" s="24"/>
      <c r="AB77" s="32">
        <v>2.0699999999999998</v>
      </c>
      <c r="AC77" s="25">
        <v>0.30999999999999983</v>
      </c>
      <c r="AD77" s="24">
        <v>1</v>
      </c>
      <c r="AE77" s="32">
        <v>2.0699999999999998</v>
      </c>
      <c r="AF77" s="23">
        <v>0.14975845410628008</v>
      </c>
      <c r="AG77" s="24" t="s">
        <v>1542</v>
      </c>
      <c r="AH77" s="34">
        <v>2.0699999999999998</v>
      </c>
      <c r="AI77" s="35">
        <v>0</v>
      </c>
      <c r="AJ77" s="24">
        <v>1</v>
      </c>
      <c r="AK77" s="25">
        <v>2.0699999999999998</v>
      </c>
      <c r="AL77" s="33">
        <v>0</v>
      </c>
      <c r="AN77" s="34">
        <v>3.11</v>
      </c>
      <c r="AO77" s="35">
        <v>1.04</v>
      </c>
      <c r="AP77" s="24">
        <v>1</v>
      </c>
      <c r="AQ77" s="35">
        <v>1.04</v>
      </c>
      <c r="AR77" s="36">
        <v>0.33440514469453381</v>
      </c>
      <c r="AT77" s="34">
        <v>4.33</v>
      </c>
      <c r="AU77" s="35">
        <v>1.2200000000000002</v>
      </c>
      <c r="AV77" s="24">
        <v>1</v>
      </c>
      <c r="AW77" s="35">
        <v>4.33</v>
      </c>
      <c r="AX77" s="36">
        <v>0.28175519630484991</v>
      </c>
      <c r="AY77" s="1" t="s">
        <v>1542</v>
      </c>
    </row>
    <row r="78" spans="1:51" s="4" customFormat="1" ht="25.5" x14ac:dyDescent="0.25">
      <c r="A78" s="4">
        <v>100</v>
      </c>
      <c r="B78" s="10">
        <v>18</v>
      </c>
      <c r="C78" s="13">
        <v>1171</v>
      </c>
      <c r="D78" s="9" t="s">
        <v>267</v>
      </c>
      <c r="E78" s="9" t="s">
        <v>292</v>
      </c>
      <c r="F78" s="9" t="s">
        <v>269</v>
      </c>
      <c r="G78" s="15" t="s">
        <v>293</v>
      </c>
      <c r="H78" s="9">
        <v>31161605</v>
      </c>
      <c r="I78" s="9">
        <v>1</v>
      </c>
      <c r="J78" s="9" t="s">
        <v>1</v>
      </c>
      <c r="K78" s="3"/>
      <c r="L78" s="16">
        <v>2.76</v>
      </c>
      <c r="M78" s="17">
        <v>2.76</v>
      </c>
      <c r="N78" s="18">
        <v>0.66666666666666663</v>
      </c>
      <c r="O78" s="16">
        <v>0.92</v>
      </c>
      <c r="P78" s="16">
        <v>0.92</v>
      </c>
      <c r="Q78" s="30">
        <v>0</v>
      </c>
      <c r="R78" s="16">
        <v>0.94</v>
      </c>
      <c r="S78" s="31">
        <v>1.9999999999999907E-2</v>
      </c>
      <c r="T78" s="11" t="s">
        <v>1023</v>
      </c>
      <c r="U78" s="25">
        <v>0.94</v>
      </c>
      <c r="V78" s="25">
        <v>0</v>
      </c>
      <c r="W78" s="24">
        <v>1</v>
      </c>
      <c r="X78" s="25">
        <v>0.94</v>
      </c>
      <c r="Y78" s="23">
        <v>0</v>
      </c>
      <c r="Z78" s="24" t="s">
        <v>1543</v>
      </c>
      <c r="AA78" s="24"/>
      <c r="AB78" s="32">
        <v>1.08</v>
      </c>
      <c r="AC78" s="25">
        <v>0.14000000000000012</v>
      </c>
      <c r="AD78" s="24">
        <v>1</v>
      </c>
      <c r="AE78" s="32">
        <v>1.08</v>
      </c>
      <c r="AF78" s="23">
        <v>0.12962962962962976</v>
      </c>
      <c r="AG78" s="24" t="s">
        <v>1543</v>
      </c>
      <c r="AH78" s="34">
        <v>1.08</v>
      </c>
      <c r="AI78" s="35">
        <v>0</v>
      </c>
      <c r="AJ78" s="24">
        <v>1</v>
      </c>
      <c r="AK78" s="25">
        <v>1.08</v>
      </c>
      <c r="AL78" s="33">
        <v>0</v>
      </c>
      <c r="AN78" s="34">
        <v>1.1000000000000001</v>
      </c>
      <c r="AO78" s="35">
        <v>2.0000000000000018E-2</v>
      </c>
      <c r="AP78" s="24">
        <v>1</v>
      </c>
      <c r="AQ78" s="35">
        <v>2.0000000000000018E-2</v>
      </c>
      <c r="AR78" s="36">
        <v>1.8181818181818195E-2</v>
      </c>
      <c r="AT78" s="34">
        <v>1.99</v>
      </c>
      <c r="AU78" s="35">
        <v>0.8899999999999999</v>
      </c>
      <c r="AV78" s="24">
        <v>1</v>
      </c>
      <c r="AW78" s="35">
        <v>1.99</v>
      </c>
      <c r="AX78" s="36">
        <v>0.44723618090452255</v>
      </c>
      <c r="AY78" s="54" t="s">
        <v>1619</v>
      </c>
    </row>
    <row r="79" spans="1:51" s="4" customFormat="1" x14ac:dyDescent="0.25">
      <c r="A79" s="4">
        <v>101</v>
      </c>
      <c r="B79" s="10">
        <v>19</v>
      </c>
      <c r="C79" s="13">
        <v>1100</v>
      </c>
      <c r="D79" s="9" t="s">
        <v>267</v>
      </c>
      <c r="E79" s="9" t="s">
        <v>278</v>
      </c>
      <c r="F79" s="9" t="s">
        <v>270</v>
      </c>
      <c r="G79" s="15">
        <v>42601</v>
      </c>
      <c r="H79" s="9">
        <v>31161807</v>
      </c>
      <c r="I79" s="9">
        <v>1</v>
      </c>
      <c r="J79" s="9" t="s">
        <v>1</v>
      </c>
      <c r="K79" s="3"/>
      <c r="L79" s="16">
        <v>0.32</v>
      </c>
      <c r="M79" s="17">
        <v>0.32</v>
      </c>
      <c r="N79" s="18">
        <v>0.9375</v>
      </c>
      <c r="O79" s="16">
        <v>0.02</v>
      </c>
      <c r="P79" s="16">
        <v>2.0400000000000001E-2</v>
      </c>
      <c r="Q79" s="30">
        <v>4.0000000000000105E-4</v>
      </c>
      <c r="R79" s="16">
        <v>0.02</v>
      </c>
      <c r="S79" s="31">
        <v>0</v>
      </c>
      <c r="T79" s="11" t="s">
        <v>1024</v>
      </c>
      <c r="U79" s="25">
        <v>0.03</v>
      </c>
      <c r="V79" s="25">
        <v>9.9999999999999985E-3</v>
      </c>
      <c r="W79" s="24">
        <v>1</v>
      </c>
      <c r="X79" s="25">
        <v>0.03</v>
      </c>
      <c r="Y79" s="23">
        <v>0.49999999999999989</v>
      </c>
      <c r="Z79" s="24" t="s">
        <v>1542</v>
      </c>
      <c r="AA79" s="24"/>
      <c r="AB79" s="32">
        <v>0.04</v>
      </c>
      <c r="AC79" s="25">
        <v>1.0000000000000002E-2</v>
      </c>
      <c r="AD79" s="24">
        <v>1</v>
      </c>
      <c r="AE79" s="32">
        <v>0.04</v>
      </c>
      <c r="AF79" s="23">
        <v>0.25</v>
      </c>
      <c r="AG79" s="24" t="s">
        <v>1542</v>
      </c>
      <c r="AH79" s="34">
        <v>0.04</v>
      </c>
      <c r="AI79" s="35">
        <v>0</v>
      </c>
      <c r="AJ79" s="24">
        <v>1</v>
      </c>
      <c r="AK79" s="25">
        <v>0.04</v>
      </c>
      <c r="AL79" s="33">
        <v>0</v>
      </c>
      <c r="AN79" s="27" t="s">
        <v>1534</v>
      </c>
      <c r="AO79" s="35"/>
      <c r="AP79" s="24"/>
      <c r="AQ79" s="35"/>
      <c r="AR79" s="36"/>
      <c r="AT79" s="34"/>
      <c r="AU79" s="35"/>
      <c r="AV79" s="24"/>
      <c r="AW79" s="35"/>
      <c r="AX79" s="36"/>
      <c r="AY79" s="1" t="s">
        <v>1542</v>
      </c>
    </row>
    <row r="80" spans="1:51" s="4" customFormat="1" ht="25.5" x14ac:dyDescent="0.25">
      <c r="A80" s="4">
        <v>102</v>
      </c>
      <c r="B80" s="10">
        <v>20</v>
      </c>
      <c r="C80" s="13">
        <v>1000</v>
      </c>
      <c r="D80" s="9" t="s">
        <v>267</v>
      </c>
      <c r="E80" s="9" t="s">
        <v>294</v>
      </c>
      <c r="F80" s="9" t="s">
        <v>269</v>
      </c>
      <c r="G80" s="15" t="s">
        <v>295</v>
      </c>
      <c r="H80" s="9">
        <v>31161812</v>
      </c>
      <c r="I80" s="9">
        <v>1</v>
      </c>
      <c r="J80" s="9" t="s">
        <v>1</v>
      </c>
      <c r="K80" s="3"/>
      <c r="L80" s="16">
        <v>4.58</v>
      </c>
      <c r="M80" s="17">
        <v>4.58</v>
      </c>
      <c r="N80" s="18">
        <v>0.77292576419213976</v>
      </c>
      <c r="O80" s="16">
        <v>1.04</v>
      </c>
      <c r="P80" s="16">
        <v>1.04</v>
      </c>
      <c r="Q80" s="30">
        <v>0</v>
      </c>
      <c r="R80" s="16">
        <v>1.06</v>
      </c>
      <c r="S80" s="31">
        <v>2.0000000000000018E-2</v>
      </c>
      <c r="T80" s="11" t="s">
        <v>1025</v>
      </c>
      <c r="U80" s="25">
        <v>1.06</v>
      </c>
      <c r="V80" s="25">
        <v>0</v>
      </c>
      <c r="W80" s="24">
        <v>1</v>
      </c>
      <c r="X80" s="25">
        <v>1.06</v>
      </c>
      <c r="Y80" s="23">
        <v>0</v>
      </c>
      <c r="Z80" s="24" t="s">
        <v>1542</v>
      </c>
      <c r="AA80" s="24"/>
      <c r="AB80" s="32">
        <v>1.22</v>
      </c>
      <c r="AC80" s="25">
        <v>0.15999999999999992</v>
      </c>
      <c r="AD80" s="24">
        <v>1</v>
      </c>
      <c r="AE80" s="32">
        <v>1.22</v>
      </c>
      <c r="AF80" s="23">
        <v>0.13114754098360648</v>
      </c>
      <c r="AG80" s="24" t="s">
        <v>1542</v>
      </c>
      <c r="AH80" s="34">
        <v>1.22</v>
      </c>
      <c r="AI80" s="35">
        <v>0</v>
      </c>
      <c r="AJ80" s="24">
        <v>1</v>
      </c>
      <c r="AK80" s="25">
        <v>1.22</v>
      </c>
      <c r="AL80" s="33">
        <v>0</v>
      </c>
      <c r="AN80" s="34">
        <v>1.24</v>
      </c>
      <c r="AO80" s="35">
        <v>2.0000000000000018E-2</v>
      </c>
      <c r="AP80" s="24">
        <v>1</v>
      </c>
      <c r="AQ80" s="35">
        <v>2.0000000000000018E-2</v>
      </c>
      <c r="AR80" s="36">
        <v>1.612903225806453E-2</v>
      </c>
      <c r="AT80" s="34">
        <v>3.21</v>
      </c>
      <c r="AU80" s="35">
        <v>1.97</v>
      </c>
      <c r="AV80" s="24">
        <v>1</v>
      </c>
      <c r="AW80" s="35">
        <v>3.21</v>
      </c>
      <c r="AX80" s="36">
        <v>0.61370716510903423</v>
      </c>
      <c r="AY80" s="1" t="s">
        <v>1542</v>
      </c>
    </row>
    <row r="81" spans="1:51" s="4" customFormat="1" ht="25.5" x14ac:dyDescent="0.25">
      <c r="A81" s="4">
        <v>103</v>
      </c>
      <c r="B81" s="10">
        <v>21</v>
      </c>
      <c r="C81" s="13">
        <v>707</v>
      </c>
      <c r="D81" s="9" t="s">
        <v>267</v>
      </c>
      <c r="E81" s="9" t="s">
        <v>285</v>
      </c>
      <c r="F81" s="9" t="s">
        <v>283</v>
      </c>
      <c r="G81" s="15" t="s">
        <v>296</v>
      </c>
      <c r="H81" s="9">
        <v>31161807</v>
      </c>
      <c r="I81" s="9">
        <v>50</v>
      </c>
      <c r="J81" s="9" t="s">
        <v>2</v>
      </c>
      <c r="K81" s="3"/>
      <c r="L81" s="16">
        <v>8.7899999999999991</v>
      </c>
      <c r="M81" s="17">
        <v>0.17579999999999998</v>
      </c>
      <c r="N81" s="18">
        <v>0.82935153583617749</v>
      </c>
      <c r="O81" s="16">
        <v>1.5</v>
      </c>
      <c r="P81" s="16">
        <v>1.53</v>
      </c>
      <c r="Q81" s="30">
        <v>3.0000000000000027E-2</v>
      </c>
      <c r="R81" s="16">
        <v>1.59</v>
      </c>
      <c r="S81" s="31">
        <v>6.0000000000000053E-2</v>
      </c>
      <c r="T81" s="11" t="s">
        <v>1026</v>
      </c>
      <c r="U81" s="25">
        <v>1.65</v>
      </c>
      <c r="V81" s="25">
        <v>5.9999999999999831E-2</v>
      </c>
      <c r="W81" s="24">
        <v>50</v>
      </c>
      <c r="X81" s="25">
        <v>3.3000000000000002E-2</v>
      </c>
      <c r="Y81" s="23">
        <v>3.7735849056603668E-2</v>
      </c>
      <c r="Z81" s="24" t="s">
        <v>1542</v>
      </c>
      <c r="AA81" s="24"/>
      <c r="AB81" s="32">
        <v>1.94</v>
      </c>
      <c r="AC81" s="25">
        <v>0.29000000000000004</v>
      </c>
      <c r="AD81" s="24">
        <v>50</v>
      </c>
      <c r="AE81" s="32">
        <v>3.8800000000000001E-2</v>
      </c>
      <c r="AF81" s="23">
        <v>0.14948453608247425</v>
      </c>
      <c r="AG81" s="24" t="s">
        <v>1542</v>
      </c>
      <c r="AH81" s="34">
        <v>1.94</v>
      </c>
      <c r="AI81" s="35">
        <v>0</v>
      </c>
      <c r="AJ81" s="24">
        <v>50</v>
      </c>
      <c r="AK81" s="25">
        <v>3.8800000000000001E-2</v>
      </c>
      <c r="AL81" s="33">
        <v>0</v>
      </c>
      <c r="AN81" s="34">
        <v>1.98</v>
      </c>
      <c r="AO81" s="35">
        <v>4.0000000000000036E-2</v>
      </c>
      <c r="AP81" s="24">
        <v>50</v>
      </c>
      <c r="AQ81" s="35">
        <v>8.0000000000000069E-4</v>
      </c>
      <c r="AR81" s="36">
        <v>2.0202020202020221E-2</v>
      </c>
      <c r="AT81" s="34">
        <v>2.0099999999999998</v>
      </c>
      <c r="AU81" s="35">
        <v>2.9999999999999805E-2</v>
      </c>
      <c r="AV81" s="24">
        <v>50</v>
      </c>
      <c r="AW81" s="35">
        <v>4.0199999999999993E-2</v>
      </c>
      <c r="AX81" s="36">
        <v>1.492537313432829E-2</v>
      </c>
      <c r="AY81" s="1" t="s">
        <v>1542</v>
      </c>
    </row>
    <row r="82" spans="1:51" s="4" customFormat="1" ht="25.5" x14ac:dyDescent="0.25">
      <c r="A82" s="4">
        <v>104</v>
      </c>
      <c r="B82" s="10">
        <v>22</v>
      </c>
      <c r="C82" s="13">
        <v>641</v>
      </c>
      <c r="D82" s="9" t="s">
        <v>267</v>
      </c>
      <c r="E82" s="9" t="s">
        <v>286</v>
      </c>
      <c r="F82" s="9" t="s">
        <v>283</v>
      </c>
      <c r="G82" s="15" t="s">
        <v>297</v>
      </c>
      <c r="H82" s="9">
        <v>31161807</v>
      </c>
      <c r="I82" s="9">
        <v>50</v>
      </c>
      <c r="J82" s="9" t="s">
        <v>2</v>
      </c>
      <c r="K82" s="3"/>
      <c r="L82" s="16">
        <v>9.09</v>
      </c>
      <c r="M82" s="17">
        <v>0.18179999999999999</v>
      </c>
      <c r="N82" s="18">
        <v>0.80638063806380644</v>
      </c>
      <c r="O82" s="16">
        <v>1.76</v>
      </c>
      <c r="P82" s="16">
        <v>1.7951999999999999</v>
      </c>
      <c r="Q82" s="30">
        <v>3.5199999999999898E-2</v>
      </c>
      <c r="R82" s="16">
        <v>1.87</v>
      </c>
      <c r="S82" s="31">
        <v>7.48000000000002E-2</v>
      </c>
      <c r="T82" s="11" t="s">
        <v>1027</v>
      </c>
      <c r="U82" s="25">
        <v>1.94</v>
      </c>
      <c r="V82" s="25">
        <v>6.999999999999984E-2</v>
      </c>
      <c r="W82" s="24">
        <v>50</v>
      </c>
      <c r="X82" s="25">
        <v>3.8800000000000001E-2</v>
      </c>
      <c r="Y82" s="23">
        <v>3.7433155080213817E-2</v>
      </c>
      <c r="Z82" s="24" t="s">
        <v>1542</v>
      </c>
      <c r="AA82" s="24"/>
      <c r="AB82" s="32">
        <v>2.2799999999999998</v>
      </c>
      <c r="AC82" s="25">
        <v>0.33999999999999986</v>
      </c>
      <c r="AD82" s="24">
        <v>50</v>
      </c>
      <c r="AE82" s="32">
        <v>4.5599999999999995E-2</v>
      </c>
      <c r="AF82" s="23">
        <v>0.14912280701754377</v>
      </c>
      <c r="AG82" s="24" t="s">
        <v>1542</v>
      </c>
      <c r="AH82" s="34">
        <v>2.2799999999999998</v>
      </c>
      <c r="AI82" s="35">
        <v>0</v>
      </c>
      <c r="AJ82" s="24">
        <v>50</v>
      </c>
      <c r="AK82" s="25">
        <v>4.5599999999999995E-2</v>
      </c>
      <c r="AL82" s="33">
        <v>0</v>
      </c>
      <c r="AN82" s="34">
        <v>2.33</v>
      </c>
      <c r="AO82" s="35">
        <v>5.0000000000000266E-2</v>
      </c>
      <c r="AP82" s="24">
        <v>50</v>
      </c>
      <c r="AQ82" s="35">
        <v>1.0000000000000052E-3</v>
      </c>
      <c r="AR82" s="36">
        <v>2.1459227467811273E-2</v>
      </c>
      <c r="AT82" s="34">
        <v>2.3699999999999997</v>
      </c>
      <c r="AU82" s="35">
        <v>3.9999999999999591E-2</v>
      </c>
      <c r="AV82" s="24">
        <v>50</v>
      </c>
      <c r="AW82" s="35">
        <v>4.7399999999999991E-2</v>
      </c>
      <c r="AX82" s="36">
        <v>1.6877637130801482E-2</v>
      </c>
      <c r="AY82" s="1" t="s">
        <v>1542</v>
      </c>
    </row>
    <row r="83" spans="1:51" s="4" customFormat="1" ht="25.5" x14ac:dyDescent="0.25">
      <c r="A83" s="4">
        <v>105</v>
      </c>
      <c r="B83" s="10">
        <v>23</v>
      </c>
      <c r="C83" s="13">
        <v>576</v>
      </c>
      <c r="D83" s="9" t="s">
        <v>267</v>
      </c>
      <c r="E83" s="9" t="s">
        <v>290</v>
      </c>
      <c r="F83" s="9" t="s">
        <v>269</v>
      </c>
      <c r="G83" s="15" t="s">
        <v>291</v>
      </c>
      <c r="H83" s="9">
        <v>31161517</v>
      </c>
      <c r="I83" s="9">
        <v>1</v>
      </c>
      <c r="J83" s="9" t="s">
        <v>1</v>
      </c>
      <c r="K83" s="3"/>
      <c r="L83" s="16">
        <v>1.65</v>
      </c>
      <c r="M83" s="17">
        <v>1.65</v>
      </c>
      <c r="N83" s="18">
        <v>0.80606060606060603</v>
      </c>
      <c r="O83" s="16">
        <v>0.32</v>
      </c>
      <c r="P83" s="16">
        <v>0.32</v>
      </c>
      <c r="Q83" s="30">
        <v>0</v>
      </c>
      <c r="R83" s="16">
        <v>0.33</v>
      </c>
      <c r="S83" s="31">
        <v>1.0000000000000009E-2</v>
      </c>
      <c r="T83" s="11" t="s">
        <v>291</v>
      </c>
      <c r="U83" s="25">
        <v>0.33</v>
      </c>
      <c r="V83" s="25">
        <v>0</v>
      </c>
      <c r="W83" s="24">
        <v>1</v>
      </c>
      <c r="X83" s="25">
        <v>0.33</v>
      </c>
      <c r="Y83" s="23">
        <v>0</v>
      </c>
      <c r="Z83" s="24" t="s">
        <v>1542</v>
      </c>
      <c r="AA83" s="24"/>
      <c r="AB83" s="32">
        <v>0.38</v>
      </c>
      <c r="AC83" s="25">
        <v>4.9999999999999989E-2</v>
      </c>
      <c r="AD83" s="24">
        <v>1</v>
      </c>
      <c r="AE83" s="32">
        <v>0.38</v>
      </c>
      <c r="AF83" s="23">
        <v>0.13157894736842102</v>
      </c>
      <c r="AG83" s="24" t="s">
        <v>1542</v>
      </c>
      <c r="AH83" s="34">
        <v>0.38</v>
      </c>
      <c r="AI83" s="35">
        <v>0</v>
      </c>
      <c r="AJ83" s="24">
        <v>1</v>
      </c>
      <c r="AK83" s="25">
        <v>0.38</v>
      </c>
      <c r="AL83" s="33">
        <v>0</v>
      </c>
      <c r="AN83" s="34">
        <v>0.39</v>
      </c>
      <c r="AO83" s="35">
        <v>1.0000000000000009E-2</v>
      </c>
      <c r="AP83" s="24">
        <v>1</v>
      </c>
      <c r="AQ83" s="35">
        <v>1.0000000000000009E-2</v>
      </c>
      <c r="AR83" s="36">
        <v>2.5641025641025664E-2</v>
      </c>
      <c r="AT83" s="34">
        <v>0.87</v>
      </c>
      <c r="AU83" s="35">
        <v>0.48</v>
      </c>
      <c r="AV83" s="24">
        <v>1</v>
      </c>
      <c r="AW83" s="35">
        <v>0.87</v>
      </c>
      <c r="AX83" s="36">
        <v>0.55172413793103448</v>
      </c>
      <c r="AY83" s="1" t="s">
        <v>1542</v>
      </c>
    </row>
    <row r="84" spans="1:51" s="4" customFormat="1" x14ac:dyDescent="0.25">
      <c r="A84" s="4">
        <v>106</v>
      </c>
      <c r="B84" s="10">
        <v>24</v>
      </c>
      <c r="C84" s="13">
        <v>568</v>
      </c>
      <c r="D84" s="9" t="s">
        <v>267</v>
      </c>
      <c r="E84" s="9" t="s">
        <v>276</v>
      </c>
      <c r="F84" s="9" t="s">
        <v>76</v>
      </c>
      <c r="G84" s="15">
        <v>771</v>
      </c>
      <c r="H84" s="9">
        <v>31162603</v>
      </c>
      <c r="I84" s="9">
        <v>1</v>
      </c>
      <c r="J84" s="9" t="s">
        <v>1</v>
      </c>
      <c r="K84" s="3"/>
      <c r="L84" s="16">
        <v>0.4</v>
      </c>
      <c r="M84" s="17">
        <v>0.4</v>
      </c>
      <c r="N84" s="18">
        <v>0.77500000000000013</v>
      </c>
      <c r="O84" s="16">
        <v>0.09</v>
      </c>
      <c r="P84" s="16">
        <v>9.1799999999999993E-2</v>
      </c>
      <c r="Q84" s="30">
        <v>1.799999999999996E-3</v>
      </c>
      <c r="R84" s="16">
        <v>0.09</v>
      </c>
      <c r="S84" s="31">
        <v>0</v>
      </c>
      <c r="T84" s="11" t="s">
        <v>1028</v>
      </c>
      <c r="U84" s="25">
        <v>0.11</v>
      </c>
      <c r="V84" s="25">
        <v>2.0000000000000004E-2</v>
      </c>
      <c r="W84" s="24">
        <v>1</v>
      </c>
      <c r="X84" s="25">
        <v>0.11</v>
      </c>
      <c r="Y84" s="23">
        <v>0.22222222222222227</v>
      </c>
      <c r="Z84" s="24" t="s">
        <v>1542</v>
      </c>
      <c r="AA84" s="24"/>
      <c r="AB84" s="32">
        <v>0.12</v>
      </c>
      <c r="AC84" s="25">
        <v>9.999999999999995E-3</v>
      </c>
      <c r="AD84" s="24">
        <v>1</v>
      </c>
      <c r="AE84" s="32">
        <v>0.12</v>
      </c>
      <c r="AF84" s="23">
        <v>8.3333333333333259E-2</v>
      </c>
      <c r="AG84" s="24" t="s">
        <v>1542</v>
      </c>
      <c r="AH84" s="34">
        <v>0.14000000000000001</v>
      </c>
      <c r="AI84" s="35">
        <v>2.0000000000000018E-2</v>
      </c>
      <c r="AJ84" s="24">
        <v>1</v>
      </c>
      <c r="AK84" s="25">
        <v>0.14000000000000001</v>
      </c>
      <c r="AL84" s="33">
        <v>0.14285714285714302</v>
      </c>
      <c r="AN84" s="34">
        <v>0.15</v>
      </c>
      <c r="AO84" s="35">
        <v>0.03</v>
      </c>
      <c r="AP84" s="24">
        <v>1</v>
      </c>
      <c r="AQ84" s="35">
        <v>0.03</v>
      </c>
      <c r="AR84" s="36">
        <v>0.2</v>
      </c>
      <c r="AT84" s="34">
        <v>0.17</v>
      </c>
      <c r="AU84" s="35">
        <v>2.0000000000000018E-2</v>
      </c>
      <c r="AV84" s="24">
        <v>1</v>
      </c>
      <c r="AW84" s="35">
        <v>0.17</v>
      </c>
      <c r="AX84" s="36">
        <v>0.11764705882352955</v>
      </c>
      <c r="AY84" s="1" t="s">
        <v>1542</v>
      </c>
    </row>
    <row r="85" spans="1:51" s="4" customFormat="1" x14ac:dyDescent="0.25">
      <c r="A85" s="4">
        <v>107</v>
      </c>
      <c r="B85" s="10">
        <v>25</v>
      </c>
      <c r="C85" s="13">
        <v>565</v>
      </c>
      <c r="D85" s="9" t="s">
        <v>267</v>
      </c>
      <c r="E85" s="9" t="s">
        <v>281</v>
      </c>
      <c r="F85" s="9" t="s">
        <v>86</v>
      </c>
      <c r="G85" s="15" t="s">
        <v>282</v>
      </c>
      <c r="H85" s="9">
        <v>39121312</v>
      </c>
      <c r="I85" s="9">
        <v>1</v>
      </c>
      <c r="J85" s="9" t="s">
        <v>1</v>
      </c>
      <c r="K85" s="3"/>
      <c r="L85" s="16">
        <v>0.36</v>
      </c>
      <c r="M85" s="17">
        <v>0.36</v>
      </c>
      <c r="N85" s="18">
        <v>0.75000000000000011</v>
      </c>
      <c r="O85" s="16">
        <v>0.09</v>
      </c>
      <c r="P85" s="16">
        <v>9.1799999999999993E-2</v>
      </c>
      <c r="Q85" s="30">
        <v>1.799999999999996E-3</v>
      </c>
      <c r="R85" s="16">
        <v>0.09</v>
      </c>
      <c r="S85" s="31">
        <v>0</v>
      </c>
      <c r="T85" s="11" t="s">
        <v>1029</v>
      </c>
      <c r="U85" s="25">
        <v>0.1</v>
      </c>
      <c r="V85" s="25">
        <v>1.0000000000000009E-2</v>
      </c>
      <c r="W85" s="24">
        <v>1</v>
      </c>
      <c r="X85" s="25">
        <v>0.1</v>
      </c>
      <c r="Y85" s="23">
        <v>0.11111111111111122</v>
      </c>
      <c r="Z85" s="24" t="s">
        <v>1542</v>
      </c>
      <c r="AA85" s="24"/>
      <c r="AB85" s="32">
        <v>0.12</v>
      </c>
      <c r="AC85" s="25">
        <v>1.999999999999999E-2</v>
      </c>
      <c r="AD85" s="24">
        <v>1</v>
      </c>
      <c r="AE85" s="32">
        <v>0.12</v>
      </c>
      <c r="AF85" s="23">
        <v>0.16666666666666663</v>
      </c>
      <c r="AG85" s="24" t="s">
        <v>1542</v>
      </c>
      <c r="AH85" s="34">
        <v>0.12</v>
      </c>
      <c r="AI85" s="35">
        <v>0</v>
      </c>
      <c r="AJ85" s="24">
        <v>1</v>
      </c>
      <c r="AK85" s="25">
        <v>0.12</v>
      </c>
      <c r="AL85" s="33">
        <v>0</v>
      </c>
      <c r="AN85" s="34">
        <v>0.1</v>
      </c>
      <c r="AO85" s="35">
        <v>-1.999999999999999E-2</v>
      </c>
      <c r="AP85" s="24">
        <v>1</v>
      </c>
      <c r="AQ85" s="35">
        <v>-1.999999999999999E-2</v>
      </c>
      <c r="AR85" s="36">
        <v>-0.1999999999999999</v>
      </c>
      <c r="AT85" s="34">
        <v>0.21000000000000002</v>
      </c>
      <c r="AU85" s="35">
        <v>0.11000000000000001</v>
      </c>
      <c r="AV85" s="24">
        <v>1</v>
      </c>
      <c r="AW85" s="35">
        <v>0.21000000000000002</v>
      </c>
      <c r="AX85" s="36">
        <v>0.52380952380952384</v>
      </c>
      <c r="AY85" s="1" t="s">
        <v>1542</v>
      </c>
    </row>
    <row r="86" spans="1:51" s="4" customFormat="1" x14ac:dyDescent="0.25">
      <c r="A86" s="4">
        <v>108</v>
      </c>
      <c r="B86" s="10">
        <v>26</v>
      </c>
      <c r="C86" s="13">
        <v>519</v>
      </c>
      <c r="D86" s="9" t="s">
        <v>267</v>
      </c>
      <c r="E86" s="9" t="s">
        <v>274</v>
      </c>
      <c r="F86" s="9" t="s">
        <v>275</v>
      </c>
      <c r="G86" s="15" t="s">
        <v>288</v>
      </c>
      <c r="H86" s="9">
        <v>31161801</v>
      </c>
      <c r="I86" s="9">
        <v>50</v>
      </c>
      <c r="J86" s="9" t="s">
        <v>2</v>
      </c>
      <c r="K86" s="3"/>
      <c r="L86" s="16">
        <v>8.07</v>
      </c>
      <c r="M86" s="17">
        <v>0.16140000000000002</v>
      </c>
      <c r="N86" s="18">
        <v>0.68401486988847582</v>
      </c>
      <c r="O86" s="16">
        <v>2.5499999999999998</v>
      </c>
      <c r="P86" s="16">
        <v>2.5499999999999998</v>
      </c>
      <c r="Q86" s="30">
        <v>0</v>
      </c>
      <c r="R86" s="16">
        <v>2.65</v>
      </c>
      <c r="S86" s="31">
        <v>0.10000000000000009</v>
      </c>
      <c r="T86" s="11" t="s">
        <v>1030</v>
      </c>
      <c r="U86" s="25">
        <v>2.65</v>
      </c>
      <c r="V86" s="25">
        <v>0</v>
      </c>
      <c r="W86" s="24">
        <v>50</v>
      </c>
      <c r="X86" s="25">
        <v>5.2999999999999999E-2</v>
      </c>
      <c r="Y86" s="23">
        <v>0</v>
      </c>
      <c r="Z86" s="24" t="s">
        <v>1542</v>
      </c>
      <c r="AA86" s="24"/>
      <c r="AB86" s="32">
        <v>3</v>
      </c>
      <c r="AC86" s="25">
        <v>0.35000000000000009</v>
      </c>
      <c r="AD86" s="24">
        <v>50</v>
      </c>
      <c r="AE86" s="32">
        <v>0.06</v>
      </c>
      <c r="AF86" s="23">
        <v>0.1166666666666667</v>
      </c>
      <c r="AG86" s="24" t="s">
        <v>1542</v>
      </c>
      <c r="AH86" s="34">
        <v>3</v>
      </c>
      <c r="AI86" s="35">
        <v>0</v>
      </c>
      <c r="AJ86" s="24">
        <v>50</v>
      </c>
      <c r="AK86" s="25">
        <v>0.06</v>
      </c>
      <c r="AL86" s="33">
        <v>0</v>
      </c>
      <c r="AN86" s="34">
        <v>3.3</v>
      </c>
      <c r="AO86" s="35">
        <v>0.29999999999999982</v>
      </c>
      <c r="AP86" s="24">
        <v>50</v>
      </c>
      <c r="AQ86" s="35">
        <v>5.9999999999999967E-3</v>
      </c>
      <c r="AR86" s="36">
        <v>9.0909090909090856E-2</v>
      </c>
      <c r="AT86" s="34">
        <v>3.4</v>
      </c>
      <c r="AU86" s="35">
        <v>0.10000000000000009</v>
      </c>
      <c r="AV86" s="24">
        <v>50</v>
      </c>
      <c r="AW86" s="35">
        <v>6.8000000000000005E-2</v>
      </c>
      <c r="AX86" s="36">
        <v>2.9411764705882359E-2</v>
      </c>
      <c r="AY86" s="1" t="s">
        <v>1542</v>
      </c>
    </row>
    <row r="87" spans="1:51" s="4" customFormat="1" x14ac:dyDescent="0.25">
      <c r="A87" s="4">
        <v>109</v>
      </c>
      <c r="B87" s="10">
        <v>27</v>
      </c>
      <c r="C87" s="13">
        <v>498</v>
      </c>
      <c r="D87" s="9" t="s">
        <v>267</v>
      </c>
      <c r="E87" s="9" t="s">
        <v>277</v>
      </c>
      <c r="F87" s="9" t="s">
        <v>270</v>
      </c>
      <c r="G87" s="15">
        <v>42101</v>
      </c>
      <c r="H87" s="9">
        <v>31161727</v>
      </c>
      <c r="I87" s="9">
        <v>1</v>
      </c>
      <c r="J87" s="9" t="s">
        <v>1</v>
      </c>
      <c r="K87" s="3"/>
      <c r="L87" s="16">
        <v>0.52</v>
      </c>
      <c r="M87" s="17">
        <v>0.52</v>
      </c>
      <c r="N87" s="18">
        <v>0.65384615384615385</v>
      </c>
      <c r="O87" s="16">
        <v>0.18</v>
      </c>
      <c r="P87" s="16">
        <v>0.18539999999999998</v>
      </c>
      <c r="Q87" s="30">
        <v>5.3999999999999881E-3</v>
      </c>
      <c r="R87" s="16">
        <v>0.2</v>
      </c>
      <c r="S87" s="31">
        <v>1.460000000000003E-2</v>
      </c>
      <c r="T87" s="11" t="s">
        <v>1031</v>
      </c>
      <c r="U87" s="25">
        <v>0.2</v>
      </c>
      <c r="V87" s="25">
        <v>0</v>
      </c>
      <c r="W87" s="24">
        <v>1</v>
      </c>
      <c r="X87" s="25">
        <v>0.2</v>
      </c>
      <c r="Y87" s="23">
        <v>0</v>
      </c>
      <c r="Z87" s="24" t="s">
        <v>1543</v>
      </c>
      <c r="AA87" s="24"/>
      <c r="AB87" s="32">
        <v>0.32</v>
      </c>
      <c r="AC87" s="25">
        <v>0.12</v>
      </c>
      <c r="AD87" s="24">
        <v>1</v>
      </c>
      <c r="AE87" s="32">
        <v>0.32</v>
      </c>
      <c r="AF87" s="23">
        <v>0.375</v>
      </c>
      <c r="AG87" s="24" t="s">
        <v>1543</v>
      </c>
      <c r="AH87" s="34">
        <v>0.32</v>
      </c>
      <c r="AI87" s="35">
        <v>0</v>
      </c>
      <c r="AJ87" s="24">
        <v>1</v>
      </c>
      <c r="AK87" s="25">
        <v>0.32</v>
      </c>
      <c r="AL87" s="33">
        <v>0</v>
      </c>
      <c r="AN87" s="27" t="s">
        <v>1534</v>
      </c>
      <c r="AO87" s="35"/>
      <c r="AP87" s="24"/>
      <c r="AQ87" s="35"/>
      <c r="AR87" s="36"/>
      <c r="AT87" s="34"/>
      <c r="AU87" s="35"/>
      <c r="AV87" s="24"/>
      <c r="AW87" s="35"/>
      <c r="AX87" s="36"/>
      <c r="AY87" s="54" t="s">
        <v>1619</v>
      </c>
    </row>
    <row r="88" spans="1:51" s="4" customFormat="1" x14ac:dyDescent="0.25">
      <c r="A88" s="4">
        <v>110</v>
      </c>
      <c r="B88" s="10">
        <v>28</v>
      </c>
      <c r="C88" s="13">
        <v>497</v>
      </c>
      <c r="D88" s="9" t="s">
        <v>267</v>
      </c>
      <c r="E88" s="9" t="s">
        <v>289</v>
      </c>
      <c r="F88" s="9" t="s">
        <v>273</v>
      </c>
      <c r="G88" s="15">
        <v>91410</v>
      </c>
      <c r="H88" s="9">
        <v>31161506</v>
      </c>
      <c r="I88" s="9">
        <v>25</v>
      </c>
      <c r="J88" s="9" t="s">
        <v>2</v>
      </c>
      <c r="K88" s="3"/>
      <c r="L88" s="16">
        <v>11.28</v>
      </c>
      <c r="M88" s="17">
        <v>0.45119999999999999</v>
      </c>
      <c r="N88" s="18">
        <v>0.6985815602836879</v>
      </c>
      <c r="O88" s="16">
        <v>3.4</v>
      </c>
      <c r="P88" s="16">
        <v>3.4</v>
      </c>
      <c r="Q88" s="30">
        <v>0</v>
      </c>
      <c r="R88" s="16">
        <v>3.53</v>
      </c>
      <c r="S88" s="31">
        <v>0.12999999999999989</v>
      </c>
      <c r="T88" s="11" t="s">
        <v>1032</v>
      </c>
      <c r="U88" s="25">
        <v>3.5999999999999996</v>
      </c>
      <c r="V88" s="25">
        <v>6.999999999999984E-2</v>
      </c>
      <c r="W88" s="24">
        <v>25</v>
      </c>
      <c r="X88" s="25">
        <v>0.14399999999999999</v>
      </c>
      <c r="Y88" s="23">
        <v>1.9830028328611853E-2</v>
      </c>
      <c r="Z88" s="24" t="s">
        <v>1543</v>
      </c>
      <c r="AA88" s="24"/>
      <c r="AB88" s="32">
        <v>4</v>
      </c>
      <c r="AC88" s="25">
        <v>0.40000000000000036</v>
      </c>
      <c r="AD88" s="24">
        <v>25</v>
      </c>
      <c r="AE88" s="32">
        <v>0.16</v>
      </c>
      <c r="AF88" s="23">
        <v>0.10000000000000009</v>
      </c>
      <c r="AG88" s="24" t="s">
        <v>1543</v>
      </c>
      <c r="AH88" s="34">
        <v>4</v>
      </c>
      <c r="AI88" s="35">
        <v>0</v>
      </c>
      <c r="AJ88" s="24">
        <v>25</v>
      </c>
      <c r="AK88" s="25">
        <v>0.16</v>
      </c>
      <c r="AL88" s="33">
        <v>0</v>
      </c>
      <c r="AN88" s="34">
        <v>4.08</v>
      </c>
      <c r="AO88" s="35">
        <v>8.0000000000000071E-2</v>
      </c>
      <c r="AP88" s="24">
        <v>25</v>
      </c>
      <c r="AQ88" s="35">
        <v>3.2000000000000028E-3</v>
      </c>
      <c r="AR88" s="36">
        <v>1.9607843137254919E-2</v>
      </c>
      <c r="AT88" s="34">
        <v>4.38</v>
      </c>
      <c r="AU88" s="35">
        <v>0.29999999999999982</v>
      </c>
      <c r="AV88" s="24">
        <v>25</v>
      </c>
      <c r="AW88" s="35">
        <v>0.17519999999999999</v>
      </c>
      <c r="AX88" s="36">
        <v>6.8493150684931448E-2</v>
      </c>
      <c r="AY88" s="54" t="s">
        <v>1619</v>
      </c>
    </row>
    <row r="89" spans="1:51" s="4" customFormat="1" ht="25.5" x14ac:dyDescent="0.25">
      <c r="A89" s="4">
        <v>111</v>
      </c>
      <c r="B89" s="10">
        <v>29</v>
      </c>
      <c r="C89" s="13">
        <v>473</v>
      </c>
      <c r="D89" s="9" t="s">
        <v>267</v>
      </c>
      <c r="E89" s="9" t="s">
        <v>287</v>
      </c>
      <c r="F89" s="9" t="s">
        <v>283</v>
      </c>
      <c r="G89" s="15" t="s">
        <v>298</v>
      </c>
      <c r="H89" s="9">
        <v>31161807</v>
      </c>
      <c r="I89" s="9">
        <v>25</v>
      </c>
      <c r="J89" s="9" t="s">
        <v>2</v>
      </c>
      <c r="K89" s="3"/>
      <c r="L89" s="16">
        <v>6.85</v>
      </c>
      <c r="M89" s="17">
        <v>0.27399999999999997</v>
      </c>
      <c r="N89" s="18">
        <v>0.79124087591240877</v>
      </c>
      <c r="O89" s="16">
        <v>1.43</v>
      </c>
      <c r="P89" s="16">
        <v>1.4585999999999999</v>
      </c>
      <c r="Q89" s="30">
        <v>2.8599999999999959E-2</v>
      </c>
      <c r="R89" s="16">
        <v>1.49</v>
      </c>
      <c r="S89" s="31">
        <v>3.1400000000000095E-2</v>
      </c>
      <c r="T89" s="11" t="s">
        <v>1033</v>
      </c>
      <c r="U89" s="25">
        <v>1.57</v>
      </c>
      <c r="V89" s="25">
        <v>8.0000000000000071E-2</v>
      </c>
      <c r="W89" s="24">
        <v>25</v>
      </c>
      <c r="X89" s="25">
        <v>6.2800000000000009E-2</v>
      </c>
      <c r="Y89" s="23">
        <v>5.3691275167785282E-2</v>
      </c>
      <c r="Z89" s="24" t="s">
        <v>1542</v>
      </c>
      <c r="AA89" s="24"/>
      <c r="AB89" s="32">
        <v>1.85</v>
      </c>
      <c r="AC89" s="25">
        <v>0.28000000000000003</v>
      </c>
      <c r="AD89" s="24">
        <v>25</v>
      </c>
      <c r="AE89" s="32">
        <v>7.400000000000001E-2</v>
      </c>
      <c r="AF89" s="23">
        <v>0.15135135135135136</v>
      </c>
      <c r="AG89" s="24" t="s">
        <v>1542</v>
      </c>
      <c r="AH89" s="34">
        <v>1.85</v>
      </c>
      <c r="AI89" s="35">
        <v>0</v>
      </c>
      <c r="AJ89" s="24">
        <v>25</v>
      </c>
      <c r="AK89" s="25">
        <v>7.400000000000001E-2</v>
      </c>
      <c r="AL89" s="33">
        <v>0</v>
      </c>
      <c r="AN89" s="34">
        <v>1.89</v>
      </c>
      <c r="AO89" s="35">
        <v>3.9999999999999813E-2</v>
      </c>
      <c r="AP89" s="24">
        <v>25</v>
      </c>
      <c r="AQ89" s="35">
        <v>1.5999999999999925E-3</v>
      </c>
      <c r="AR89" s="36">
        <v>2.1164021164021066E-2</v>
      </c>
      <c r="AT89" s="34">
        <v>1.92</v>
      </c>
      <c r="AU89" s="35">
        <v>3.0000000000000027E-2</v>
      </c>
      <c r="AV89" s="24">
        <v>25</v>
      </c>
      <c r="AW89" s="35">
        <v>7.6799999999999993E-2</v>
      </c>
      <c r="AX89" s="36">
        <v>1.5625E-2</v>
      </c>
      <c r="AY89" s="1" t="s">
        <v>1542</v>
      </c>
    </row>
    <row r="90" spans="1:51" s="4" customFormat="1" ht="25.5" x14ac:dyDescent="0.25">
      <c r="A90" s="4">
        <v>112</v>
      </c>
      <c r="B90" s="10">
        <v>30</v>
      </c>
      <c r="C90" s="13">
        <v>451</v>
      </c>
      <c r="D90" s="9" t="s">
        <v>267</v>
      </c>
      <c r="E90" s="9" t="s">
        <v>284</v>
      </c>
      <c r="F90" s="9" t="s">
        <v>283</v>
      </c>
      <c r="G90" s="15" t="s">
        <v>299</v>
      </c>
      <c r="H90" s="9">
        <v>31161807</v>
      </c>
      <c r="I90" s="9">
        <v>50</v>
      </c>
      <c r="J90" s="9" t="s">
        <v>2</v>
      </c>
      <c r="K90" s="3"/>
      <c r="L90" s="16">
        <v>5.79</v>
      </c>
      <c r="M90" s="17">
        <v>0.1158</v>
      </c>
      <c r="N90" s="18">
        <v>0.78238341968911918</v>
      </c>
      <c r="O90" s="16">
        <v>1.26</v>
      </c>
      <c r="P90" s="16">
        <v>1.2852000000000001</v>
      </c>
      <c r="Q90" s="30">
        <v>2.5200000000000111E-2</v>
      </c>
      <c r="R90" s="16">
        <v>1.32</v>
      </c>
      <c r="S90" s="31">
        <v>3.4799999999999942E-2</v>
      </c>
      <c r="T90" s="11" t="s">
        <v>1034</v>
      </c>
      <c r="U90" s="25">
        <v>1.39</v>
      </c>
      <c r="V90" s="25">
        <v>6.999999999999984E-2</v>
      </c>
      <c r="W90" s="24">
        <v>50</v>
      </c>
      <c r="X90" s="25">
        <v>2.7799999999999998E-2</v>
      </c>
      <c r="Y90" s="23">
        <v>5.3030303030302907E-2</v>
      </c>
      <c r="Z90" s="24" t="s">
        <v>1542</v>
      </c>
      <c r="AA90" s="24"/>
      <c r="AB90" s="32">
        <v>1.64</v>
      </c>
      <c r="AC90" s="25">
        <v>0.25</v>
      </c>
      <c r="AD90" s="24">
        <v>50</v>
      </c>
      <c r="AE90" s="32">
        <v>3.2799999999999996E-2</v>
      </c>
      <c r="AF90" s="23">
        <v>0.15243902439024393</v>
      </c>
      <c r="AG90" s="24" t="s">
        <v>1542</v>
      </c>
      <c r="AH90" s="34">
        <v>1.64</v>
      </c>
      <c r="AI90" s="35">
        <v>0</v>
      </c>
      <c r="AJ90" s="24">
        <v>50</v>
      </c>
      <c r="AK90" s="25">
        <v>3.2799999999999996E-2</v>
      </c>
      <c r="AL90" s="33">
        <v>0</v>
      </c>
      <c r="AN90" s="34">
        <v>1.67</v>
      </c>
      <c r="AO90" s="35">
        <v>3.0000000000000027E-2</v>
      </c>
      <c r="AP90" s="24">
        <v>50</v>
      </c>
      <c r="AQ90" s="35">
        <v>6.0000000000000049E-4</v>
      </c>
      <c r="AR90" s="36">
        <v>1.7964071856287442E-2</v>
      </c>
      <c r="AT90" s="34">
        <v>1.7</v>
      </c>
      <c r="AU90" s="35">
        <v>3.0000000000000027E-2</v>
      </c>
      <c r="AV90" s="24">
        <v>50</v>
      </c>
      <c r="AW90" s="35">
        <v>3.4000000000000002E-2</v>
      </c>
      <c r="AX90" s="36">
        <v>1.764705882352946E-2</v>
      </c>
      <c r="AY90" s="1" t="s">
        <v>1542</v>
      </c>
    </row>
    <row r="91" spans="1:51" s="4" customFormat="1" x14ac:dyDescent="0.25">
      <c r="A91" s="4">
        <v>113</v>
      </c>
      <c r="B91" s="10"/>
      <c r="C91" s="13"/>
      <c r="D91" s="9"/>
      <c r="E91" s="9"/>
      <c r="F91" s="9"/>
      <c r="G91" s="15"/>
      <c r="H91" s="9"/>
      <c r="I91" s="9"/>
      <c r="J91" s="9"/>
      <c r="K91" s="3"/>
      <c r="L91" s="16"/>
      <c r="M91" s="17"/>
      <c r="N91" s="18"/>
      <c r="O91" s="16"/>
      <c r="P91" s="16"/>
      <c r="Q91" s="30"/>
      <c r="R91" s="16"/>
      <c r="S91" s="31"/>
      <c r="T91" s="11"/>
      <c r="U91" s="25"/>
      <c r="V91" s="25"/>
      <c r="W91" s="24"/>
      <c r="X91" s="25"/>
      <c r="Y91" s="23"/>
      <c r="Z91" s="24"/>
      <c r="AA91" s="24"/>
      <c r="AB91" s="32"/>
      <c r="AC91" s="25"/>
      <c r="AD91" s="24"/>
      <c r="AE91" s="32"/>
      <c r="AF91" s="23"/>
      <c r="AG91" s="24"/>
      <c r="AH91" s="34"/>
      <c r="AI91" s="35"/>
      <c r="AJ91" s="24"/>
      <c r="AK91" s="25"/>
      <c r="AL91" s="33"/>
      <c r="AN91" s="34"/>
      <c r="AO91" s="35"/>
      <c r="AP91" s="24"/>
      <c r="AQ91" s="35"/>
      <c r="AR91" s="36"/>
      <c r="AT91" s="34"/>
      <c r="AU91" s="35"/>
      <c r="AV91" s="24"/>
      <c r="AW91" s="35"/>
      <c r="AX91" s="36"/>
    </row>
    <row r="92" spans="1:51" s="4" customFormat="1" x14ac:dyDescent="0.25">
      <c r="A92" s="4">
        <v>114</v>
      </c>
      <c r="B92" s="10"/>
      <c r="C92" s="13"/>
      <c r="D92" s="9"/>
      <c r="E92" s="9"/>
      <c r="F92" s="9"/>
      <c r="G92" s="15"/>
      <c r="H92" s="9"/>
      <c r="I92" s="9"/>
      <c r="J92" s="9"/>
      <c r="K92" s="3"/>
      <c r="L92" s="16"/>
      <c r="M92" s="17"/>
      <c r="N92" s="18"/>
      <c r="O92" s="16"/>
      <c r="P92" s="16"/>
      <c r="Q92" s="30"/>
      <c r="R92" s="16"/>
      <c r="S92" s="31"/>
      <c r="T92" s="11"/>
      <c r="U92" s="25"/>
      <c r="V92" s="25"/>
      <c r="W92" s="24"/>
      <c r="X92" s="25"/>
      <c r="Y92" s="23"/>
      <c r="Z92" s="24"/>
      <c r="AA92" s="24"/>
      <c r="AB92" s="32"/>
      <c r="AC92" s="25"/>
      <c r="AD92" s="24"/>
      <c r="AE92" s="32"/>
      <c r="AF92" s="23"/>
      <c r="AG92" s="24"/>
      <c r="AH92" s="34"/>
      <c r="AI92" s="35"/>
      <c r="AJ92" s="24"/>
      <c r="AK92" s="25"/>
      <c r="AL92" s="33"/>
      <c r="AN92" s="34"/>
      <c r="AO92" s="35"/>
      <c r="AP92" s="24"/>
      <c r="AQ92" s="35"/>
      <c r="AR92" s="36"/>
      <c r="AT92" s="34"/>
      <c r="AU92" s="35"/>
      <c r="AV92" s="24"/>
      <c r="AW92" s="35"/>
      <c r="AX92" s="36"/>
    </row>
    <row r="93" spans="1:51" s="4" customFormat="1" ht="51" x14ac:dyDescent="0.25">
      <c r="A93" s="38">
        <v>115</v>
      </c>
      <c r="B93" s="7" t="s">
        <v>691</v>
      </c>
      <c r="C93" s="8" t="s">
        <v>661</v>
      </c>
      <c r="D93" s="5" t="s">
        <v>504</v>
      </c>
      <c r="E93" s="5" t="s">
        <v>657</v>
      </c>
      <c r="F93" s="5" t="s">
        <v>658</v>
      </c>
      <c r="G93" s="39" t="s">
        <v>505</v>
      </c>
      <c r="H93" s="5" t="s">
        <v>506</v>
      </c>
      <c r="I93" s="5" t="s">
        <v>918</v>
      </c>
      <c r="J93" s="5" t="s">
        <v>909</v>
      </c>
      <c r="K93" s="37" t="s">
        <v>910</v>
      </c>
      <c r="L93" s="40" t="s">
        <v>692</v>
      </c>
      <c r="M93" s="41" t="s">
        <v>693</v>
      </c>
      <c r="N93" s="42" t="s">
        <v>659</v>
      </c>
      <c r="O93" s="40" t="s">
        <v>660</v>
      </c>
      <c r="P93" s="40" t="s">
        <v>978</v>
      </c>
      <c r="Q93" s="28" t="s">
        <v>977</v>
      </c>
      <c r="R93" s="40" t="s">
        <v>979</v>
      </c>
      <c r="S93" s="43" t="s">
        <v>980</v>
      </c>
      <c r="T93" s="20" t="s">
        <v>1570</v>
      </c>
      <c r="U93" s="44" t="s">
        <v>1537</v>
      </c>
      <c r="V93" s="44" t="s">
        <v>1535</v>
      </c>
      <c r="W93" s="2" t="s">
        <v>1536</v>
      </c>
      <c r="X93" s="44" t="s">
        <v>1538</v>
      </c>
      <c r="Y93" s="45" t="s">
        <v>1539</v>
      </c>
      <c r="Z93" s="2" t="s">
        <v>1541</v>
      </c>
      <c r="AA93" s="2" t="s">
        <v>1540</v>
      </c>
      <c r="AB93" s="26" t="s">
        <v>1588</v>
      </c>
      <c r="AC93" s="44" t="s">
        <v>1589</v>
      </c>
      <c r="AD93" s="2" t="s">
        <v>1536</v>
      </c>
      <c r="AE93" s="26" t="s">
        <v>1590</v>
      </c>
      <c r="AF93" s="45" t="s">
        <v>1591</v>
      </c>
      <c r="AG93" s="2" t="s">
        <v>1541</v>
      </c>
      <c r="AH93" s="46" t="s">
        <v>1592</v>
      </c>
      <c r="AI93" s="47" t="s">
        <v>1593</v>
      </c>
      <c r="AJ93" s="2" t="s">
        <v>1536</v>
      </c>
      <c r="AK93" s="44" t="s">
        <v>1594</v>
      </c>
      <c r="AL93" s="48" t="s">
        <v>1595</v>
      </c>
      <c r="AM93" s="38"/>
      <c r="AN93" s="46" t="s">
        <v>1596</v>
      </c>
      <c r="AO93" s="47" t="s">
        <v>1597</v>
      </c>
      <c r="AP93" s="2" t="s">
        <v>1536</v>
      </c>
      <c r="AQ93" s="47" t="s">
        <v>1598</v>
      </c>
      <c r="AR93" s="49" t="s">
        <v>1599</v>
      </c>
      <c r="AS93" s="38" t="s">
        <v>1541</v>
      </c>
      <c r="AT93" s="46" t="s">
        <v>1601</v>
      </c>
      <c r="AU93" s="47" t="s">
        <v>1602</v>
      </c>
      <c r="AV93" s="2" t="s">
        <v>1536</v>
      </c>
      <c r="AW93" s="47" t="s">
        <v>1603</v>
      </c>
      <c r="AX93" s="49" t="s">
        <v>1604</v>
      </c>
      <c r="AY93" s="38" t="s">
        <v>1541</v>
      </c>
    </row>
    <row r="94" spans="1:51" s="4" customFormat="1" x14ac:dyDescent="0.25">
      <c r="A94" s="4">
        <v>116</v>
      </c>
      <c r="B94" s="10">
        <v>1</v>
      </c>
      <c r="C94" s="13">
        <v>56400</v>
      </c>
      <c r="D94" s="9" t="s">
        <v>123</v>
      </c>
      <c r="E94" s="9" t="s">
        <v>523</v>
      </c>
      <c r="F94" s="9" t="s">
        <v>524</v>
      </c>
      <c r="G94" s="15" t="s">
        <v>525</v>
      </c>
      <c r="H94" s="9" t="s">
        <v>526</v>
      </c>
      <c r="I94" s="9">
        <v>50</v>
      </c>
      <c r="J94" s="9" t="s">
        <v>509</v>
      </c>
      <c r="K94" s="3"/>
      <c r="L94" s="16">
        <v>0.51780000000000004</v>
      </c>
      <c r="M94" s="17">
        <v>0.51780000000000004</v>
      </c>
      <c r="N94" s="18">
        <v>0.50753186558516805</v>
      </c>
      <c r="O94" s="16">
        <v>0.255</v>
      </c>
      <c r="P94" s="16">
        <v>0.26264999999999999</v>
      </c>
      <c r="Q94" s="30">
        <v>0</v>
      </c>
      <c r="R94" s="16">
        <v>13.79</v>
      </c>
      <c r="S94" s="31">
        <v>13.527349999999998</v>
      </c>
      <c r="T94" s="11" t="s">
        <v>1035</v>
      </c>
      <c r="U94" s="25">
        <v>13.79</v>
      </c>
      <c r="V94" s="25">
        <v>0</v>
      </c>
      <c r="W94" s="24">
        <v>50</v>
      </c>
      <c r="X94" s="25">
        <v>0.27579999999999999</v>
      </c>
      <c r="Y94" s="23">
        <v>0</v>
      </c>
      <c r="Z94" s="24" t="s">
        <v>1557</v>
      </c>
      <c r="AA94" s="24"/>
      <c r="AB94" s="32">
        <v>18.130000000000003</v>
      </c>
      <c r="AC94" s="25">
        <v>4.3400000000000034</v>
      </c>
      <c r="AD94" s="24">
        <v>50</v>
      </c>
      <c r="AE94" s="32">
        <v>0.36260000000000003</v>
      </c>
      <c r="AF94" s="23">
        <v>0.23938223938223957</v>
      </c>
      <c r="AG94" s="24" t="s">
        <v>1557</v>
      </c>
      <c r="AH94" s="34">
        <v>18.130000000000003</v>
      </c>
      <c r="AI94" s="35">
        <v>0</v>
      </c>
      <c r="AJ94" s="24">
        <v>50</v>
      </c>
      <c r="AK94" s="25">
        <v>0.36260000000000003</v>
      </c>
      <c r="AL94" s="33">
        <v>0</v>
      </c>
      <c r="AN94" s="34">
        <v>19.47</v>
      </c>
      <c r="AO94" s="35">
        <v>1.3399999999999963</v>
      </c>
      <c r="AP94" s="24">
        <v>50</v>
      </c>
      <c r="AQ94" s="35">
        <v>2.6799999999999925E-2</v>
      </c>
      <c r="AR94" s="36">
        <v>6.8823831535695754E-2</v>
      </c>
      <c r="AT94" s="34">
        <v>24.62</v>
      </c>
      <c r="AU94" s="35">
        <v>5.1500000000000021</v>
      </c>
      <c r="AV94" s="24">
        <v>50</v>
      </c>
      <c r="AW94" s="35">
        <v>0.4924</v>
      </c>
      <c r="AX94" s="36">
        <v>0.2091795288383429</v>
      </c>
      <c r="AY94" s="1" t="s">
        <v>1608</v>
      </c>
    </row>
    <row r="95" spans="1:51" s="4" customFormat="1" ht="25.5" x14ac:dyDescent="0.25">
      <c r="A95" s="4">
        <v>122</v>
      </c>
      <c r="B95" s="10">
        <v>7</v>
      </c>
      <c r="C95" s="13">
        <v>18023</v>
      </c>
      <c r="D95" s="9" t="s">
        <v>123</v>
      </c>
      <c r="E95" s="9" t="s">
        <v>144</v>
      </c>
      <c r="F95" s="9" t="s">
        <v>142</v>
      </c>
      <c r="G95" s="15" t="s">
        <v>143</v>
      </c>
      <c r="H95" s="9">
        <v>24112003</v>
      </c>
      <c r="I95" s="9">
        <v>1</v>
      </c>
      <c r="J95" s="9" t="s">
        <v>1</v>
      </c>
      <c r="K95" s="3"/>
      <c r="L95" s="16">
        <v>1.24</v>
      </c>
      <c r="M95" s="17">
        <v>1.24</v>
      </c>
      <c r="N95" s="18">
        <v>0.83870967741935487</v>
      </c>
      <c r="O95" s="16">
        <v>0.2</v>
      </c>
      <c r="P95" s="16">
        <v>0.20400000000000001</v>
      </c>
      <c r="Q95" s="30">
        <v>4.0000000000000036E-3</v>
      </c>
      <c r="R95" s="16">
        <v>0.21</v>
      </c>
      <c r="S95" s="31">
        <v>5.9999999999999776E-3</v>
      </c>
      <c r="T95" s="11" t="s">
        <v>143</v>
      </c>
      <c r="U95" s="25">
        <v>0.23</v>
      </c>
      <c r="V95" s="25">
        <v>2.0000000000000018E-2</v>
      </c>
      <c r="W95" s="24">
        <v>1</v>
      </c>
      <c r="X95" s="25">
        <v>0.23</v>
      </c>
      <c r="Y95" s="23">
        <v>9.523809523809533E-2</v>
      </c>
      <c r="Z95" s="24"/>
      <c r="AA95" s="24"/>
      <c r="AB95" s="32">
        <v>0.27</v>
      </c>
      <c r="AC95" s="25">
        <v>4.0000000000000008E-2</v>
      </c>
      <c r="AD95" s="24">
        <v>1</v>
      </c>
      <c r="AE95" s="32">
        <v>0.27</v>
      </c>
      <c r="AF95" s="23">
        <v>0.14814814814814814</v>
      </c>
      <c r="AG95" s="24"/>
      <c r="AH95" s="34">
        <v>0.27</v>
      </c>
      <c r="AI95" s="35">
        <v>0</v>
      </c>
      <c r="AJ95" s="24">
        <v>1</v>
      </c>
      <c r="AK95" s="25">
        <v>0.27</v>
      </c>
      <c r="AL95" s="33">
        <v>0</v>
      </c>
      <c r="AN95" s="34">
        <v>0.33</v>
      </c>
      <c r="AO95" s="35">
        <v>0.06</v>
      </c>
      <c r="AP95" s="24">
        <v>1</v>
      </c>
      <c r="AQ95" s="35">
        <v>0.06</v>
      </c>
      <c r="AR95" s="36">
        <v>0.1818181818181818</v>
      </c>
      <c r="AT95" s="34">
        <v>0.37</v>
      </c>
      <c r="AU95" s="35">
        <v>3.999999999999998E-2</v>
      </c>
      <c r="AV95" s="24">
        <v>1</v>
      </c>
      <c r="AW95" s="35">
        <v>0.37</v>
      </c>
      <c r="AX95" s="36">
        <v>0.108108108108108</v>
      </c>
      <c r="AY95" s="1"/>
    </row>
    <row r="96" spans="1:51" s="4" customFormat="1" x14ac:dyDescent="0.25">
      <c r="A96" s="4">
        <v>124</v>
      </c>
      <c r="B96" s="10">
        <v>9</v>
      </c>
      <c r="C96" s="13">
        <v>13757</v>
      </c>
      <c r="D96" s="9" t="s">
        <v>123</v>
      </c>
      <c r="E96" s="9" t="s">
        <v>532</v>
      </c>
      <c r="F96" s="9" t="s">
        <v>533</v>
      </c>
      <c r="G96" s="15">
        <v>5041453</v>
      </c>
      <c r="H96" s="9" t="s">
        <v>534</v>
      </c>
      <c r="I96" s="9">
        <v>1</v>
      </c>
      <c r="J96" s="9" t="s">
        <v>522</v>
      </c>
      <c r="K96" s="3"/>
      <c r="L96" s="16">
        <v>4.4486249999999998</v>
      </c>
      <c r="M96" s="17">
        <v>4.4486249999999998</v>
      </c>
      <c r="N96" s="18">
        <v>0.7010312175110287</v>
      </c>
      <c r="O96" s="16">
        <v>1.33</v>
      </c>
      <c r="P96" s="16">
        <v>1.36</v>
      </c>
      <c r="Q96" s="30">
        <v>0.03</v>
      </c>
      <c r="R96" s="16">
        <v>542.64</v>
      </c>
      <c r="S96" s="31">
        <v>541.28</v>
      </c>
      <c r="T96" s="11" t="s">
        <v>1036</v>
      </c>
      <c r="U96" s="25">
        <v>600</v>
      </c>
      <c r="V96" s="25">
        <v>57.360000000000014</v>
      </c>
      <c r="W96" s="24">
        <v>1</v>
      </c>
      <c r="X96" s="25">
        <v>600</v>
      </c>
      <c r="Y96" s="23">
        <v>0.10570544007076517</v>
      </c>
      <c r="Z96" s="24" t="s">
        <v>1558</v>
      </c>
      <c r="AA96" s="24"/>
      <c r="AB96" s="32">
        <v>705.88</v>
      </c>
      <c r="AC96" s="25">
        <v>105.88</v>
      </c>
      <c r="AD96" s="24">
        <v>1</v>
      </c>
      <c r="AE96" s="32">
        <v>705.88</v>
      </c>
      <c r="AF96" s="23">
        <v>0.14999716665722218</v>
      </c>
      <c r="AG96" s="24" t="s">
        <v>1558</v>
      </c>
      <c r="AH96" s="34">
        <v>705.88</v>
      </c>
      <c r="AI96" s="35">
        <v>0</v>
      </c>
      <c r="AJ96" s="24">
        <v>1</v>
      </c>
      <c r="AK96" s="25">
        <v>705.88</v>
      </c>
      <c r="AL96" s="33">
        <v>0</v>
      </c>
      <c r="AM96" s="4" t="s">
        <v>1600</v>
      </c>
      <c r="AN96" s="34">
        <v>748.23</v>
      </c>
      <c r="AO96" s="35">
        <v>42.350000000000023</v>
      </c>
      <c r="AP96" s="24">
        <v>1</v>
      </c>
      <c r="AQ96" s="35">
        <v>42.350000000000023</v>
      </c>
      <c r="AR96" s="36">
        <v>5.6600243240714783E-2</v>
      </c>
      <c r="AT96" s="34">
        <v>804.04</v>
      </c>
      <c r="AU96" s="35">
        <v>55.809999999999945</v>
      </c>
      <c r="AV96" s="24">
        <v>1</v>
      </c>
      <c r="AW96" s="35">
        <v>804.04</v>
      </c>
      <c r="AX96" s="36">
        <v>6.9411969553753505E-2</v>
      </c>
      <c r="AY96" s="54" t="s">
        <v>1622</v>
      </c>
    </row>
    <row r="97" spans="1:51" s="4" customFormat="1" x14ac:dyDescent="0.25">
      <c r="A97" s="4">
        <v>126</v>
      </c>
      <c r="B97" s="10">
        <v>11</v>
      </c>
      <c r="C97" s="13">
        <v>12348</v>
      </c>
      <c r="D97" s="9" t="s">
        <v>123</v>
      </c>
      <c r="E97" s="9" t="s">
        <v>535</v>
      </c>
      <c r="F97" s="9" t="s">
        <v>533</v>
      </c>
      <c r="G97" s="15">
        <v>5011233</v>
      </c>
      <c r="H97" s="9" t="s">
        <v>534</v>
      </c>
      <c r="I97" s="9">
        <v>1</v>
      </c>
      <c r="J97" s="9" t="s">
        <v>522</v>
      </c>
      <c r="K97" s="3"/>
      <c r="L97" s="16">
        <v>1.7055750000000001</v>
      </c>
      <c r="M97" s="17">
        <v>1.7055750000000001</v>
      </c>
      <c r="N97" s="18">
        <v>0.70098060771294135</v>
      </c>
      <c r="O97" s="16">
        <v>0.51</v>
      </c>
      <c r="P97" s="16">
        <v>0.53</v>
      </c>
      <c r="Q97" s="30">
        <v>0.02</v>
      </c>
      <c r="R97" s="16">
        <v>436.21</v>
      </c>
      <c r="S97" s="31">
        <v>435.68</v>
      </c>
      <c r="T97" s="11" t="s">
        <v>1037</v>
      </c>
      <c r="U97" s="25">
        <v>436.21</v>
      </c>
      <c r="V97" s="25">
        <v>0</v>
      </c>
      <c r="W97" s="24">
        <v>1</v>
      </c>
      <c r="X97" s="25">
        <v>436.21</v>
      </c>
      <c r="Y97" s="23">
        <v>0</v>
      </c>
      <c r="Z97" s="24" t="s">
        <v>1542</v>
      </c>
      <c r="AA97" s="24"/>
      <c r="AB97" s="32">
        <v>508.24</v>
      </c>
      <c r="AC97" s="25">
        <v>72.03000000000003</v>
      </c>
      <c r="AD97" s="24">
        <v>1</v>
      </c>
      <c r="AE97" s="32">
        <v>508.24</v>
      </c>
      <c r="AF97" s="23">
        <v>0.14172438218164651</v>
      </c>
      <c r="AG97" s="24" t="s">
        <v>1542</v>
      </c>
      <c r="AH97" s="34">
        <v>508.24</v>
      </c>
      <c r="AI97" s="35">
        <v>0</v>
      </c>
      <c r="AJ97" s="24">
        <v>1</v>
      </c>
      <c r="AK97" s="25">
        <v>508.24</v>
      </c>
      <c r="AL97" s="33">
        <v>0</v>
      </c>
      <c r="AM97" s="4" t="s">
        <v>1600</v>
      </c>
      <c r="AN97" s="34">
        <v>538.73</v>
      </c>
      <c r="AO97" s="35">
        <v>30.490000000000009</v>
      </c>
      <c r="AP97" s="24">
        <v>1</v>
      </c>
      <c r="AQ97" s="35">
        <v>30.490000000000009</v>
      </c>
      <c r="AR97" s="36">
        <v>5.6596068531546431E-2</v>
      </c>
      <c r="AT97" s="34">
        <v>578.91</v>
      </c>
      <c r="AU97" s="35">
        <v>40.17999999999995</v>
      </c>
      <c r="AV97" s="24">
        <v>1</v>
      </c>
      <c r="AW97" s="35">
        <v>578.91</v>
      </c>
      <c r="AX97" s="36">
        <v>6.9406298042873571E-2</v>
      </c>
      <c r="AY97" s="1" t="s">
        <v>1542</v>
      </c>
    </row>
    <row r="98" spans="1:51" s="4" customFormat="1" x14ac:dyDescent="0.25">
      <c r="A98" s="4">
        <v>128</v>
      </c>
      <c r="B98" s="10">
        <v>13</v>
      </c>
      <c r="C98" s="13">
        <v>6956</v>
      </c>
      <c r="D98" s="9" t="s">
        <v>123</v>
      </c>
      <c r="E98" s="9" t="s">
        <v>530</v>
      </c>
      <c r="F98" s="9" t="s">
        <v>529</v>
      </c>
      <c r="G98" s="15">
        <v>82843</v>
      </c>
      <c r="H98" s="9" t="s">
        <v>531</v>
      </c>
      <c r="I98" s="9">
        <v>1</v>
      </c>
      <c r="J98" s="9" t="s">
        <v>509</v>
      </c>
      <c r="K98" s="3"/>
      <c r="L98" s="16">
        <v>18.497916666666665</v>
      </c>
      <c r="M98" s="17">
        <v>18.497916666666665</v>
      </c>
      <c r="N98" s="18">
        <v>0.74105192026129074</v>
      </c>
      <c r="O98" s="16">
        <v>4.79</v>
      </c>
      <c r="P98" s="16">
        <v>4.79</v>
      </c>
      <c r="Q98" s="30">
        <v>0</v>
      </c>
      <c r="R98" s="16">
        <v>114.96</v>
      </c>
      <c r="S98" s="31">
        <v>110.16999999999999</v>
      </c>
      <c r="T98" s="11" t="s">
        <v>1038</v>
      </c>
      <c r="U98" s="25">
        <v>114.96</v>
      </c>
      <c r="V98" s="25">
        <v>0</v>
      </c>
      <c r="W98" s="24">
        <v>24</v>
      </c>
      <c r="X98" s="25">
        <v>4.79</v>
      </c>
      <c r="Y98" s="23">
        <v>0</v>
      </c>
      <c r="Z98" s="24" t="s">
        <v>1555</v>
      </c>
      <c r="AA98" s="24"/>
      <c r="AB98" s="32">
        <v>136.26999999999998</v>
      </c>
      <c r="AC98" s="25">
        <v>21.309999999999988</v>
      </c>
      <c r="AD98" s="24">
        <v>24</v>
      </c>
      <c r="AE98" s="32">
        <v>5.6779166666666656</v>
      </c>
      <c r="AF98" s="23">
        <v>0.15638071475746673</v>
      </c>
      <c r="AG98" s="24" t="s">
        <v>1555</v>
      </c>
      <c r="AH98" s="34">
        <v>136.26999999999998</v>
      </c>
      <c r="AI98" s="35">
        <v>0</v>
      </c>
      <c r="AJ98" s="24">
        <v>24</v>
      </c>
      <c r="AK98" s="25">
        <v>5.6779166666666656</v>
      </c>
      <c r="AL98" s="33">
        <v>0</v>
      </c>
      <c r="AN98" s="34">
        <v>149.07</v>
      </c>
      <c r="AO98" s="35">
        <v>12.800000000000011</v>
      </c>
      <c r="AP98" s="24">
        <v>24</v>
      </c>
      <c r="AQ98" s="35">
        <v>0.53333333333333377</v>
      </c>
      <c r="AR98" s="36">
        <v>8.5865700677534129E-2</v>
      </c>
      <c r="AT98" s="34">
        <v>159.45999999999998</v>
      </c>
      <c r="AU98" s="35">
        <v>10.389999999999986</v>
      </c>
      <c r="AV98" s="24">
        <v>24</v>
      </c>
      <c r="AW98" s="35">
        <v>6.6441666666666661</v>
      </c>
      <c r="AX98" s="36">
        <v>6.5157406246080463E-2</v>
      </c>
      <c r="AY98" s="54" t="s">
        <v>1633</v>
      </c>
    </row>
    <row r="99" spans="1:51" s="4" customFormat="1" ht="25.5" x14ac:dyDescent="0.25">
      <c r="A99" s="4">
        <v>129</v>
      </c>
      <c r="B99" s="10">
        <v>14</v>
      </c>
      <c r="C99" s="13">
        <v>6281</v>
      </c>
      <c r="D99" s="9" t="s">
        <v>123</v>
      </c>
      <c r="E99" s="9" t="s">
        <v>149</v>
      </c>
      <c r="F99" s="9" t="s">
        <v>124</v>
      </c>
      <c r="G99" s="15" t="s">
        <v>150</v>
      </c>
      <c r="H99" s="9">
        <v>24112003</v>
      </c>
      <c r="I99" s="9">
        <v>1</v>
      </c>
      <c r="J99" s="9" t="s">
        <v>1</v>
      </c>
      <c r="K99" s="3"/>
      <c r="L99" s="16">
        <v>7.05</v>
      </c>
      <c r="M99" s="17">
        <v>7.05</v>
      </c>
      <c r="N99" s="18">
        <v>0.75177304964539005</v>
      </c>
      <c r="O99" s="16">
        <v>1.75</v>
      </c>
      <c r="P99" s="16">
        <v>1.7849999999999999</v>
      </c>
      <c r="Q99" s="30">
        <v>3.499999999999992E-2</v>
      </c>
      <c r="R99" s="16">
        <v>1.86</v>
      </c>
      <c r="S99" s="31">
        <v>7.5000000000000178E-2</v>
      </c>
      <c r="T99" s="11" t="s">
        <v>1039</v>
      </c>
      <c r="U99" s="25">
        <v>1.86</v>
      </c>
      <c r="V99" s="25">
        <v>0</v>
      </c>
      <c r="W99" s="24">
        <v>1</v>
      </c>
      <c r="X99" s="25">
        <v>1.86</v>
      </c>
      <c r="Y99" s="23">
        <v>0</v>
      </c>
      <c r="Z99" s="24" t="s">
        <v>1558</v>
      </c>
      <c r="AA99" s="24"/>
      <c r="AB99" s="32">
        <v>2.14</v>
      </c>
      <c r="AC99" s="25">
        <v>0.28000000000000003</v>
      </c>
      <c r="AD99" s="24">
        <v>1</v>
      </c>
      <c r="AE99" s="32">
        <v>2.14</v>
      </c>
      <c r="AF99" s="23">
        <v>0.13084112149532712</v>
      </c>
      <c r="AG99" s="24" t="s">
        <v>1558</v>
      </c>
      <c r="AH99" s="34">
        <v>2.4700000000000002</v>
      </c>
      <c r="AI99" s="35">
        <v>0.33000000000000007</v>
      </c>
      <c r="AJ99" s="24">
        <v>1</v>
      </c>
      <c r="AK99" s="25">
        <v>2.4700000000000002</v>
      </c>
      <c r="AL99" s="33">
        <v>0.1336032388663968</v>
      </c>
      <c r="AN99" s="34">
        <v>3.01</v>
      </c>
      <c r="AO99" s="35">
        <v>0.86999999999999966</v>
      </c>
      <c r="AP99" s="24">
        <v>1</v>
      </c>
      <c r="AQ99" s="35">
        <v>0.86999999999999966</v>
      </c>
      <c r="AR99" s="36">
        <v>0.28903654485049823</v>
      </c>
      <c r="AT99" s="34">
        <v>3.0599999999999996</v>
      </c>
      <c r="AU99" s="35">
        <v>4.9999999999999822E-2</v>
      </c>
      <c r="AV99" s="24">
        <v>1</v>
      </c>
      <c r="AW99" s="35">
        <v>3.0599999999999996</v>
      </c>
      <c r="AX99" s="36">
        <v>1.6339869281045694E-2</v>
      </c>
      <c r="AY99" s="54" t="s">
        <v>1622</v>
      </c>
    </row>
    <row r="100" spans="1:51" s="4" customFormat="1" ht="25.5" x14ac:dyDescent="0.25">
      <c r="A100" s="4">
        <v>130</v>
      </c>
      <c r="B100" s="10">
        <v>15</v>
      </c>
      <c r="C100" s="13">
        <v>6109</v>
      </c>
      <c r="D100" s="9" t="s">
        <v>123</v>
      </c>
      <c r="E100" s="9" t="s">
        <v>133</v>
      </c>
      <c r="F100" s="9" t="s">
        <v>125</v>
      </c>
      <c r="G100" s="15" t="s">
        <v>132</v>
      </c>
      <c r="H100" s="9">
        <v>24141501</v>
      </c>
      <c r="I100" s="9">
        <v>1</v>
      </c>
      <c r="J100" s="9" t="s">
        <v>1</v>
      </c>
      <c r="K100" s="3"/>
      <c r="L100" s="16">
        <v>28.21</v>
      </c>
      <c r="M100" s="17">
        <v>28.21</v>
      </c>
      <c r="N100" s="18">
        <v>0.70648706132577099</v>
      </c>
      <c r="O100" s="16">
        <v>8.2799999999999994</v>
      </c>
      <c r="P100" s="16">
        <v>8.4455999999999989</v>
      </c>
      <c r="Q100" s="30">
        <v>0.16559999999999953</v>
      </c>
      <c r="R100" s="16">
        <v>8.77</v>
      </c>
      <c r="S100" s="31">
        <v>0.32440000000000069</v>
      </c>
      <c r="T100" s="11" t="s">
        <v>132</v>
      </c>
      <c r="U100" s="25">
        <v>9.6721770334928241</v>
      </c>
      <c r="V100" s="25">
        <v>0.90217703349282452</v>
      </c>
      <c r="W100" s="24">
        <v>1</v>
      </c>
      <c r="X100" s="25">
        <v>9.6721770334928241</v>
      </c>
      <c r="Y100" s="23">
        <v>0.10287081339712936</v>
      </c>
      <c r="Z100" s="24"/>
      <c r="AA100" s="24"/>
      <c r="AB100" s="32">
        <v>14.04</v>
      </c>
      <c r="AC100" s="25">
        <v>4.3678229665071751</v>
      </c>
      <c r="AD100" s="24">
        <v>1</v>
      </c>
      <c r="AE100" s="32">
        <v>14.04</v>
      </c>
      <c r="AF100" s="23">
        <v>0.3110985018879755</v>
      </c>
      <c r="AG100" s="24"/>
      <c r="AH100" s="34">
        <v>14.04</v>
      </c>
      <c r="AI100" s="35">
        <v>0</v>
      </c>
      <c r="AJ100" s="24">
        <v>1</v>
      </c>
      <c r="AK100" s="25">
        <v>14.04</v>
      </c>
      <c r="AL100" s="33">
        <v>0</v>
      </c>
      <c r="AN100" s="34">
        <v>14.04</v>
      </c>
      <c r="AO100" s="35">
        <v>0</v>
      </c>
      <c r="AP100" s="24">
        <v>1</v>
      </c>
      <c r="AQ100" s="35">
        <v>0</v>
      </c>
      <c r="AR100" s="36">
        <v>0</v>
      </c>
      <c r="AT100" s="34">
        <v>14.92</v>
      </c>
      <c r="AU100" s="35">
        <v>0.88000000000000078</v>
      </c>
      <c r="AV100" s="24">
        <v>1</v>
      </c>
      <c r="AW100" s="35">
        <v>14.92</v>
      </c>
      <c r="AX100" s="36">
        <v>5.8981233243967868E-2</v>
      </c>
      <c r="AY100" s="1"/>
    </row>
    <row r="101" spans="1:51" s="4" customFormat="1" ht="25.5" x14ac:dyDescent="0.25">
      <c r="A101" s="4">
        <v>131</v>
      </c>
      <c r="B101" s="10">
        <v>16</v>
      </c>
      <c r="C101" s="13">
        <v>6050</v>
      </c>
      <c r="D101" s="9" t="s">
        <v>123</v>
      </c>
      <c r="E101" s="9" t="s">
        <v>131</v>
      </c>
      <c r="F101" s="9" t="s">
        <v>130</v>
      </c>
      <c r="G101" s="15">
        <v>635197842</v>
      </c>
      <c r="H101" s="9">
        <v>31151903</v>
      </c>
      <c r="I101" s="9">
        <v>1</v>
      </c>
      <c r="J101" s="9" t="s">
        <v>1</v>
      </c>
      <c r="K101" s="3"/>
      <c r="L101" s="16">
        <v>1.99</v>
      </c>
      <c r="M101" s="17">
        <v>1.99</v>
      </c>
      <c r="N101" s="18">
        <v>0.76381909547738691</v>
      </c>
      <c r="O101" s="16">
        <v>0.47</v>
      </c>
      <c r="P101" s="16">
        <v>0.47</v>
      </c>
      <c r="Q101" s="30">
        <v>0</v>
      </c>
      <c r="R101" s="16">
        <v>0.49</v>
      </c>
      <c r="S101" s="31">
        <v>2.0000000000000018E-2</v>
      </c>
      <c r="T101" s="11" t="s">
        <v>1040</v>
      </c>
      <c r="U101" s="25">
        <v>0.56000000000000005</v>
      </c>
      <c r="V101" s="25">
        <v>7.0000000000000062E-2</v>
      </c>
      <c r="W101" s="24">
        <v>1</v>
      </c>
      <c r="X101" s="25">
        <v>0.56000000000000005</v>
      </c>
      <c r="Y101" s="23">
        <v>0.14285714285714299</v>
      </c>
      <c r="Z101" s="24"/>
      <c r="AA101" s="24"/>
      <c r="AB101" s="32">
        <v>0.66</v>
      </c>
      <c r="AC101" s="25">
        <v>9.9999999999999978E-2</v>
      </c>
      <c r="AD101" s="24">
        <v>1</v>
      </c>
      <c r="AE101" s="32">
        <v>0.66</v>
      </c>
      <c r="AF101" s="23">
        <v>0.15151515151515149</v>
      </c>
      <c r="AG101" s="24"/>
      <c r="AH101" s="34">
        <v>0.66</v>
      </c>
      <c r="AI101" s="35">
        <v>0</v>
      </c>
      <c r="AJ101" s="24">
        <v>1</v>
      </c>
      <c r="AK101" s="25">
        <v>0.66</v>
      </c>
      <c r="AL101" s="33">
        <v>0</v>
      </c>
      <c r="AN101" s="34">
        <v>0.77</v>
      </c>
      <c r="AO101" s="35">
        <v>0.10999999999999999</v>
      </c>
      <c r="AP101" s="24">
        <v>1</v>
      </c>
      <c r="AQ101" s="35">
        <v>0.10999999999999999</v>
      </c>
      <c r="AR101" s="36">
        <v>0.14285714285714285</v>
      </c>
      <c r="AT101" s="34">
        <v>0.8</v>
      </c>
      <c r="AU101" s="35">
        <v>3.0000000000000027E-2</v>
      </c>
      <c r="AV101" s="24">
        <v>1</v>
      </c>
      <c r="AW101" s="35">
        <v>0.8</v>
      </c>
      <c r="AX101" s="36">
        <v>3.7499999999999978E-2</v>
      </c>
      <c r="AY101" s="1"/>
    </row>
    <row r="102" spans="1:51" s="4" customFormat="1" x14ac:dyDescent="0.25">
      <c r="A102" s="4">
        <v>132</v>
      </c>
      <c r="B102" s="10">
        <v>17</v>
      </c>
      <c r="C102" s="13">
        <v>5750</v>
      </c>
      <c r="D102" s="9" t="s">
        <v>123</v>
      </c>
      <c r="E102" s="9" t="s">
        <v>145</v>
      </c>
      <c r="F102" s="9" t="s">
        <v>134</v>
      </c>
      <c r="G102" s="15" t="s">
        <v>146</v>
      </c>
      <c r="H102" s="9">
        <v>31162812</v>
      </c>
      <c r="I102" s="9">
        <v>1</v>
      </c>
      <c r="J102" s="9" t="s">
        <v>1</v>
      </c>
      <c r="K102" s="3"/>
      <c r="L102" s="16">
        <v>0.19</v>
      </c>
      <c r="M102" s="17">
        <v>0.19</v>
      </c>
      <c r="N102" s="18">
        <v>0.47368421052631576</v>
      </c>
      <c r="O102" s="16">
        <v>0.1</v>
      </c>
      <c r="P102" s="16">
        <v>0.1</v>
      </c>
      <c r="Q102" s="30">
        <v>0</v>
      </c>
      <c r="R102" s="16">
        <v>0.1</v>
      </c>
      <c r="S102" s="31">
        <v>0</v>
      </c>
      <c r="T102" s="11" t="s">
        <v>1041</v>
      </c>
      <c r="U102" s="25">
        <v>0.1</v>
      </c>
      <c r="V102" s="25">
        <v>0</v>
      </c>
      <c r="W102" s="24">
        <v>1</v>
      </c>
      <c r="X102" s="25">
        <v>0.1</v>
      </c>
      <c r="Y102" s="23">
        <v>0</v>
      </c>
      <c r="Z102" s="24" t="s">
        <v>1542</v>
      </c>
      <c r="AA102" s="24"/>
      <c r="AB102" s="32">
        <v>0.12</v>
      </c>
      <c r="AC102" s="25">
        <v>1.999999999999999E-2</v>
      </c>
      <c r="AD102" s="24">
        <v>1</v>
      </c>
      <c r="AE102" s="32">
        <v>0.12</v>
      </c>
      <c r="AF102" s="23">
        <v>0.16666666666666663</v>
      </c>
      <c r="AG102" s="24" t="s">
        <v>1542</v>
      </c>
      <c r="AH102" s="34">
        <v>0.12</v>
      </c>
      <c r="AI102" s="35">
        <v>0</v>
      </c>
      <c r="AJ102" s="24">
        <v>1</v>
      </c>
      <c r="AK102" s="25">
        <v>0.12</v>
      </c>
      <c r="AL102" s="33">
        <v>0</v>
      </c>
      <c r="AN102" s="34">
        <v>0.13</v>
      </c>
      <c r="AO102" s="35">
        <v>1.0000000000000009E-2</v>
      </c>
      <c r="AP102" s="24">
        <v>1</v>
      </c>
      <c r="AQ102" s="35">
        <v>1.0000000000000009E-2</v>
      </c>
      <c r="AR102" s="36">
        <v>7.6923076923076983E-2</v>
      </c>
      <c r="AT102" s="34">
        <v>0.15000000000000002</v>
      </c>
      <c r="AU102" s="35">
        <v>2.0000000000000018E-2</v>
      </c>
      <c r="AV102" s="24">
        <v>1</v>
      </c>
      <c r="AW102" s="35">
        <v>0.15000000000000002</v>
      </c>
      <c r="AX102" s="36">
        <v>0.13333333333333341</v>
      </c>
      <c r="AY102" s="1" t="s">
        <v>1542</v>
      </c>
    </row>
    <row r="103" spans="1:51" s="4" customFormat="1" x14ac:dyDescent="0.25">
      <c r="A103" s="4">
        <v>133</v>
      </c>
      <c r="B103" s="10">
        <v>18</v>
      </c>
      <c r="C103" s="13">
        <v>5550</v>
      </c>
      <c r="D103" s="9" t="s">
        <v>123</v>
      </c>
      <c r="E103" s="9" t="s">
        <v>141</v>
      </c>
      <c r="F103" s="9" t="s">
        <v>139</v>
      </c>
      <c r="G103" s="15" t="s">
        <v>140</v>
      </c>
      <c r="H103" s="9">
        <v>24112501</v>
      </c>
      <c r="I103" s="9">
        <v>1</v>
      </c>
      <c r="J103" s="9" t="s">
        <v>1</v>
      </c>
      <c r="K103" s="3"/>
      <c r="L103" s="16">
        <v>2.34</v>
      </c>
      <c r="M103" s="17">
        <v>2.34</v>
      </c>
      <c r="N103" s="18">
        <v>0.72649572649572647</v>
      </c>
      <c r="O103" s="16">
        <v>0.64</v>
      </c>
      <c r="P103" s="16">
        <v>0.64</v>
      </c>
      <c r="Q103" s="30">
        <v>0</v>
      </c>
      <c r="R103" s="16">
        <v>0.65</v>
      </c>
      <c r="S103" s="31">
        <v>1.0000000000000009E-2</v>
      </c>
      <c r="T103" s="11" t="s">
        <v>140</v>
      </c>
      <c r="U103" s="25">
        <v>0.65</v>
      </c>
      <c r="V103" s="25">
        <v>0</v>
      </c>
      <c r="W103" s="24">
        <v>1</v>
      </c>
      <c r="X103" s="25">
        <v>0.65</v>
      </c>
      <c r="Y103" s="23">
        <v>0</v>
      </c>
      <c r="Z103" s="24"/>
      <c r="AA103" s="24"/>
      <c r="AB103" s="32">
        <v>0.75</v>
      </c>
      <c r="AC103" s="25">
        <v>9.9999999999999978E-2</v>
      </c>
      <c r="AD103" s="24">
        <v>1</v>
      </c>
      <c r="AE103" s="32">
        <v>0.75</v>
      </c>
      <c r="AF103" s="23">
        <v>0.1333333333333333</v>
      </c>
      <c r="AG103" s="24"/>
      <c r="AH103" s="34">
        <v>0.75</v>
      </c>
      <c r="AI103" s="35">
        <v>0</v>
      </c>
      <c r="AJ103" s="24">
        <v>1</v>
      </c>
      <c r="AK103" s="25">
        <v>0.75</v>
      </c>
      <c r="AL103" s="33">
        <v>0</v>
      </c>
      <c r="AM103" s="4" t="s">
        <v>1600</v>
      </c>
      <c r="AN103" s="34">
        <v>0.94</v>
      </c>
      <c r="AO103" s="35">
        <v>0.18999999999999995</v>
      </c>
      <c r="AP103" s="24">
        <v>1</v>
      </c>
      <c r="AQ103" s="35">
        <v>0.18999999999999995</v>
      </c>
      <c r="AR103" s="36">
        <v>0.20212765957446804</v>
      </c>
      <c r="AT103" s="34">
        <v>1</v>
      </c>
      <c r="AU103" s="35">
        <v>6.0000000000000053E-2</v>
      </c>
      <c r="AV103" s="24">
        <v>1</v>
      </c>
      <c r="AW103" s="35">
        <v>1</v>
      </c>
      <c r="AX103" s="36">
        <v>6.0000000000000053E-2</v>
      </c>
      <c r="AY103" s="1"/>
    </row>
    <row r="104" spans="1:51" s="4" customFormat="1" x14ac:dyDescent="0.25">
      <c r="A104" s="4">
        <v>134</v>
      </c>
      <c r="B104" s="10">
        <v>19</v>
      </c>
      <c r="C104" s="13">
        <v>5546</v>
      </c>
      <c r="D104" s="9" t="s">
        <v>123</v>
      </c>
      <c r="E104" s="9" t="s">
        <v>135</v>
      </c>
      <c r="F104" s="9" t="s">
        <v>134</v>
      </c>
      <c r="G104" s="15" t="s">
        <v>136</v>
      </c>
      <c r="H104" s="9">
        <v>31162805</v>
      </c>
      <c r="I104" s="9">
        <v>1</v>
      </c>
      <c r="J104" s="9" t="s">
        <v>1</v>
      </c>
      <c r="K104" s="3"/>
      <c r="L104" s="16">
        <v>0.19</v>
      </c>
      <c r="M104" s="17">
        <v>0.19</v>
      </c>
      <c r="N104" s="18">
        <v>0.47368421052631576</v>
      </c>
      <c r="O104" s="16">
        <v>0.1</v>
      </c>
      <c r="P104" s="16">
        <v>0.1</v>
      </c>
      <c r="Q104" s="30">
        <v>0</v>
      </c>
      <c r="R104" s="16">
        <v>0.1</v>
      </c>
      <c r="S104" s="31">
        <v>0</v>
      </c>
      <c r="T104" s="11" t="s">
        <v>1042</v>
      </c>
      <c r="U104" s="25">
        <v>0.1</v>
      </c>
      <c r="V104" s="25">
        <v>0</v>
      </c>
      <c r="W104" s="24">
        <v>1</v>
      </c>
      <c r="X104" s="25">
        <v>0.1</v>
      </c>
      <c r="Y104" s="23">
        <v>0</v>
      </c>
      <c r="Z104" s="24" t="s">
        <v>1559</v>
      </c>
      <c r="AA104" s="24"/>
      <c r="AB104" s="32">
        <v>0.12</v>
      </c>
      <c r="AC104" s="25">
        <v>1.999999999999999E-2</v>
      </c>
      <c r="AD104" s="24">
        <v>1</v>
      </c>
      <c r="AE104" s="32">
        <v>0.12</v>
      </c>
      <c r="AF104" s="23">
        <v>0.16666666666666663</v>
      </c>
      <c r="AG104" s="24" t="s">
        <v>1559</v>
      </c>
      <c r="AH104" s="34">
        <v>0.12</v>
      </c>
      <c r="AI104" s="35">
        <v>0</v>
      </c>
      <c r="AJ104" s="24">
        <v>1</v>
      </c>
      <c r="AK104" s="25">
        <v>0.12</v>
      </c>
      <c r="AL104" s="33">
        <v>0</v>
      </c>
      <c r="AN104" s="34">
        <v>0.13</v>
      </c>
      <c r="AO104" s="35">
        <v>1.0000000000000009E-2</v>
      </c>
      <c r="AP104" s="24">
        <v>1</v>
      </c>
      <c r="AQ104" s="35">
        <v>1.0000000000000009E-2</v>
      </c>
      <c r="AR104" s="36">
        <v>7.6923076923076983E-2</v>
      </c>
      <c r="AT104" s="34">
        <v>0.15000000000000002</v>
      </c>
      <c r="AU104" s="35">
        <v>2.0000000000000018E-2</v>
      </c>
      <c r="AV104" s="24">
        <v>1</v>
      </c>
      <c r="AW104" s="35">
        <v>0.15000000000000002</v>
      </c>
      <c r="AX104" s="36">
        <v>0.13333333333333341</v>
      </c>
      <c r="AY104" s="54" t="s">
        <v>1621</v>
      </c>
    </row>
    <row r="105" spans="1:51" s="4" customFormat="1" ht="25.5" x14ac:dyDescent="0.25">
      <c r="A105" s="4">
        <v>136</v>
      </c>
      <c r="B105" s="10">
        <v>21</v>
      </c>
      <c r="C105" s="13">
        <v>4595</v>
      </c>
      <c r="D105" s="9" t="s">
        <v>123</v>
      </c>
      <c r="E105" s="9" t="s">
        <v>126</v>
      </c>
      <c r="F105" s="9" t="s">
        <v>127</v>
      </c>
      <c r="G105" s="15" t="s">
        <v>128</v>
      </c>
      <c r="H105" s="9">
        <v>24112003</v>
      </c>
      <c r="I105" s="9">
        <v>1</v>
      </c>
      <c r="J105" s="9" t="s">
        <v>1</v>
      </c>
      <c r="K105" s="3"/>
      <c r="L105" s="16">
        <v>8.5500000000000007</v>
      </c>
      <c r="M105" s="17">
        <v>8.5500000000000007</v>
      </c>
      <c r="N105" s="18">
        <v>0.61052631578947369</v>
      </c>
      <c r="O105" s="16">
        <v>3.33</v>
      </c>
      <c r="P105" s="16">
        <v>3.33</v>
      </c>
      <c r="Q105" s="30">
        <v>0</v>
      </c>
      <c r="R105" s="16">
        <v>3.4</v>
      </c>
      <c r="S105" s="31">
        <v>6.999999999999984E-2</v>
      </c>
      <c r="T105" s="11" t="s">
        <v>1043</v>
      </c>
      <c r="U105" s="25">
        <v>3.4</v>
      </c>
      <c r="V105" s="25">
        <v>0</v>
      </c>
      <c r="W105" s="24">
        <v>1</v>
      </c>
      <c r="X105" s="25">
        <v>3.4</v>
      </c>
      <c r="Y105" s="23">
        <v>0</v>
      </c>
      <c r="Z105" s="24"/>
      <c r="AA105" s="24"/>
      <c r="AB105" s="32">
        <v>5.41</v>
      </c>
      <c r="AC105" s="25">
        <v>2.0100000000000002</v>
      </c>
      <c r="AD105" s="24">
        <v>1</v>
      </c>
      <c r="AE105" s="32">
        <v>5.41</v>
      </c>
      <c r="AF105" s="23">
        <v>0.3715341959334566</v>
      </c>
      <c r="AG105" s="24"/>
      <c r="AH105" s="34">
        <v>5.41</v>
      </c>
      <c r="AI105" s="35">
        <v>0</v>
      </c>
      <c r="AJ105" s="24">
        <v>1</v>
      </c>
      <c r="AK105" s="25">
        <v>5.41</v>
      </c>
      <c r="AL105" s="33">
        <v>0</v>
      </c>
      <c r="AN105" s="34">
        <v>6.12</v>
      </c>
      <c r="AO105" s="35">
        <v>0.71</v>
      </c>
      <c r="AP105" s="24">
        <v>1</v>
      </c>
      <c r="AQ105" s="35">
        <v>0.71</v>
      </c>
      <c r="AR105" s="36">
        <v>0.11601307189542483</v>
      </c>
      <c r="AT105" s="34">
        <v>6.12</v>
      </c>
      <c r="AU105" s="35">
        <v>0</v>
      </c>
      <c r="AV105" s="24">
        <v>1</v>
      </c>
      <c r="AW105" s="35">
        <v>6.12</v>
      </c>
      <c r="AX105" s="36">
        <v>0</v>
      </c>
      <c r="AY105" s="1"/>
    </row>
    <row r="106" spans="1:51" s="4" customFormat="1" x14ac:dyDescent="0.25">
      <c r="A106" s="4">
        <v>139</v>
      </c>
      <c r="B106" s="10">
        <v>24</v>
      </c>
      <c r="C106" s="13">
        <v>2700</v>
      </c>
      <c r="D106" s="9" t="s">
        <v>123</v>
      </c>
      <c r="E106" s="9" t="s">
        <v>527</v>
      </c>
      <c r="F106" s="9" t="s">
        <v>524</v>
      </c>
      <c r="G106" s="15" t="s">
        <v>528</v>
      </c>
      <c r="H106" s="9" t="s">
        <v>526</v>
      </c>
      <c r="I106" s="9">
        <v>50</v>
      </c>
      <c r="J106" s="9" t="s">
        <v>509</v>
      </c>
      <c r="K106" s="3"/>
      <c r="L106" s="16">
        <v>1.1654</v>
      </c>
      <c r="M106" s="17">
        <v>1.1654</v>
      </c>
      <c r="N106" s="18">
        <v>0.48052170928436594</v>
      </c>
      <c r="O106" s="16">
        <v>0.60539999999999994</v>
      </c>
      <c r="P106" s="50" t="s">
        <v>1534</v>
      </c>
      <c r="Q106" s="30"/>
      <c r="R106" s="16"/>
      <c r="S106" s="31"/>
      <c r="T106" s="11" t="s">
        <v>1573</v>
      </c>
      <c r="U106" s="25"/>
      <c r="V106" s="25"/>
      <c r="W106" s="24"/>
      <c r="X106" s="25"/>
      <c r="Y106" s="23"/>
      <c r="Z106" s="24"/>
      <c r="AA106" s="24"/>
      <c r="AB106" s="32"/>
      <c r="AC106" s="25"/>
      <c r="AD106" s="24"/>
      <c r="AE106" s="32"/>
      <c r="AF106" s="23"/>
      <c r="AG106" s="24"/>
      <c r="AH106" s="34"/>
      <c r="AI106" s="35"/>
      <c r="AJ106" s="24"/>
      <c r="AK106" s="25"/>
      <c r="AL106" s="33"/>
      <c r="AN106" s="34"/>
      <c r="AO106" s="35"/>
      <c r="AP106" s="24"/>
      <c r="AQ106" s="35"/>
      <c r="AR106" s="36"/>
      <c r="AT106" s="34"/>
      <c r="AU106" s="35"/>
      <c r="AV106" s="24"/>
      <c r="AW106" s="35"/>
      <c r="AX106" s="36"/>
      <c r="AY106" s="1"/>
    </row>
    <row r="107" spans="1:51" s="4" customFormat="1" x14ac:dyDescent="0.25">
      <c r="A107" s="4">
        <v>140</v>
      </c>
      <c r="B107" s="10">
        <v>25</v>
      </c>
      <c r="C107" s="13">
        <v>2500</v>
      </c>
      <c r="D107" s="9" t="s">
        <v>123</v>
      </c>
      <c r="E107" s="9" t="s">
        <v>153</v>
      </c>
      <c r="F107" s="9" t="s">
        <v>129</v>
      </c>
      <c r="G107" s="15" t="s">
        <v>154</v>
      </c>
      <c r="H107" s="9">
        <v>24102004</v>
      </c>
      <c r="I107" s="9">
        <v>1</v>
      </c>
      <c r="J107" s="9" t="s">
        <v>1</v>
      </c>
      <c r="K107" s="3"/>
      <c r="L107" s="16">
        <v>32.21</v>
      </c>
      <c r="M107" s="17">
        <v>32.21</v>
      </c>
      <c r="N107" s="18">
        <v>0.58149642968022353</v>
      </c>
      <c r="O107" s="16">
        <v>13.48</v>
      </c>
      <c r="P107" s="16">
        <v>13.48</v>
      </c>
      <c r="Q107" s="30">
        <v>0</v>
      </c>
      <c r="R107" s="16">
        <v>13.99</v>
      </c>
      <c r="S107" s="31">
        <v>0.50999999999999979</v>
      </c>
      <c r="T107" s="11" t="s">
        <v>1044</v>
      </c>
      <c r="U107" s="25">
        <v>15.067500000000001</v>
      </c>
      <c r="V107" s="25">
        <v>1.0775000000000006</v>
      </c>
      <c r="W107" s="24">
        <v>1</v>
      </c>
      <c r="X107" s="25">
        <v>15.067500000000001</v>
      </c>
      <c r="Y107" s="23">
        <v>7.7019299499642646E-2</v>
      </c>
      <c r="Z107" s="24" t="s">
        <v>1558</v>
      </c>
      <c r="AA107" s="24"/>
      <c r="AB107" s="32">
        <v>23.470588235294116</v>
      </c>
      <c r="AC107" s="25">
        <v>8.4030882352941152</v>
      </c>
      <c r="AD107" s="24">
        <v>1</v>
      </c>
      <c r="AE107" s="32">
        <v>23.470588235294116</v>
      </c>
      <c r="AF107" s="23">
        <v>0.35802631578947364</v>
      </c>
      <c r="AG107" s="24" t="s">
        <v>1558</v>
      </c>
      <c r="AH107" s="34">
        <v>23.470588235294116</v>
      </c>
      <c r="AI107" s="35">
        <v>0</v>
      </c>
      <c r="AJ107" s="24">
        <v>1</v>
      </c>
      <c r="AK107" s="25">
        <v>23.470588235294116</v>
      </c>
      <c r="AL107" s="33">
        <v>0</v>
      </c>
      <c r="AM107" s="4" t="s">
        <v>1600</v>
      </c>
      <c r="AN107" s="34">
        <v>27.23</v>
      </c>
      <c r="AO107" s="35">
        <v>3.7594117647058845</v>
      </c>
      <c r="AP107" s="24">
        <v>1</v>
      </c>
      <c r="AQ107" s="35">
        <v>3.7594117647058845</v>
      </c>
      <c r="AR107" s="36">
        <v>0.13806139422349925</v>
      </c>
      <c r="AT107" s="34">
        <v>31.44</v>
      </c>
      <c r="AU107" s="35">
        <v>4.2100000000000009</v>
      </c>
      <c r="AV107" s="24">
        <v>1</v>
      </c>
      <c r="AW107" s="35">
        <v>31.44</v>
      </c>
      <c r="AX107" s="36">
        <v>0.1339058524173028</v>
      </c>
      <c r="AY107" s="54" t="s">
        <v>1622</v>
      </c>
    </row>
    <row r="108" spans="1:51" s="4" customFormat="1" ht="25.5" x14ac:dyDescent="0.25">
      <c r="A108" s="4">
        <v>141</v>
      </c>
      <c r="B108" s="10">
        <v>26</v>
      </c>
      <c r="C108" s="13">
        <v>2407</v>
      </c>
      <c r="D108" s="9" t="s">
        <v>123</v>
      </c>
      <c r="E108" s="9" t="s">
        <v>147</v>
      </c>
      <c r="F108" s="9" t="s">
        <v>104</v>
      </c>
      <c r="G108" s="15">
        <v>9011700</v>
      </c>
      <c r="H108" s="9">
        <v>31162310</v>
      </c>
      <c r="I108" s="9">
        <v>1</v>
      </c>
      <c r="J108" s="9" t="s">
        <v>1</v>
      </c>
      <c r="K108" s="3"/>
      <c r="L108" s="16">
        <v>2.33</v>
      </c>
      <c r="M108" s="17">
        <v>2.33</v>
      </c>
      <c r="N108" s="18">
        <v>0.76394849785407726</v>
      </c>
      <c r="O108" s="16">
        <v>0.55000000000000004</v>
      </c>
      <c r="P108" s="16">
        <v>0.55000000000000004</v>
      </c>
      <c r="Q108" s="30">
        <v>0</v>
      </c>
      <c r="R108" s="16">
        <v>0.55000000000000004</v>
      </c>
      <c r="S108" s="31">
        <v>0</v>
      </c>
      <c r="T108" s="11" t="s">
        <v>1045</v>
      </c>
      <c r="U108" s="51" t="s">
        <v>1534</v>
      </c>
      <c r="V108" s="25"/>
      <c r="W108" s="24"/>
      <c r="X108" s="25"/>
      <c r="Y108" s="23"/>
      <c r="Z108" s="24"/>
      <c r="AA108" s="24"/>
      <c r="AB108" s="32"/>
      <c r="AC108" s="25"/>
      <c r="AD108" s="24"/>
      <c r="AE108" s="32"/>
      <c r="AF108" s="23"/>
      <c r="AG108" s="24"/>
      <c r="AH108" s="34"/>
      <c r="AI108" s="35"/>
      <c r="AJ108" s="24"/>
      <c r="AK108" s="25"/>
      <c r="AL108" s="33"/>
      <c r="AN108" s="34"/>
      <c r="AO108" s="35"/>
      <c r="AP108" s="24"/>
      <c r="AQ108" s="35"/>
      <c r="AR108" s="36"/>
      <c r="AT108" s="34"/>
      <c r="AU108" s="35"/>
      <c r="AV108" s="24"/>
      <c r="AW108" s="35"/>
      <c r="AX108" s="36"/>
      <c r="AY108" s="1"/>
    </row>
    <row r="109" spans="1:51" s="4" customFormat="1" ht="25.5" x14ac:dyDescent="0.25">
      <c r="A109" s="4">
        <v>142</v>
      </c>
      <c r="B109" s="10">
        <v>27</v>
      </c>
      <c r="C109" s="13">
        <v>1875</v>
      </c>
      <c r="D109" s="9" t="s">
        <v>123</v>
      </c>
      <c r="E109" s="9" t="s">
        <v>157</v>
      </c>
      <c r="F109" s="9" t="s">
        <v>111</v>
      </c>
      <c r="G109" s="15" t="s">
        <v>158</v>
      </c>
      <c r="H109" s="9">
        <v>24121805</v>
      </c>
      <c r="I109" s="9">
        <v>1</v>
      </c>
      <c r="J109" s="9" t="s">
        <v>1</v>
      </c>
      <c r="K109" s="3"/>
      <c r="L109" s="16">
        <v>7.13</v>
      </c>
      <c r="M109" s="17">
        <v>7.13</v>
      </c>
      <c r="N109" s="18">
        <v>0.66479663394109401</v>
      </c>
      <c r="O109" s="16">
        <v>2.39</v>
      </c>
      <c r="P109" s="50" t="s">
        <v>1534</v>
      </c>
      <c r="Q109" s="30"/>
      <c r="R109" s="16"/>
      <c r="S109" s="31"/>
      <c r="T109" s="11" t="s">
        <v>1574</v>
      </c>
      <c r="U109" s="25"/>
      <c r="V109" s="25"/>
      <c r="W109" s="24"/>
      <c r="X109" s="25"/>
      <c r="Y109" s="23"/>
      <c r="Z109" s="24"/>
      <c r="AA109" s="24"/>
      <c r="AB109" s="32"/>
      <c r="AC109" s="25"/>
      <c r="AD109" s="24"/>
      <c r="AE109" s="32"/>
      <c r="AF109" s="23"/>
      <c r="AG109" s="24"/>
      <c r="AH109" s="34"/>
      <c r="AI109" s="35"/>
      <c r="AJ109" s="24"/>
      <c r="AK109" s="25"/>
      <c r="AL109" s="33"/>
      <c r="AN109" s="34"/>
      <c r="AO109" s="35"/>
      <c r="AP109" s="24"/>
      <c r="AQ109" s="35"/>
      <c r="AR109" s="36"/>
      <c r="AT109" s="34"/>
      <c r="AU109" s="35"/>
      <c r="AV109" s="24"/>
      <c r="AW109" s="35"/>
      <c r="AX109" s="36"/>
      <c r="AY109" s="1"/>
    </row>
    <row r="110" spans="1:51" s="4" customFormat="1" x14ac:dyDescent="0.25">
      <c r="A110" s="4">
        <v>144</v>
      </c>
      <c r="B110" s="10">
        <v>29</v>
      </c>
      <c r="C110" s="13">
        <v>1394</v>
      </c>
      <c r="D110" s="9" t="s">
        <v>123</v>
      </c>
      <c r="E110" s="9" t="s">
        <v>155</v>
      </c>
      <c r="F110" s="9" t="s">
        <v>137</v>
      </c>
      <c r="G110" s="15" t="s">
        <v>156</v>
      </c>
      <c r="H110" s="9">
        <v>24101605</v>
      </c>
      <c r="I110" s="9">
        <v>1</v>
      </c>
      <c r="J110" s="9" t="s">
        <v>1</v>
      </c>
      <c r="K110" s="3"/>
      <c r="L110" s="16">
        <v>19.28</v>
      </c>
      <c r="M110" s="17">
        <v>19.28</v>
      </c>
      <c r="N110" s="18">
        <v>0.83091286307053958</v>
      </c>
      <c r="O110" s="16">
        <v>3.26</v>
      </c>
      <c r="P110" s="16">
        <v>3.3251999999999997</v>
      </c>
      <c r="Q110" s="30">
        <v>6.5199999999999925E-2</v>
      </c>
      <c r="R110" s="16">
        <v>3.33</v>
      </c>
      <c r="S110" s="31">
        <v>4.8000000000003595E-3</v>
      </c>
      <c r="T110" s="11" t="s">
        <v>1046</v>
      </c>
      <c r="U110" s="25">
        <v>3.5</v>
      </c>
      <c r="V110" s="25">
        <v>0.16999999999999993</v>
      </c>
      <c r="W110" s="24">
        <v>1</v>
      </c>
      <c r="X110" s="25">
        <v>3.5</v>
      </c>
      <c r="Y110" s="23">
        <v>5.1051051051051032E-2</v>
      </c>
      <c r="Z110" s="24" t="s">
        <v>1542</v>
      </c>
      <c r="AA110" s="24"/>
      <c r="AB110" s="32">
        <v>3.99</v>
      </c>
      <c r="AC110" s="25">
        <v>0.49000000000000021</v>
      </c>
      <c r="AD110" s="24">
        <v>1</v>
      </c>
      <c r="AE110" s="32">
        <v>3.99</v>
      </c>
      <c r="AF110" s="23">
        <v>0.1228070175438597</v>
      </c>
      <c r="AG110" s="24" t="s">
        <v>1542</v>
      </c>
      <c r="AH110" s="34">
        <v>3.99</v>
      </c>
      <c r="AI110" s="35">
        <v>0</v>
      </c>
      <c r="AJ110" s="24">
        <v>1</v>
      </c>
      <c r="AK110" s="25">
        <v>3.99</v>
      </c>
      <c r="AL110" s="33">
        <v>0</v>
      </c>
      <c r="AN110" s="34">
        <v>6.42</v>
      </c>
      <c r="AO110" s="35">
        <v>2.4299999999999997</v>
      </c>
      <c r="AP110" s="24">
        <v>1</v>
      </c>
      <c r="AQ110" s="35">
        <v>2.4299999999999997</v>
      </c>
      <c r="AR110" s="36">
        <v>0.37850467289719625</v>
      </c>
      <c r="AT110" s="34">
        <v>6.92</v>
      </c>
      <c r="AU110" s="35">
        <v>0.5</v>
      </c>
      <c r="AV110" s="24">
        <v>1</v>
      </c>
      <c r="AW110" s="35">
        <v>6.92</v>
      </c>
      <c r="AX110" s="36">
        <v>7.2254335260115599E-2</v>
      </c>
      <c r="AY110" s="1" t="s">
        <v>1542</v>
      </c>
    </row>
    <row r="111" spans="1:51" s="4" customFormat="1" ht="25.5" x14ac:dyDescent="0.25">
      <c r="A111" s="4">
        <v>145</v>
      </c>
      <c r="B111" s="10">
        <v>30</v>
      </c>
      <c r="C111" s="13">
        <v>1185</v>
      </c>
      <c r="D111" s="9" t="s">
        <v>123</v>
      </c>
      <c r="E111" s="9" t="s">
        <v>151</v>
      </c>
      <c r="F111" s="9" t="s">
        <v>122</v>
      </c>
      <c r="G111" s="15" t="s">
        <v>152</v>
      </c>
      <c r="H111" s="9">
        <v>24112205</v>
      </c>
      <c r="I111" s="9">
        <v>1</v>
      </c>
      <c r="J111" s="9" t="s">
        <v>1</v>
      </c>
      <c r="K111" s="3"/>
      <c r="L111" s="16">
        <v>8.5399999999999991</v>
      </c>
      <c r="M111" s="17">
        <v>8.5399999999999991</v>
      </c>
      <c r="N111" s="18">
        <v>0.65456674473067911</v>
      </c>
      <c r="O111" s="16">
        <v>2.95</v>
      </c>
      <c r="P111" s="16">
        <v>3.0090000000000003</v>
      </c>
      <c r="Q111" s="30">
        <v>5.9000000000000163E-2</v>
      </c>
      <c r="R111" s="16">
        <v>3.12</v>
      </c>
      <c r="S111" s="31">
        <v>0.11099999999999977</v>
      </c>
      <c r="T111" s="11" t="s">
        <v>1047</v>
      </c>
      <c r="U111" s="25">
        <v>3.55</v>
      </c>
      <c r="V111" s="25">
        <v>0.42999999999999972</v>
      </c>
      <c r="W111" s="24">
        <v>1</v>
      </c>
      <c r="X111" s="25">
        <v>3.55</v>
      </c>
      <c r="Y111" s="23">
        <v>0.13782051282051272</v>
      </c>
      <c r="Z111" s="24"/>
      <c r="AA111" s="24"/>
      <c r="AB111" s="32">
        <v>3.86</v>
      </c>
      <c r="AC111" s="25">
        <v>0.31000000000000005</v>
      </c>
      <c r="AD111" s="24">
        <v>1</v>
      </c>
      <c r="AE111" s="32">
        <v>3.86</v>
      </c>
      <c r="AF111" s="23">
        <v>8.0310880829015607E-2</v>
      </c>
      <c r="AG111" s="24"/>
      <c r="AH111" s="34">
        <v>4.7300000000000004</v>
      </c>
      <c r="AI111" s="35">
        <v>0.87000000000000055</v>
      </c>
      <c r="AJ111" s="24">
        <v>1</v>
      </c>
      <c r="AK111" s="25">
        <v>4.7300000000000004</v>
      </c>
      <c r="AL111" s="33">
        <v>0.18393234672304448</v>
      </c>
      <c r="AN111" s="34">
        <v>4.7300000000000004</v>
      </c>
      <c r="AO111" s="35">
        <v>0.87000000000000055</v>
      </c>
      <c r="AP111" s="24">
        <v>1</v>
      </c>
      <c r="AQ111" s="35">
        <v>0.87000000000000055</v>
      </c>
      <c r="AR111" s="36">
        <v>0.18393234672304451</v>
      </c>
      <c r="AT111" s="34">
        <v>5.89</v>
      </c>
      <c r="AU111" s="35">
        <v>1.1599999999999993</v>
      </c>
      <c r="AV111" s="24">
        <v>1</v>
      </c>
      <c r="AW111" s="35">
        <v>5.89</v>
      </c>
      <c r="AX111" s="36">
        <v>0.19694397283531395</v>
      </c>
      <c r="AY111" s="1"/>
    </row>
    <row r="112" spans="1:51" s="4" customFormat="1" x14ac:dyDescent="0.25">
      <c r="A112" s="4">
        <v>146</v>
      </c>
      <c r="B112" s="10"/>
      <c r="C112" s="13"/>
      <c r="D112" s="9"/>
      <c r="E112" s="9"/>
      <c r="F112" s="9"/>
      <c r="G112" s="15"/>
      <c r="H112" s="9"/>
      <c r="I112" s="9"/>
      <c r="J112" s="9"/>
      <c r="K112" s="3"/>
      <c r="L112" s="16"/>
      <c r="M112" s="17"/>
      <c r="N112" s="18"/>
      <c r="O112" s="16"/>
      <c r="P112" s="16"/>
      <c r="Q112" s="30"/>
      <c r="R112" s="16"/>
      <c r="S112" s="31"/>
      <c r="T112" s="11"/>
      <c r="U112" s="25"/>
      <c r="V112" s="25"/>
      <c r="W112" s="24"/>
      <c r="X112" s="25"/>
      <c r="Y112" s="23"/>
      <c r="Z112" s="24"/>
      <c r="AA112" s="24"/>
      <c r="AB112" s="32"/>
      <c r="AC112" s="25"/>
      <c r="AD112" s="24"/>
      <c r="AE112" s="32"/>
      <c r="AF112" s="23"/>
      <c r="AG112" s="24"/>
      <c r="AH112" s="34"/>
      <c r="AI112" s="35"/>
      <c r="AJ112" s="24"/>
      <c r="AK112" s="25"/>
      <c r="AL112" s="33"/>
      <c r="AN112" s="34"/>
      <c r="AO112" s="35"/>
      <c r="AP112" s="24"/>
      <c r="AQ112" s="35"/>
      <c r="AR112" s="36"/>
      <c r="AT112" s="34"/>
      <c r="AU112" s="35"/>
      <c r="AV112" s="24"/>
      <c r="AW112" s="35"/>
      <c r="AX112" s="36"/>
    </row>
    <row r="113" spans="1:51" s="4" customFormat="1" x14ac:dyDescent="0.25">
      <c r="A113" s="4">
        <v>147</v>
      </c>
      <c r="B113" s="10"/>
      <c r="C113" s="13"/>
      <c r="D113" s="9"/>
      <c r="E113" s="9"/>
      <c r="F113" s="9"/>
      <c r="G113" s="15"/>
      <c r="H113" s="9"/>
      <c r="I113" s="9"/>
      <c r="J113" s="9"/>
      <c r="K113" s="3"/>
      <c r="L113" s="16"/>
      <c r="M113" s="17"/>
      <c r="N113" s="18"/>
      <c r="O113" s="16"/>
      <c r="P113" s="16"/>
      <c r="Q113" s="30"/>
      <c r="R113" s="16"/>
      <c r="S113" s="31"/>
      <c r="T113" s="11"/>
      <c r="U113" s="25"/>
      <c r="V113" s="25"/>
      <c r="W113" s="24"/>
      <c r="X113" s="25"/>
      <c r="Y113" s="23"/>
      <c r="Z113" s="24"/>
      <c r="AA113" s="24"/>
      <c r="AB113" s="32"/>
      <c r="AC113" s="25"/>
      <c r="AD113" s="24"/>
      <c r="AE113" s="32"/>
      <c r="AF113" s="23"/>
      <c r="AG113" s="24"/>
      <c r="AH113" s="34"/>
      <c r="AI113" s="35"/>
      <c r="AJ113" s="24"/>
      <c r="AK113" s="25"/>
      <c r="AL113" s="33"/>
      <c r="AN113" s="34"/>
      <c r="AO113" s="35"/>
      <c r="AP113" s="24"/>
      <c r="AQ113" s="35"/>
      <c r="AR113" s="36"/>
      <c r="AT113" s="34"/>
      <c r="AU113" s="35"/>
      <c r="AV113" s="24"/>
      <c r="AW113" s="35"/>
      <c r="AX113" s="36"/>
    </row>
    <row r="114" spans="1:51" s="4" customFormat="1" ht="51" x14ac:dyDescent="0.25">
      <c r="A114" s="38">
        <v>148</v>
      </c>
      <c r="B114" s="7" t="s">
        <v>691</v>
      </c>
      <c r="C114" s="8" t="s">
        <v>661</v>
      </c>
      <c r="D114" s="5" t="s">
        <v>504</v>
      </c>
      <c r="E114" s="5" t="s">
        <v>657</v>
      </c>
      <c r="F114" s="5" t="s">
        <v>658</v>
      </c>
      <c r="G114" s="39" t="s">
        <v>505</v>
      </c>
      <c r="H114" s="5" t="s">
        <v>506</v>
      </c>
      <c r="I114" s="5" t="s">
        <v>918</v>
      </c>
      <c r="J114" s="5" t="s">
        <v>909</v>
      </c>
      <c r="K114" s="37" t="s">
        <v>910</v>
      </c>
      <c r="L114" s="40" t="s">
        <v>692</v>
      </c>
      <c r="M114" s="41" t="s">
        <v>693</v>
      </c>
      <c r="N114" s="42" t="s">
        <v>659</v>
      </c>
      <c r="O114" s="40" t="s">
        <v>660</v>
      </c>
      <c r="P114" s="40" t="s">
        <v>978</v>
      </c>
      <c r="Q114" s="28" t="s">
        <v>977</v>
      </c>
      <c r="R114" s="40" t="s">
        <v>979</v>
      </c>
      <c r="S114" s="43" t="s">
        <v>980</v>
      </c>
      <c r="T114" s="20" t="s">
        <v>1570</v>
      </c>
      <c r="U114" s="44" t="s">
        <v>1537</v>
      </c>
      <c r="V114" s="44" t="s">
        <v>1535</v>
      </c>
      <c r="W114" s="2" t="s">
        <v>1536</v>
      </c>
      <c r="X114" s="44" t="s">
        <v>1538</v>
      </c>
      <c r="Y114" s="45" t="s">
        <v>1539</v>
      </c>
      <c r="Z114" s="2" t="s">
        <v>1541</v>
      </c>
      <c r="AA114" s="2" t="s">
        <v>1540</v>
      </c>
      <c r="AB114" s="26" t="s">
        <v>1588</v>
      </c>
      <c r="AC114" s="44" t="s">
        <v>1589</v>
      </c>
      <c r="AD114" s="2" t="s">
        <v>1536</v>
      </c>
      <c r="AE114" s="26" t="s">
        <v>1590</v>
      </c>
      <c r="AF114" s="45" t="s">
        <v>1591</v>
      </c>
      <c r="AG114" s="2" t="s">
        <v>1541</v>
      </c>
      <c r="AH114" s="46" t="s">
        <v>1592</v>
      </c>
      <c r="AI114" s="47" t="s">
        <v>1593</v>
      </c>
      <c r="AJ114" s="2" t="s">
        <v>1536</v>
      </c>
      <c r="AK114" s="44" t="s">
        <v>1594</v>
      </c>
      <c r="AL114" s="48" t="s">
        <v>1595</v>
      </c>
      <c r="AM114" s="38"/>
      <c r="AN114" s="46" t="s">
        <v>1596</v>
      </c>
      <c r="AO114" s="47" t="s">
        <v>1597</v>
      </c>
      <c r="AP114" s="2" t="s">
        <v>1536</v>
      </c>
      <c r="AQ114" s="47" t="s">
        <v>1598</v>
      </c>
      <c r="AR114" s="49" t="s">
        <v>1599</v>
      </c>
      <c r="AS114" s="38" t="s">
        <v>1541</v>
      </c>
      <c r="AT114" s="46" t="s">
        <v>1601</v>
      </c>
      <c r="AU114" s="47" t="s">
        <v>1602</v>
      </c>
      <c r="AV114" s="2" t="s">
        <v>1536</v>
      </c>
      <c r="AW114" s="47" t="s">
        <v>1603</v>
      </c>
      <c r="AX114" s="49" t="s">
        <v>1604</v>
      </c>
      <c r="AY114" s="38" t="s">
        <v>1541</v>
      </c>
    </row>
    <row r="115" spans="1:51" s="4" customFormat="1" x14ac:dyDescent="0.25">
      <c r="A115" s="4">
        <v>149</v>
      </c>
      <c r="B115" s="10">
        <v>1</v>
      </c>
      <c r="C115" s="13">
        <v>17002</v>
      </c>
      <c r="D115" s="9" t="s">
        <v>354</v>
      </c>
      <c r="E115" s="9" t="s">
        <v>383</v>
      </c>
      <c r="F115" s="9" t="s">
        <v>563</v>
      </c>
      <c r="G115" s="15" t="s">
        <v>384</v>
      </c>
      <c r="H115" s="9">
        <v>40141636</v>
      </c>
      <c r="I115" s="9">
        <v>1</v>
      </c>
      <c r="J115" s="9" t="s">
        <v>1</v>
      </c>
      <c r="K115" s="3"/>
      <c r="L115" s="16">
        <v>4.21</v>
      </c>
      <c r="M115" s="17">
        <v>4.21</v>
      </c>
      <c r="N115" s="18">
        <v>0.58194774346793354</v>
      </c>
      <c r="O115" s="16">
        <v>1.76</v>
      </c>
      <c r="P115" s="16">
        <v>1.7951999999999999</v>
      </c>
      <c r="Q115" s="30">
        <v>3.5199999999999898E-2</v>
      </c>
      <c r="R115" s="16">
        <v>1.85</v>
      </c>
      <c r="S115" s="31">
        <v>5.4800000000000182E-2</v>
      </c>
      <c r="T115" s="11" t="s">
        <v>1048</v>
      </c>
      <c r="U115" s="25">
        <v>1.97</v>
      </c>
      <c r="V115" s="25">
        <v>0.11999999999999988</v>
      </c>
      <c r="W115" s="24">
        <v>1</v>
      </c>
      <c r="X115" s="25">
        <v>1.97</v>
      </c>
      <c r="Y115" s="23">
        <v>6.4864864864864799E-2</v>
      </c>
      <c r="Z115" s="24" t="s">
        <v>1563</v>
      </c>
      <c r="AA115" s="24"/>
      <c r="AB115" s="32">
        <v>2.3199999999999998</v>
      </c>
      <c r="AC115" s="25">
        <v>0.34999999999999987</v>
      </c>
      <c r="AD115" s="24">
        <v>1</v>
      </c>
      <c r="AE115" s="32">
        <v>2.3199999999999998</v>
      </c>
      <c r="AF115" s="23">
        <v>0.15086206896551724</v>
      </c>
      <c r="AG115" s="24" t="s">
        <v>1563</v>
      </c>
      <c r="AH115" s="34">
        <v>2.3199999999999998</v>
      </c>
      <c r="AI115" s="35">
        <v>0</v>
      </c>
      <c r="AJ115" s="24">
        <v>1</v>
      </c>
      <c r="AK115" s="25">
        <v>2.3199999999999998</v>
      </c>
      <c r="AL115" s="33">
        <v>0</v>
      </c>
      <c r="AN115" s="34">
        <v>2.57</v>
      </c>
      <c r="AO115" s="35">
        <v>0.25</v>
      </c>
      <c r="AP115" s="24">
        <v>1</v>
      </c>
      <c r="AQ115" s="35">
        <v>0.25</v>
      </c>
      <c r="AR115" s="36">
        <v>9.727626459143969E-2</v>
      </c>
      <c r="AT115" s="34">
        <v>2.5999999999999996</v>
      </c>
      <c r="AU115" s="35">
        <v>2.9999999999999805E-2</v>
      </c>
      <c r="AV115" s="24">
        <v>1</v>
      </c>
      <c r="AW115" s="35">
        <v>2.5999999999999996</v>
      </c>
      <c r="AX115" s="36">
        <v>1.1538461538461497E-2</v>
      </c>
      <c r="AY115" s="54" t="s">
        <v>1618</v>
      </c>
    </row>
    <row r="116" spans="1:51" s="4" customFormat="1" x14ac:dyDescent="0.25">
      <c r="A116" s="4">
        <v>150</v>
      </c>
      <c r="B116" s="10">
        <v>2</v>
      </c>
      <c r="C116" s="13">
        <v>11838</v>
      </c>
      <c r="D116" s="9" t="s">
        <v>354</v>
      </c>
      <c r="E116" s="9" t="s">
        <v>404</v>
      </c>
      <c r="F116" s="9" t="s">
        <v>563</v>
      </c>
      <c r="G116" s="15" t="s">
        <v>405</v>
      </c>
      <c r="H116" s="9">
        <v>40141636</v>
      </c>
      <c r="I116" s="9">
        <v>1</v>
      </c>
      <c r="J116" s="9" t="s">
        <v>1</v>
      </c>
      <c r="K116" s="3"/>
      <c r="L116" s="16">
        <v>23.59</v>
      </c>
      <c r="M116" s="17">
        <v>23.59</v>
      </c>
      <c r="N116" s="18">
        <v>0.68630775752437467</v>
      </c>
      <c r="O116" s="16">
        <v>7.4</v>
      </c>
      <c r="P116" s="16">
        <v>7.6220000000000008</v>
      </c>
      <c r="Q116" s="30">
        <v>0.22200000000000042</v>
      </c>
      <c r="R116" s="16">
        <v>7.85</v>
      </c>
      <c r="S116" s="31">
        <v>0.22799999999999887</v>
      </c>
      <c r="T116" s="11" t="s">
        <v>1049</v>
      </c>
      <c r="U116" s="25">
        <v>8.7799999999999994</v>
      </c>
      <c r="V116" s="25">
        <v>0.92999999999999972</v>
      </c>
      <c r="W116" s="24">
        <v>1</v>
      </c>
      <c r="X116" s="25">
        <v>8.7799999999999994</v>
      </c>
      <c r="Y116" s="23">
        <v>0.11847133757961781</v>
      </c>
      <c r="Z116" s="24" t="s">
        <v>1563</v>
      </c>
      <c r="AA116" s="24"/>
      <c r="AB116" s="32">
        <v>9.67</v>
      </c>
      <c r="AC116" s="25">
        <v>0.89000000000000057</v>
      </c>
      <c r="AD116" s="24">
        <v>1</v>
      </c>
      <c r="AE116" s="32">
        <v>9.67</v>
      </c>
      <c r="AF116" s="23">
        <v>9.2037228541882121E-2</v>
      </c>
      <c r="AG116" s="24" t="s">
        <v>1563</v>
      </c>
      <c r="AH116" s="34">
        <v>9.67</v>
      </c>
      <c r="AI116" s="35">
        <v>0</v>
      </c>
      <c r="AJ116" s="24">
        <v>1</v>
      </c>
      <c r="AK116" s="25">
        <v>9.67</v>
      </c>
      <c r="AL116" s="33">
        <v>0</v>
      </c>
      <c r="AN116" s="34">
        <v>10.8</v>
      </c>
      <c r="AO116" s="35">
        <v>1.1300000000000008</v>
      </c>
      <c r="AP116" s="24">
        <v>1</v>
      </c>
      <c r="AQ116" s="35">
        <v>1.1300000000000008</v>
      </c>
      <c r="AR116" s="36">
        <v>0.1046296296296297</v>
      </c>
      <c r="AT116" s="34">
        <v>11.65</v>
      </c>
      <c r="AU116" s="35">
        <v>0.84999999999999964</v>
      </c>
      <c r="AV116" s="24">
        <v>1</v>
      </c>
      <c r="AW116" s="35">
        <v>11.65</v>
      </c>
      <c r="AX116" s="36">
        <v>7.296137339055786E-2</v>
      </c>
      <c r="AY116" s="54" t="s">
        <v>1618</v>
      </c>
    </row>
    <row r="117" spans="1:51" s="4" customFormat="1" x14ac:dyDescent="0.25">
      <c r="A117" s="4">
        <v>151</v>
      </c>
      <c r="B117" s="10">
        <v>3</v>
      </c>
      <c r="C117" s="13">
        <v>9227</v>
      </c>
      <c r="D117" s="9" t="s">
        <v>354</v>
      </c>
      <c r="E117" s="9" t="s">
        <v>374</v>
      </c>
      <c r="F117" s="9" t="s">
        <v>563</v>
      </c>
      <c r="G117" s="15" t="s">
        <v>375</v>
      </c>
      <c r="H117" s="9">
        <v>30181505</v>
      </c>
      <c r="I117" s="9">
        <v>1</v>
      </c>
      <c r="J117" s="9" t="s">
        <v>1</v>
      </c>
      <c r="K117" s="3"/>
      <c r="L117" s="16">
        <v>5.85</v>
      </c>
      <c r="M117" s="17">
        <v>5.85</v>
      </c>
      <c r="N117" s="18">
        <v>0.68376068376068377</v>
      </c>
      <c r="O117" s="16">
        <v>1.85</v>
      </c>
      <c r="P117" s="16">
        <v>1.887</v>
      </c>
      <c r="Q117" s="30">
        <v>3.6999999999999922E-2</v>
      </c>
      <c r="R117" s="16">
        <v>1.94</v>
      </c>
      <c r="S117" s="31">
        <v>5.2999999999999936E-2</v>
      </c>
      <c r="T117" s="11" t="s">
        <v>1050</v>
      </c>
      <c r="U117" s="25">
        <v>2.06</v>
      </c>
      <c r="V117" s="25">
        <v>0.12000000000000011</v>
      </c>
      <c r="W117" s="24">
        <v>1</v>
      </c>
      <c r="X117" s="25">
        <v>2.06</v>
      </c>
      <c r="Y117" s="23">
        <v>6.1855670103092841E-2</v>
      </c>
      <c r="Z117" s="24" t="s">
        <v>1563</v>
      </c>
      <c r="AA117" s="24"/>
      <c r="AB117" s="32">
        <v>2.27</v>
      </c>
      <c r="AC117" s="25">
        <v>0.20999999999999996</v>
      </c>
      <c r="AD117" s="24">
        <v>1</v>
      </c>
      <c r="AE117" s="32">
        <v>2.27</v>
      </c>
      <c r="AF117" s="23">
        <v>9.2511013215858973E-2</v>
      </c>
      <c r="AG117" s="24" t="s">
        <v>1563</v>
      </c>
      <c r="AH117" s="34">
        <v>2.27</v>
      </c>
      <c r="AI117" s="35">
        <v>0</v>
      </c>
      <c r="AJ117" s="24">
        <v>1</v>
      </c>
      <c r="AK117" s="25">
        <v>2.27</v>
      </c>
      <c r="AL117" s="33">
        <v>0</v>
      </c>
      <c r="AN117" s="34">
        <v>2.46</v>
      </c>
      <c r="AO117" s="35">
        <v>0.18999999999999995</v>
      </c>
      <c r="AP117" s="24">
        <v>1</v>
      </c>
      <c r="AQ117" s="35">
        <v>0.18999999999999995</v>
      </c>
      <c r="AR117" s="36">
        <v>7.7235772357723553E-2</v>
      </c>
      <c r="AT117" s="34">
        <v>2.65</v>
      </c>
      <c r="AU117" s="35">
        <v>0.18999999999999995</v>
      </c>
      <c r="AV117" s="24">
        <v>1</v>
      </c>
      <c r="AW117" s="35">
        <v>2.65</v>
      </c>
      <c r="AX117" s="36">
        <v>7.1698113207547154E-2</v>
      </c>
      <c r="AY117" s="54" t="s">
        <v>1618</v>
      </c>
    </row>
    <row r="118" spans="1:51" s="4" customFormat="1" x14ac:dyDescent="0.25">
      <c r="A118" s="4">
        <v>152</v>
      </c>
      <c r="B118" s="10">
        <v>4</v>
      </c>
      <c r="C118" s="13">
        <v>8910</v>
      </c>
      <c r="D118" s="9" t="s">
        <v>354</v>
      </c>
      <c r="E118" s="9" t="s">
        <v>387</v>
      </c>
      <c r="F118" s="9" t="s">
        <v>562</v>
      </c>
      <c r="G118" s="15" t="s">
        <v>388</v>
      </c>
      <c r="H118" s="9">
        <v>40142317</v>
      </c>
      <c r="I118" s="9">
        <v>1</v>
      </c>
      <c r="J118" s="9" t="s">
        <v>1</v>
      </c>
      <c r="K118" s="3"/>
      <c r="L118" s="16">
        <v>0.86</v>
      </c>
      <c r="M118" s="17">
        <v>0.86</v>
      </c>
      <c r="N118" s="18">
        <v>0.73255813953488369</v>
      </c>
      <c r="O118" s="16">
        <v>0.23</v>
      </c>
      <c r="P118" s="16">
        <v>0.2346</v>
      </c>
      <c r="Q118" s="30">
        <v>4.599999999999993E-3</v>
      </c>
      <c r="R118" s="16">
        <v>0.24</v>
      </c>
      <c r="S118" s="31">
        <v>5.3999999999999881E-3</v>
      </c>
      <c r="T118" s="11" t="s">
        <v>1051</v>
      </c>
      <c r="U118" s="25">
        <v>0.27</v>
      </c>
      <c r="V118" s="25">
        <v>3.0000000000000027E-2</v>
      </c>
      <c r="W118" s="24">
        <v>1</v>
      </c>
      <c r="X118" s="25">
        <v>0.27</v>
      </c>
      <c r="Y118" s="23">
        <v>0.12500000000000011</v>
      </c>
      <c r="Z118" s="24" t="s">
        <v>1564</v>
      </c>
      <c r="AA118" s="24"/>
      <c r="AB118" s="32">
        <v>0.28999999999999998</v>
      </c>
      <c r="AC118" s="25">
        <v>1.9999999999999962E-2</v>
      </c>
      <c r="AD118" s="24">
        <v>1</v>
      </c>
      <c r="AE118" s="32">
        <v>0.28999999999999998</v>
      </c>
      <c r="AF118" s="23">
        <v>6.8965517241379226E-2</v>
      </c>
      <c r="AG118" s="24" t="s">
        <v>1564</v>
      </c>
      <c r="AH118" s="34">
        <v>0.28999999999999998</v>
      </c>
      <c r="AI118" s="35">
        <v>0</v>
      </c>
      <c r="AJ118" s="24">
        <v>1</v>
      </c>
      <c r="AK118" s="25">
        <v>0.28999999999999998</v>
      </c>
      <c r="AL118" s="33">
        <v>0</v>
      </c>
      <c r="AN118" s="34">
        <v>0.38</v>
      </c>
      <c r="AO118" s="35">
        <v>9.0000000000000024E-2</v>
      </c>
      <c r="AP118" s="24">
        <v>1</v>
      </c>
      <c r="AQ118" s="35">
        <v>9.0000000000000024E-2</v>
      </c>
      <c r="AR118" s="36">
        <v>0.23684210526315796</v>
      </c>
      <c r="AT118" s="34">
        <v>0.45</v>
      </c>
      <c r="AU118" s="35">
        <v>7.0000000000000007E-2</v>
      </c>
      <c r="AV118" s="24">
        <v>1</v>
      </c>
      <c r="AW118" s="35">
        <v>0.45</v>
      </c>
      <c r="AX118" s="36">
        <v>0.15555555555555556</v>
      </c>
      <c r="AY118" s="54" t="s">
        <v>1610</v>
      </c>
    </row>
    <row r="119" spans="1:51" s="4" customFormat="1" x14ac:dyDescent="0.25">
      <c r="A119" s="4">
        <v>153</v>
      </c>
      <c r="B119" s="10">
        <v>5</v>
      </c>
      <c r="C119" s="13">
        <v>8463</v>
      </c>
      <c r="D119" s="9" t="s">
        <v>354</v>
      </c>
      <c r="E119" s="9" t="s">
        <v>360</v>
      </c>
      <c r="F119" s="9" t="s">
        <v>563</v>
      </c>
      <c r="G119" s="15" t="s">
        <v>361</v>
      </c>
      <c r="H119" s="9">
        <v>40141737</v>
      </c>
      <c r="I119" s="9">
        <v>1</v>
      </c>
      <c r="J119" s="9" t="s">
        <v>1</v>
      </c>
      <c r="K119" s="3"/>
      <c r="L119" s="16">
        <v>7.53</v>
      </c>
      <c r="M119" s="17">
        <v>7.53</v>
      </c>
      <c r="N119" s="18">
        <v>0.58432934926958835</v>
      </c>
      <c r="O119" s="16">
        <v>3.13</v>
      </c>
      <c r="P119" s="16">
        <v>3.1926000000000001</v>
      </c>
      <c r="Q119" s="30">
        <v>6.2600000000000211E-2</v>
      </c>
      <c r="R119" s="16">
        <v>3.29</v>
      </c>
      <c r="S119" s="31">
        <v>9.7399999999999931E-2</v>
      </c>
      <c r="T119" s="11" t="s">
        <v>1052</v>
      </c>
      <c r="U119" s="25">
        <v>3.52</v>
      </c>
      <c r="V119" s="25">
        <v>0.22999999999999998</v>
      </c>
      <c r="W119" s="24">
        <v>1</v>
      </c>
      <c r="X119" s="25">
        <v>3.52</v>
      </c>
      <c r="Y119" s="23">
        <v>6.9908814589665649E-2</v>
      </c>
      <c r="Z119" s="24" t="s">
        <v>1563</v>
      </c>
      <c r="AA119" s="24"/>
      <c r="AB119" s="32">
        <v>3.86</v>
      </c>
      <c r="AC119" s="25">
        <v>0.33999999999999986</v>
      </c>
      <c r="AD119" s="24">
        <v>1</v>
      </c>
      <c r="AE119" s="32">
        <v>3.86</v>
      </c>
      <c r="AF119" s="23">
        <v>8.8082901554404125E-2</v>
      </c>
      <c r="AG119" s="24" t="s">
        <v>1563</v>
      </c>
      <c r="AH119" s="34">
        <v>3.86</v>
      </c>
      <c r="AI119" s="35">
        <v>0</v>
      </c>
      <c r="AJ119" s="24">
        <v>1</v>
      </c>
      <c r="AK119" s="25">
        <v>3.86</v>
      </c>
      <c r="AL119" s="33">
        <v>0</v>
      </c>
      <c r="AN119" s="34">
        <v>4.0999999999999996</v>
      </c>
      <c r="AO119" s="35">
        <v>0.23999999999999977</v>
      </c>
      <c r="AP119" s="24">
        <v>1</v>
      </c>
      <c r="AQ119" s="35">
        <v>0.23999999999999977</v>
      </c>
      <c r="AR119" s="36">
        <v>5.8536585365853606E-2</v>
      </c>
      <c r="AT119" s="34">
        <v>4.45</v>
      </c>
      <c r="AU119" s="35">
        <v>0.35000000000000053</v>
      </c>
      <c r="AV119" s="24">
        <v>1</v>
      </c>
      <c r="AW119" s="35">
        <v>4.45</v>
      </c>
      <c r="AX119" s="36">
        <v>7.8651685393258508E-2</v>
      </c>
      <c r="AY119" s="54" t="s">
        <v>1618</v>
      </c>
    </row>
    <row r="120" spans="1:51" s="4" customFormat="1" x14ac:dyDescent="0.25">
      <c r="A120" s="4">
        <v>154</v>
      </c>
      <c r="B120" s="10">
        <v>6</v>
      </c>
      <c r="C120" s="13">
        <v>8091</v>
      </c>
      <c r="D120" s="9" t="s">
        <v>354</v>
      </c>
      <c r="E120" s="9" t="s">
        <v>379</v>
      </c>
      <c r="F120" s="9" t="s">
        <v>563</v>
      </c>
      <c r="G120" s="15" t="s">
        <v>380</v>
      </c>
      <c r="H120" s="9">
        <v>40141609</v>
      </c>
      <c r="I120" s="9">
        <v>1</v>
      </c>
      <c r="J120" s="9" t="s">
        <v>1</v>
      </c>
      <c r="K120" s="3"/>
      <c r="L120" s="16">
        <v>32.21</v>
      </c>
      <c r="M120" s="17">
        <v>32.21</v>
      </c>
      <c r="N120" s="18">
        <v>0.68705371002794169</v>
      </c>
      <c r="O120" s="16">
        <v>10.08</v>
      </c>
      <c r="P120" s="16">
        <v>10.281600000000001</v>
      </c>
      <c r="Q120" s="30">
        <v>0.20160000000000089</v>
      </c>
      <c r="R120" s="16">
        <v>10.59</v>
      </c>
      <c r="S120" s="31">
        <v>0.3083999999999989</v>
      </c>
      <c r="T120" s="11" t="s">
        <v>1053</v>
      </c>
      <c r="U120" s="25">
        <v>11.74</v>
      </c>
      <c r="V120" s="25">
        <v>1.1500000000000004</v>
      </c>
      <c r="W120" s="24">
        <v>1</v>
      </c>
      <c r="X120" s="25">
        <v>11.74</v>
      </c>
      <c r="Y120" s="23">
        <v>0.10859301227573186</v>
      </c>
      <c r="Z120" s="24" t="s">
        <v>1563</v>
      </c>
      <c r="AA120" s="24"/>
      <c r="AB120" s="32">
        <v>12.92</v>
      </c>
      <c r="AC120" s="25">
        <v>1.1799999999999997</v>
      </c>
      <c r="AD120" s="24">
        <v>1</v>
      </c>
      <c r="AE120" s="32">
        <v>12.92</v>
      </c>
      <c r="AF120" s="23">
        <v>9.1331269349845146E-2</v>
      </c>
      <c r="AG120" s="24" t="s">
        <v>1563</v>
      </c>
      <c r="AH120" s="34">
        <v>12.92</v>
      </c>
      <c r="AI120" s="35">
        <v>0</v>
      </c>
      <c r="AJ120" s="24">
        <v>1</v>
      </c>
      <c r="AK120" s="25">
        <v>12.92</v>
      </c>
      <c r="AL120" s="33">
        <v>0</v>
      </c>
      <c r="AN120" s="34">
        <v>12.92</v>
      </c>
      <c r="AO120" s="35">
        <v>0</v>
      </c>
      <c r="AP120" s="24">
        <v>1</v>
      </c>
      <c r="AQ120" s="35">
        <v>0</v>
      </c>
      <c r="AR120" s="36">
        <v>0</v>
      </c>
      <c r="AT120" s="34">
        <v>13.879999999999999</v>
      </c>
      <c r="AU120" s="35">
        <v>0.95999999999999908</v>
      </c>
      <c r="AV120" s="24">
        <v>1</v>
      </c>
      <c r="AW120" s="35">
        <v>13.879999999999999</v>
      </c>
      <c r="AX120" s="36">
        <v>6.9164265129682989E-2</v>
      </c>
      <c r="AY120" s="54" t="s">
        <v>1618</v>
      </c>
    </row>
    <row r="121" spans="1:51" s="4" customFormat="1" x14ac:dyDescent="0.25">
      <c r="A121" s="4">
        <v>155</v>
      </c>
      <c r="B121" s="10">
        <v>7</v>
      </c>
      <c r="C121" s="13">
        <v>7087</v>
      </c>
      <c r="D121" s="9" t="s">
        <v>354</v>
      </c>
      <c r="E121" s="9" t="s">
        <v>370</v>
      </c>
      <c r="F121" s="9" t="s">
        <v>563</v>
      </c>
      <c r="G121" s="15" t="s">
        <v>371</v>
      </c>
      <c r="H121" s="9">
        <v>30181505</v>
      </c>
      <c r="I121" s="9">
        <v>1</v>
      </c>
      <c r="J121" s="9" t="s">
        <v>1</v>
      </c>
      <c r="K121" s="3"/>
      <c r="L121" s="16">
        <v>9.57</v>
      </c>
      <c r="M121" s="17">
        <v>9.57</v>
      </c>
      <c r="N121" s="18">
        <v>0.5862068965517242</v>
      </c>
      <c r="O121" s="16">
        <v>3.96</v>
      </c>
      <c r="P121" s="16">
        <v>4.0392000000000001</v>
      </c>
      <c r="Q121" s="30">
        <v>7.9200000000000159E-2</v>
      </c>
      <c r="R121" s="16">
        <v>4.17</v>
      </c>
      <c r="S121" s="31">
        <v>0.13079999999999981</v>
      </c>
      <c r="T121" s="11" t="s">
        <v>1054</v>
      </c>
      <c r="U121" s="25">
        <v>4.45</v>
      </c>
      <c r="V121" s="25">
        <v>0.28000000000000025</v>
      </c>
      <c r="W121" s="24">
        <v>1</v>
      </c>
      <c r="X121" s="25">
        <v>4.45</v>
      </c>
      <c r="Y121" s="23">
        <v>6.7146282973621157E-2</v>
      </c>
      <c r="Z121" s="24" t="s">
        <v>1563</v>
      </c>
      <c r="AA121" s="24"/>
      <c r="AB121" s="32">
        <v>4.8999999999999995</v>
      </c>
      <c r="AC121" s="25">
        <v>0.44999999999999929</v>
      </c>
      <c r="AD121" s="24">
        <v>1</v>
      </c>
      <c r="AE121" s="32">
        <v>4.8999999999999995</v>
      </c>
      <c r="AF121" s="23">
        <v>9.1836734693877431E-2</v>
      </c>
      <c r="AG121" s="24" t="s">
        <v>1563</v>
      </c>
      <c r="AH121" s="34">
        <v>4.8999999999999995</v>
      </c>
      <c r="AI121" s="35">
        <v>0</v>
      </c>
      <c r="AJ121" s="24">
        <v>1</v>
      </c>
      <c r="AK121" s="25">
        <v>4.8999999999999995</v>
      </c>
      <c r="AL121" s="33">
        <v>0</v>
      </c>
      <c r="AN121" s="34">
        <v>5.23</v>
      </c>
      <c r="AO121" s="35">
        <v>0.33000000000000096</v>
      </c>
      <c r="AP121" s="24">
        <v>1</v>
      </c>
      <c r="AQ121" s="35">
        <v>0.33000000000000096</v>
      </c>
      <c r="AR121" s="36">
        <v>6.3097514340344343E-2</v>
      </c>
      <c r="AT121" s="34">
        <v>5.64</v>
      </c>
      <c r="AU121" s="35">
        <v>0.40999999999999925</v>
      </c>
      <c r="AV121" s="24">
        <v>1</v>
      </c>
      <c r="AW121" s="35">
        <v>5.64</v>
      </c>
      <c r="AX121" s="36">
        <v>7.2695035460992763E-2</v>
      </c>
      <c r="AY121" s="54" t="s">
        <v>1618</v>
      </c>
    </row>
    <row r="122" spans="1:51" s="4" customFormat="1" x14ac:dyDescent="0.25">
      <c r="A122" s="4">
        <v>156</v>
      </c>
      <c r="B122" s="10">
        <v>8</v>
      </c>
      <c r="C122" s="13">
        <v>5023</v>
      </c>
      <c r="D122" s="9" t="s">
        <v>354</v>
      </c>
      <c r="E122" s="9" t="s">
        <v>364</v>
      </c>
      <c r="F122" s="9" t="s">
        <v>563</v>
      </c>
      <c r="G122" s="15" t="s">
        <v>365</v>
      </c>
      <c r="H122" s="9">
        <v>30181505</v>
      </c>
      <c r="I122" s="9">
        <v>1</v>
      </c>
      <c r="J122" s="9" t="s">
        <v>1</v>
      </c>
      <c r="K122" s="3"/>
      <c r="L122" s="16">
        <v>6.76</v>
      </c>
      <c r="M122" s="17">
        <v>6.76</v>
      </c>
      <c r="N122" s="18">
        <v>0.60650887573964496</v>
      </c>
      <c r="O122" s="16">
        <v>2.66</v>
      </c>
      <c r="P122" s="16">
        <v>2.7132000000000001</v>
      </c>
      <c r="Q122" s="30">
        <v>5.3199999999999914E-2</v>
      </c>
      <c r="R122" s="16">
        <v>2.79</v>
      </c>
      <c r="S122" s="31">
        <v>7.6799999999999979E-2</v>
      </c>
      <c r="T122" s="11" t="s">
        <v>1055</v>
      </c>
      <c r="U122" s="25">
        <v>3</v>
      </c>
      <c r="V122" s="25">
        <v>0.20999999999999996</v>
      </c>
      <c r="W122" s="24">
        <v>1</v>
      </c>
      <c r="X122" s="25">
        <v>3</v>
      </c>
      <c r="Y122" s="23">
        <v>7.5268817204301064E-2</v>
      </c>
      <c r="Z122" s="24" t="s">
        <v>1563</v>
      </c>
      <c r="AA122" s="24"/>
      <c r="AB122" s="32">
        <v>3.29</v>
      </c>
      <c r="AC122" s="25">
        <v>0.29000000000000004</v>
      </c>
      <c r="AD122" s="24">
        <v>1</v>
      </c>
      <c r="AE122" s="32">
        <v>3.29</v>
      </c>
      <c r="AF122" s="23">
        <v>8.8145896656534939E-2</v>
      </c>
      <c r="AG122" s="24" t="s">
        <v>1563</v>
      </c>
      <c r="AH122" s="34">
        <v>3.29</v>
      </c>
      <c r="AI122" s="35">
        <v>0</v>
      </c>
      <c r="AJ122" s="24">
        <v>1</v>
      </c>
      <c r="AK122" s="25">
        <v>3.29</v>
      </c>
      <c r="AL122" s="33">
        <v>0</v>
      </c>
      <c r="AN122" s="34">
        <v>3.54</v>
      </c>
      <c r="AO122" s="35">
        <v>0.25</v>
      </c>
      <c r="AP122" s="24">
        <v>1</v>
      </c>
      <c r="AQ122" s="35">
        <v>0.25</v>
      </c>
      <c r="AR122" s="36">
        <v>7.0621468926553674E-2</v>
      </c>
      <c r="AT122" s="34">
        <v>3.84</v>
      </c>
      <c r="AU122" s="35">
        <v>0.29999999999999982</v>
      </c>
      <c r="AV122" s="24">
        <v>1</v>
      </c>
      <c r="AW122" s="35">
        <v>3.84</v>
      </c>
      <c r="AX122" s="36">
        <v>7.8125E-2</v>
      </c>
      <c r="AY122" s="54" t="s">
        <v>1618</v>
      </c>
    </row>
    <row r="123" spans="1:51" s="4" customFormat="1" x14ac:dyDescent="0.25">
      <c r="A123" s="4">
        <v>157</v>
      </c>
      <c r="B123" s="10">
        <v>9</v>
      </c>
      <c r="C123" s="13">
        <v>4762</v>
      </c>
      <c r="D123" s="9" t="s">
        <v>354</v>
      </c>
      <c r="E123" s="9" t="s">
        <v>393</v>
      </c>
      <c r="F123" s="9" t="s">
        <v>562</v>
      </c>
      <c r="G123" s="15" t="s">
        <v>394</v>
      </c>
      <c r="H123" s="9">
        <v>40142319</v>
      </c>
      <c r="I123" s="9">
        <v>1</v>
      </c>
      <c r="J123" s="9" t="s">
        <v>1</v>
      </c>
      <c r="K123" s="3"/>
      <c r="L123" s="16">
        <v>1.29</v>
      </c>
      <c r="M123" s="17">
        <v>1.29</v>
      </c>
      <c r="N123" s="18">
        <v>0.71317829457364346</v>
      </c>
      <c r="O123" s="16">
        <v>0.37</v>
      </c>
      <c r="P123" s="16">
        <v>0.37740000000000001</v>
      </c>
      <c r="Q123" s="30">
        <v>7.4000000000000177E-3</v>
      </c>
      <c r="R123" s="16">
        <v>0.39</v>
      </c>
      <c r="S123" s="31">
        <v>1.26E-2</v>
      </c>
      <c r="T123" s="11" t="s">
        <v>1056</v>
      </c>
      <c r="U123" s="25">
        <v>0.40999999999999992</v>
      </c>
      <c r="V123" s="25">
        <v>1.9999999999999907E-2</v>
      </c>
      <c r="W123" s="24">
        <v>1</v>
      </c>
      <c r="X123" s="25">
        <v>0.40999999999999992</v>
      </c>
      <c r="Y123" s="23">
        <v>5.1282051282051044E-2</v>
      </c>
      <c r="Z123" s="24" t="s">
        <v>1564</v>
      </c>
      <c r="AA123" s="24"/>
      <c r="AB123" s="32">
        <v>0.46</v>
      </c>
      <c r="AC123" s="25">
        <v>5.00000000000001E-2</v>
      </c>
      <c r="AD123" s="24">
        <v>1</v>
      </c>
      <c r="AE123" s="32">
        <v>0.46</v>
      </c>
      <c r="AF123" s="23">
        <v>0.1086956521739133</v>
      </c>
      <c r="AG123" s="24" t="s">
        <v>1564</v>
      </c>
      <c r="AH123" s="34">
        <v>0.46</v>
      </c>
      <c r="AI123" s="35">
        <v>0</v>
      </c>
      <c r="AJ123" s="24">
        <v>1</v>
      </c>
      <c r="AK123" s="25">
        <v>0.46</v>
      </c>
      <c r="AL123" s="33">
        <v>0</v>
      </c>
      <c r="AN123" s="34">
        <v>0.57999999999999996</v>
      </c>
      <c r="AO123" s="35">
        <v>0.11999999999999994</v>
      </c>
      <c r="AP123" s="24">
        <v>1</v>
      </c>
      <c r="AQ123" s="35">
        <v>0.11999999999999994</v>
      </c>
      <c r="AR123" s="36">
        <v>0.20689655172413784</v>
      </c>
      <c r="AT123" s="34">
        <v>0.68</v>
      </c>
      <c r="AU123" s="35">
        <v>0.10000000000000009</v>
      </c>
      <c r="AV123" s="24">
        <v>1</v>
      </c>
      <c r="AW123" s="35">
        <v>0.68</v>
      </c>
      <c r="AX123" s="36">
        <v>0.14705882352941191</v>
      </c>
      <c r="AY123" s="54" t="s">
        <v>1610</v>
      </c>
    </row>
    <row r="124" spans="1:51" s="4" customFormat="1" x14ac:dyDescent="0.25">
      <c r="A124" s="4">
        <v>158</v>
      </c>
      <c r="B124" s="10">
        <v>10</v>
      </c>
      <c r="C124" s="13">
        <v>4638</v>
      </c>
      <c r="D124" s="9" t="s">
        <v>354</v>
      </c>
      <c r="E124" s="9" t="s">
        <v>402</v>
      </c>
      <c r="F124" s="9" t="s">
        <v>563</v>
      </c>
      <c r="G124" s="15" t="s">
        <v>403</v>
      </c>
      <c r="H124" s="9">
        <v>40141609</v>
      </c>
      <c r="I124" s="9">
        <v>1</v>
      </c>
      <c r="J124" s="9" t="s">
        <v>1</v>
      </c>
      <c r="K124" s="3"/>
      <c r="L124" s="16">
        <v>25.33</v>
      </c>
      <c r="M124" s="17">
        <v>25.33</v>
      </c>
      <c r="N124" s="18">
        <v>0.70785629688116858</v>
      </c>
      <c r="O124" s="16">
        <v>7.4</v>
      </c>
      <c r="P124" s="16">
        <v>7.548</v>
      </c>
      <c r="Q124" s="30">
        <v>0.14799999999999969</v>
      </c>
      <c r="R124" s="16">
        <v>7.78</v>
      </c>
      <c r="S124" s="31">
        <v>0.23200000000000021</v>
      </c>
      <c r="T124" s="11" t="s">
        <v>1057</v>
      </c>
      <c r="U124" s="25">
        <v>8.7799999999999994</v>
      </c>
      <c r="V124" s="25">
        <v>0.99999999999999911</v>
      </c>
      <c r="W124" s="24">
        <v>1</v>
      </c>
      <c r="X124" s="25">
        <v>8.7799999999999994</v>
      </c>
      <c r="Y124" s="23">
        <v>0.12853470437017983</v>
      </c>
      <c r="Z124" s="24" t="s">
        <v>1563</v>
      </c>
      <c r="AA124" s="24"/>
      <c r="AB124" s="32">
        <v>9.67</v>
      </c>
      <c r="AC124" s="25">
        <v>0.89000000000000057</v>
      </c>
      <c r="AD124" s="24">
        <v>1</v>
      </c>
      <c r="AE124" s="32">
        <v>9.67</v>
      </c>
      <c r="AF124" s="23">
        <v>9.2037228541882121E-2</v>
      </c>
      <c r="AG124" s="24" t="s">
        <v>1563</v>
      </c>
      <c r="AH124" s="34">
        <v>9.67</v>
      </c>
      <c r="AI124" s="35">
        <v>0</v>
      </c>
      <c r="AJ124" s="24">
        <v>1</v>
      </c>
      <c r="AK124" s="25">
        <v>9.67</v>
      </c>
      <c r="AL124" s="33">
        <v>0</v>
      </c>
      <c r="AN124" s="34">
        <v>10.8</v>
      </c>
      <c r="AO124" s="35">
        <v>1.1300000000000008</v>
      </c>
      <c r="AP124" s="24">
        <v>1</v>
      </c>
      <c r="AQ124" s="35">
        <v>1.1300000000000008</v>
      </c>
      <c r="AR124" s="36">
        <v>0.1046296296296297</v>
      </c>
      <c r="AT124" s="34">
        <v>11.65</v>
      </c>
      <c r="AU124" s="35">
        <v>0.84999999999999964</v>
      </c>
      <c r="AV124" s="24">
        <v>1</v>
      </c>
      <c r="AW124" s="35">
        <v>11.65</v>
      </c>
      <c r="AX124" s="36">
        <v>7.296137339055786E-2</v>
      </c>
      <c r="AY124" s="54" t="s">
        <v>1618</v>
      </c>
    </row>
    <row r="125" spans="1:51" s="4" customFormat="1" x14ac:dyDescent="0.25">
      <c r="A125" s="4">
        <v>159</v>
      </c>
      <c r="B125" s="10">
        <v>11</v>
      </c>
      <c r="C125" s="13">
        <v>4235</v>
      </c>
      <c r="D125" s="9" t="s">
        <v>354</v>
      </c>
      <c r="E125" s="9" t="s">
        <v>368</v>
      </c>
      <c r="F125" s="9" t="s">
        <v>563</v>
      </c>
      <c r="G125" s="15" t="s">
        <v>369</v>
      </c>
      <c r="H125" s="9">
        <v>30181505</v>
      </c>
      <c r="I125" s="9">
        <v>1</v>
      </c>
      <c r="J125" s="9" t="s">
        <v>1</v>
      </c>
      <c r="K125" s="3"/>
      <c r="L125" s="16">
        <v>10.02</v>
      </c>
      <c r="M125" s="17">
        <v>10.02</v>
      </c>
      <c r="N125" s="18">
        <v>0.70558882235528941</v>
      </c>
      <c r="O125" s="16">
        <v>2.95</v>
      </c>
      <c r="P125" s="16">
        <v>3.0090000000000003</v>
      </c>
      <c r="Q125" s="30">
        <v>5.9000000000000163E-2</v>
      </c>
      <c r="R125" s="16">
        <v>3.1</v>
      </c>
      <c r="S125" s="31">
        <v>9.0999999999999748E-2</v>
      </c>
      <c r="T125" s="11" t="s">
        <v>1058</v>
      </c>
      <c r="U125" s="25">
        <v>3.52</v>
      </c>
      <c r="V125" s="25">
        <v>0.41999999999999993</v>
      </c>
      <c r="W125" s="24">
        <v>1</v>
      </c>
      <c r="X125" s="25">
        <v>3.52</v>
      </c>
      <c r="Y125" s="23">
        <v>0.13548387096774192</v>
      </c>
      <c r="Z125" s="24" t="s">
        <v>1563</v>
      </c>
      <c r="AA125" s="24"/>
      <c r="AB125" s="32">
        <v>3.86</v>
      </c>
      <c r="AC125" s="25">
        <v>0.33999999999999986</v>
      </c>
      <c r="AD125" s="24">
        <v>1</v>
      </c>
      <c r="AE125" s="32">
        <v>3.86</v>
      </c>
      <c r="AF125" s="23">
        <v>8.8082901554404125E-2</v>
      </c>
      <c r="AG125" s="24" t="s">
        <v>1563</v>
      </c>
      <c r="AH125" s="34">
        <v>3.86</v>
      </c>
      <c r="AI125" s="35">
        <v>0</v>
      </c>
      <c r="AJ125" s="24">
        <v>1</v>
      </c>
      <c r="AK125" s="25">
        <v>3.86</v>
      </c>
      <c r="AL125" s="33">
        <v>0</v>
      </c>
      <c r="AN125" s="34">
        <v>3.98</v>
      </c>
      <c r="AO125" s="35">
        <v>0.12000000000000011</v>
      </c>
      <c r="AP125" s="24">
        <v>1</v>
      </c>
      <c r="AQ125" s="35">
        <v>0.12000000000000011</v>
      </c>
      <c r="AR125" s="36">
        <v>3.0150753768844248E-2</v>
      </c>
      <c r="AT125" s="34">
        <v>4.3099999999999996</v>
      </c>
      <c r="AU125" s="35">
        <v>0.32999999999999963</v>
      </c>
      <c r="AV125" s="24">
        <v>1</v>
      </c>
      <c r="AW125" s="35">
        <v>4.3099999999999996</v>
      </c>
      <c r="AX125" s="36">
        <v>7.6566125290023157E-2</v>
      </c>
      <c r="AY125" s="54" t="s">
        <v>1618</v>
      </c>
    </row>
    <row r="126" spans="1:51" s="4" customFormat="1" x14ac:dyDescent="0.25">
      <c r="A126" s="4">
        <v>160</v>
      </c>
      <c r="B126" s="10">
        <v>12</v>
      </c>
      <c r="C126" s="13">
        <v>3806</v>
      </c>
      <c r="D126" s="9" t="s">
        <v>354</v>
      </c>
      <c r="E126" s="9" t="s">
        <v>356</v>
      </c>
      <c r="F126" s="9" t="s">
        <v>562</v>
      </c>
      <c r="G126" s="15">
        <v>604.5</v>
      </c>
      <c r="H126" s="9">
        <v>40142315</v>
      </c>
      <c r="I126" s="9">
        <v>1</v>
      </c>
      <c r="J126" s="9" t="s">
        <v>1</v>
      </c>
      <c r="K126" s="3"/>
      <c r="L126" s="16">
        <v>1.79</v>
      </c>
      <c r="M126" s="17">
        <v>1.79</v>
      </c>
      <c r="N126" s="18">
        <v>0.74301675977653636</v>
      </c>
      <c r="O126" s="16">
        <v>0.46</v>
      </c>
      <c r="P126" s="16">
        <v>0.46920000000000001</v>
      </c>
      <c r="Q126" s="30">
        <v>9.199999999999986E-3</v>
      </c>
      <c r="R126" s="16">
        <v>0.49</v>
      </c>
      <c r="S126" s="31">
        <v>2.0799999999999985E-2</v>
      </c>
      <c r="T126" s="11" t="s">
        <v>1059</v>
      </c>
      <c r="U126" s="25">
        <v>0.520625</v>
      </c>
      <c r="V126" s="25">
        <v>3.0625000000000013E-2</v>
      </c>
      <c r="W126" s="24">
        <v>1</v>
      </c>
      <c r="X126" s="25">
        <v>0.520625</v>
      </c>
      <c r="Y126" s="23">
        <v>6.2500000000000028E-2</v>
      </c>
      <c r="Z126" s="24" t="s">
        <v>1564</v>
      </c>
      <c r="AA126" s="24"/>
      <c r="AB126" s="32">
        <v>0.56000000000000005</v>
      </c>
      <c r="AC126" s="25">
        <v>3.9375000000000049E-2</v>
      </c>
      <c r="AD126" s="24">
        <v>1</v>
      </c>
      <c r="AE126" s="32">
        <v>0.56000000000000005</v>
      </c>
      <c r="AF126" s="23">
        <v>7.0312500000000111E-2</v>
      </c>
      <c r="AG126" s="24" t="s">
        <v>1564</v>
      </c>
      <c r="AH126" s="34">
        <v>0.56000000000000005</v>
      </c>
      <c r="AI126" s="35">
        <v>0</v>
      </c>
      <c r="AJ126" s="24">
        <v>1</v>
      </c>
      <c r="AK126" s="25">
        <v>0.56000000000000005</v>
      </c>
      <c r="AL126" s="33">
        <v>0</v>
      </c>
      <c r="AN126" s="34">
        <v>0.71</v>
      </c>
      <c r="AO126" s="35">
        <v>0.14999999999999991</v>
      </c>
      <c r="AP126" s="24">
        <v>1</v>
      </c>
      <c r="AQ126" s="35">
        <v>0.14999999999999991</v>
      </c>
      <c r="AR126" s="36">
        <v>0.2112676056338027</v>
      </c>
      <c r="AT126" s="34">
        <v>0.84</v>
      </c>
      <c r="AU126" s="35">
        <v>0.13</v>
      </c>
      <c r="AV126" s="24">
        <v>1</v>
      </c>
      <c r="AW126" s="35">
        <v>0.84</v>
      </c>
      <c r="AX126" s="36">
        <v>0.15476190476190477</v>
      </c>
      <c r="AY126" s="54" t="s">
        <v>1610</v>
      </c>
    </row>
    <row r="127" spans="1:51" s="4" customFormat="1" x14ac:dyDescent="0.25">
      <c r="A127" s="4">
        <v>161</v>
      </c>
      <c r="B127" s="10">
        <v>13</v>
      </c>
      <c r="C127" s="13">
        <v>3598</v>
      </c>
      <c r="D127" s="9" t="s">
        <v>354</v>
      </c>
      <c r="E127" s="9" t="s">
        <v>377</v>
      </c>
      <c r="F127" s="9" t="s">
        <v>563</v>
      </c>
      <c r="G127" s="15" t="s">
        <v>378</v>
      </c>
      <c r="H127" s="9">
        <v>30181506</v>
      </c>
      <c r="I127" s="9">
        <v>1</v>
      </c>
      <c r="J127" s="9" t="s">
        <v>1</v>
      </c>
      <c r="K127" s="3"/>
      <c r="L127" s="16">
        <v>68.92</v>
      </c>
      <c r="M127" s="17">
        <v>68.92</v>
      </c>
      <c r="N127" s="18">
        <v>0.56065002901915262</v>
      </c>
      <c r="O127" s="16">
        <v>30.28</v>
      </c>
      <c r="P127" s="16">
        <v>30.8856</v>
      </c>
      <c r="Q127" s="30">
        <v>0.60559999999999903</v>
      </c>
      <c r="R127" s="16">
        <v>31.81</v>
      </c>
      <c r="S127" s="31">
        <v>0.92439999999999856</v>
      </c>
      <c r="T127" s="11" t="s">
        <v>1060</v>
      </c>
      <c r="U127" s="25">
        <v>34.42</v>
      </c>
      <c r="V127" s="25">
        <v>2.610000000000003</v>
      </c>
      <c r="W127" s="24">
        <v>1</v>
      </c>
      <c r="X127" s="25">
        <v>34.42</v>
      </c>
      <c r="Y127" s="23">
        <v>8.2049669915121123E-2</v>
      </c>
      <c r="Z127" s="24" t="s">
        <v>1542</v>
      </c>
      <c r="AA127" s="24"/>
      <c r="AB127" s="32">
        <v>36.519999999999996</v>
      </c>
      <c r="AC127" s="25">
        <v>2.0999999999999943</v>
      </c>
      <c r="AD127" s="24">
        <v>1</v>
      </c>
      <c r="AE127" s="32">
        <v>36.519999999999996</v>
      </c>
      <c r="AF127" s="23">
        <v>5.7502738225629679E-2</v>
      </c>
      <c r="AG127" s="24" t="s">
        <v>1542</v>
      </c>
      <c r="AH127" s="34">
        <v>36.519999999999996</v>
      </c>
      <c r="AI127" s="35">
        <v>0</v>
      </c>
      <c r="AJ127" s="24">
        <v>1</v>
      </c>
      <c r="AK127" s="25">
        <v>36.519999999999996</v>
      </c>
      <c r="AL127" s="33">
        <v>0</v>
      </c>
      <c r="AN127" s="34">
        <v>38.71</v>
      </c>
      <c r="AO127" s="35">
        <v>2.1900000000000048</v>
      </c>
      <c r="AP127" s="24">
        <v>1</v>
      </c>
      <c r="AQ127" s="35">
        <v>2.1900000000000048</v>
      </c>
      <c r="AR127" s="36">
        <v>5.6574528545595575E-2</v>
      </c>
      <c r="AT127" s="34">
        <v>43.35</v>
      </c>
      <c r="AU127" s="35">
        <v>4.6400000000000006</v>
      </c>
      <c r="AV127" s="24">
        <v>1</v>
      </c>
      <c r="AW127" s="35">
        <v>43.35</v>
      </c>
      <c r="AX127" s="36">
        <v>0.10703575547866206</v>
      </c>
      <c r="AY127" s="1" t="s">
        <v>1542</v>
      </c>
    </row>
    <row r="128" spans="1:51" s="4" customFormat="1" x14ac:dyDescent="0.25">
      <c r="A128" s="4">
        <v>162</v>
      </c>
      <c r="B128" s="10">
        <v>14</v>
      </c>
      <c r="C128" s="13">
        <v>2982</v>
      </c>
      <c r="D128" s="9" t="s">
        <v>354</v>
      </c>
      <c r="E128" s="9" t="s">
        <v>366</v>
      </c>
      <c r="F128" s="9" t="s">
        <v>563</v>
      </c>
      <c r="G128" s="15" t="s">
        <v>367</v>
      </c>
      <c r="H128" s="9">
        <v>30181505</v>
      </c>
      <c r="I128" s="9">
        <v>1</v>
      </c>
      <c r="J128" s="9" t="s">
        <v>1</v>
      </c>
      <c r="K128" s="3"/>
      <c r="L128" s="16">
        <v>6.01</v>
      </c>
      <c r="M128" s="17">
        <v>6.01</v>
      </c>
      <c r="N128" s="18">
        <v>0.57737104825291174</v>
      </c>
      <c r="O128" s="16">
        <v>2.54</v>
      </c>
      <c r="P128" s="16">
        <v>2.5908000000000002</v>
      </c>
      <c r="Q128" s="30">
        <v>5.0800000000000178E-2</v>
      </c>
      <c r="R128" s="16">
        <v>2.67</v>
      </c>
      <c r="S128" s="31">
        <v>7.9199999999999715E-2</v>
      </c>
      <c r="T128" s="11" t="s">
        <v>1061</v>
      </c>
      <c r="U128" s="25">
        <v>2.85</v>
      </c>
      <c r="V128" s="25">
        <v>0.18000000000000016</v>
      </c>
      <c r="W128" s="24">
        <v>1</v>
      </c>
      <c r="X128" s="25">
        <v>2.85</v>
      </c>
      <c r="Y128" s="23">
        <v>6.7415730337078719E-2</v>
      </c>
      <c r="Z128" s="24" t="s">
        <v>1563</v>
      </c>
      <c r="AA128" s="24"/>
      <c r="AB128" s="32">
        <v>3.13</v>
      </c>
      <c r="AC128" s="25">
        <v>0.2799999999999998</v>
      </c>
      <c r="AD128" s="24">
        <v>1</v>
      </c>
      <c r="AE128" s="32">
        <v>3.13</v>
      </c>
      <c r="AF128" s="23">
        <v>8.9456869009584605E-2</v>
      </c>
      <c r="AG128" s="24" t="s">
        <v>1563</v>
      </c>
      <c r="AH128" s="34">
        <v>3.13</v>
      </c>
      <c r="AI128" s="35">
        <v>0</v>
      </c>
      <c r="AJ128" s="24">
        <v>1</v>
      </c>
      <c r="AK128" s="25">
        <v>3.13</v>
      </c>
      <c r="AL128" s="33">
        <v>0</v>
      </c>
      <c r="AN128" s="34">
        <v>3.33</v>
      </c>
      <c r="AO128" s="35">
        <v>0.20000000000000018</v>
      </c>
      <c r="AP128" s="24">
        <v>1</v>
      </c>
      <c r="AQ128" s="35">
        <v>0.20000000000000018</v>
      </c>
      <c r="AR128" s="36">
        <v>6.0060060060060115E-2</v>
      </c>
      <c r="AT128" s="34">
        <v>3.6</v>
      </c>
      <c r="AU128" s="35">
        <v>0.27</v>
      </c>
      <c r="AV128" s="24">
        <v>1</v>
      </c>
      <c r="AW128" s="35">
        <v>3.6</v>
      </c>
      <c r="AX128" s="36">
        <v>7.4999999999999956E-2</v>
      </c>
      <c r="AY128" s="54" t="s">
        <v>1618</v>
      </c>
    </row>
    <row r="129" spans="1:51" s="4" customFormat="1" x14ac:dyDescent="0.25">
      <c r="A129" s="4">
        <v>163</v>
      </c>
      <c r="B129" s="10">
        <v>15</v>
      </c>
      <c r="C129" s="13">
        <v>2888</v>
      </c>
      <c r="D129" s="9" t="s">
        <v>354</v>
      </c>
      <c r="E129" s="9" t="s">
        <v>372</v>
      </c>
      <c r="F129" s="9" t="s">
        <v>563</v>
      </c>
      <c r="G129" s="15" t="s">
        <v>373</v>
      </c>
      <c r="H129" s="9">
        <v>30181505</v>
      </c>
      <c r="I129" s="9">
        <v>1</v>
      </c>
      <c r="J129" s="9" t="s">
        <v>1</v>
      </c>
      <c r="K129" s="3"/>
      <c r="L129" s="16">
        <v>13.72</v>
      </c>
      <c r="M129" s="17">
        <v>13.72</v>
      </c>
      <c r="N129" s="18">
        <v>0.58163265306122447</v>
      </c>
      <c r="O129" s="16">
        <v>5.74</v>
      </c>
      <c r="P129" s="16">
        <v>5.8548</v>
      </c>
      <c r="Q129" s="30">
        <v>0.11479999999999979</v>
      </c>
      <c r="R129" s="16">
        <v>6.02</v>
      </c>
      <c r="S129" s="31">
        <v>0.16519999999999957</v>
      </c>
      <c r="T129" s="11" t="s">
        <v>1062</v>
      </c>
      <c r="U129" s="25">
        <v>6.47</v>
      </c>
      <c r="V129" s="25">
        <v>0.45000000000000018</v>
      </c>
      <c r="W129" s="24">
        <v>1</v>
      </c>
      <c r="X129" s="25">
        <v>6.47</v>
      </c>
      <c r="Y129" s="23">
        <v>7.4750830564784085E-2</v>
      </c>
      <c r="Z129" s="24" t="s">
        <v>1563</v>
      </c>
      <c r="AA129" s="24"/>
      <c r="AB129" s="32">
        <v>7.13</v>
      </c>
      <c r="AC129" s="25">
        <v>0.66000000000000014</v>
      </c>
      <c r="AD129" s="24">
        <v>1</v>
      </c>
      <c r="AE129" s="32">
        <v>7.13</v>
      </c>
      <c r="AF129" s="23">
        <v>9.256661991584858E-2</v>
      </c>
      <c r="AG129" s="24" t="s">
        <v>1563</v>
      </c>
      <c r="AH129" s="34">
        <v>7.13</v>
      </c>
      <c r="AI129" s="35">
        <v>0</v>
      </c>
      <c r="AJ129" s="24">
        <v>1</v>
      </c>
      <c r="AK129" s="25">
        <v>7.13</v>
      </c>
      <c r="AL129" s="33">
        <v>0</v>
      </c>
      <c r="AN129" s="34">
        <v>7.64</v>
      </c>
      <c r="AO129" s="35">
        <v>0.50999999999999979</v>
      </c>
      <c r="AP129" s="24">
        <v>1</v>
      </c>
      <c r="AQ129" s="35">
        <v>0.50999999999999979</v>
      </c>
      <c r="AR129" s="36">
        <v>6.6753926701570654E-2</v>
      </c>
      <c r="AT129" s="34">
        <v>8.24</v>
      </c>
      <c r="AU129" s="35">
        <v>0.60000000000000053</v>
      </c>
      <c r="AV129" s="24">
        <v>1</v>
      </c>
      <c r="AW129" s="35">
        <v>8.24</v>
      </c>
      <c r="AX129" s="36">
        <v>7.2815533980582603E-2</v>
      </c>
      <c r="AY129" s="54" t="s">
        <v>1618</v>
      </c>
    </row>
    <row r="130" spans="1:51" s="4" customFormat="1" x14ac:dyDescent="0.25">
      <c r="A130" s="4">
        <v>164</v>
      </c>
      <c r="B130" s="10">
        <v>16</v>
      </c>
      <c r="C130" s="13">
        <v>2090</v>
      </c>
      <c r="D130" s="9" t="s">
        <v>354</v>
      </c>
      <c r="E130" s="9" t="s">
        <v>359</v>
      </c>
      <c r="F130" s="9" t="s">
        <v>563</v>
      </c>
      <c r="G130" s="15" t="s">
        <v>376</v>
      </c>
      <c r="H130" s="9">
        <v>30181505</v>
      </c>
      <c r="I130" s="9">
        <v>1</v>
      </c>
      <c r="J130" s="9" t="s">
        <v>1</v>
      </c>
      <c r="K130" s="3"/>
      <c r="L130" s="16">
        <v>34.11</v>
      </c>
      <c r="M130" s="17">
        <v>34.11</v>
      </c>
      <c r="N130" s="18">
        <v>0.60099677513925531</v>
      </c>
      <c r="O130" s="16">
        <v>13.61</v>
      </c>
      <c r="P130" s="16">
        <v>13.882199999999999</v>
      </c>
      <c r="Q130" s="30">
        <v>0.27219999999999978</v>
      </c>
      <c r="R130" s="16">
        <v>14.3</v>
      </c>
      <c r="S130" s="31">
        <v>0.4178000000000015</v>
      </c>
      <c r="T130" s="11" t="s">
        <v>1063</v>
      </c>
      <c r="U130" s="25">
        <v>15.63</v>
      </c>
      <c r="V130" s="25">
        <v>1.33</v>
      </c>
      <c r="W130" s="24">
        <v>1</v>
      </c>
      <c r="X130" s="25">
        <v>15.63</v>
      </c>
      <c r="Y130" s="23">
        <v>9.3006993006993013E-2</v>
      </c>
      <c r="Z130" s="24" t="s">
        <v>1563</v>
      </c>
      <c r="AA130" s="24"/>
      <c r="AB130" s="32">
        <v>16.87</v>
      </c>
      <c r="AC130" s="25">
        <v>1.2400000000000002</v>
      </c>
      <c r="AD130" s="24">
        <v>1</v>
      </c>
      <c r="AE130" s="32">
        <v>16.87</v>
      </c>
      <c r="AF130" s="23">
        <v>7.3503260225251887E-2</v>
      </c>
      <c r="AG130" s="24" t="s">
        <v>1563</v>
      </c>
      <c r="AH130" s="34">
        <v>16.87</v>
      </c>
      <c r="AI130" s="35">
        <v>0</v>
      </c>
      <c r="AJ130" s="24">
        <v>1</v>
      </c>
      <c r="AK130" s="25">
        <v>16.87</v>
      </c>
      <c r="AL130" s="33">
        <v>0</v>
      </c>
      <c r="AN130" s="34">
        <v>18.89</v>
      </c>
      <c r="AO130" s="35">
        <v>2.0199999999999996</v>
      </c>
      <c r="AP130" s="24">
        <v>1</v>
      </c>
      <c r="AQ130" s="35">
        <v>2.0199999999999996</v>
      </c>
      <c r="AR130" s="36">
        <v>0.10693488618316567</v>
      </c>
      <c r="AT130" s="34">
        <v>20.6</v>
      </c>
      <c r="AU130" s="35">
        <v>1.7100000000000009</v>
      </c>
      <c r="AV130" s="24">
        <v>1</v>
      </c>
      <c r="AW130" s="35">
        <v>20.6</v>
      </c>
      <c r="AX130" s="36">
        <v>8.3009708737864063E-2</v>
      </c>
      <c r="AY130" s="54" t="s">
        <v>1618</v>
      </c>
    </row>
    <row r="131" spans="1:51" s="4" customFormat="1" x14ac:dyDescent="0.25">
      <c r="A131" s="4">
        <v>165</v>
      </c>
      <c r="B131" s="10">
        <v>17</v>
      </c>
      <c r="C131" s="13">
        <v>1999</v>
      </c>
      <c r="D131" s="9" t="s">
        <v>354</v>
      </c>
      <c r="E131" s="9" t="s">
        <v>397</v>
      </c>
      <c r="F131" s="9" t="s">
        <v>562</v>
      </c>
      <c r="G131" s="15" t="s">
        <v>398</v>
      </c>
      <c r="H131" s="9">
        <v>40142310</v>
      </c>
      <c r="I131" s="9">
        <v>1</v>
      </c>
      <c r="J131" s="9" t="s">
        <v>1</v>
      </c>
      <c r="K131" s="3"/>
      <c r="L131" s="16">
        <v>0.6</v>
      </c>
      <c r="M131" s="17">
        <v>0.6</v>
      </c>
      <c r="N131" s="18">
        <v>0.73333333333333328</v>
      </c>
      <c r="O131" s="16">
        <v>0.16</v>
      </c>
      <c r="P131" s="16">
        <v>0.16320000000000001</v>
      </c>
      <c r="Q131" s="30">
        <v>3.2000000000000084E-3</v>
      </c>
      <c r="R131" s="16">
        <v>0.17</v>
      </c>
      <c r="S131" s="31">
        <v>6.8000000000000005E-3</v>
      </c>
      <c r="T131" s="11" t="s">
        <v>1064</v>
      </c>
      <c r="U131" s="25">
        <v>0.19</v>
      </c>
      <c r="V131" s="25">
        <v>1.999999999999999E-2</v>
      </c>
      <c r="W131" s="24">
        <v>1</v>
      </c>
      <c r="X131" s="25">
        <v>0.19</v>
      </c>
      <c r="Y131" s="23">
        <v>0.11764705882352934</v>
      </c>
      <c r="Z131" s="24" t="s">
        <v>1564</v>
      </c>
      <c r="AA131" s="24"/>
      <c r="AB131" s="32">
        <v>0.21</v>
      </c>
      <c r="AC131" s="25">
        <v>1.999999999999999E-2</v>
      </c>
      <c r="AD131" s="24">
        <v>1</v>
      </c>
      <c r="AE131" s="32">
        <v>0.21</v>
      </c>
      <c r="AF131" s="23">
        <v>9.5238095238095233E-2</v>
      </c>
      <c r="AG131" s="24" t="s">
        <v>1564</v>
      </c>
      <c r="AH131" s="34">
        <v>0.21</v>
      </c>
      <c r="AI131" s="35">
        <v>0</v>
      </c>
      <c r="AJ131" s="24">
        <v>1</v>
      </c>
      <c r="AK131" s="25">
        <v>0.21</v>
      </c>
      <c r="AL131" s="33">
        <v>0</v>
      </c>
      <c r="AN131" s="34">
        <v>0.27</v>
      </c>
      <c r="AO131" s="35">
        <v>6.0000000000000026E-2</v>
      </c>
      <c r="AP131" s="24">
        <v>1</v>
      </c>
      <c r="AQ131" s="35">
        <v>6.0000000000000026E-2</v>
      </c>
      <c r="AR131" s="36">
        <v>0.22222222222222229</v>
      </c>
      <c r="AT131" s="34">
        <v>0.32</v>
      </c>
      <c r="AU131" s="35">
        <v>4.9999999999999989E-2</v>
      </c>
      <c r="AV131" s="24">
        <v>1</v>
      </c>
      <c r="AW131" s="35">
        <v>0.32</v>
      </c>
      <c r="AX131" s="36">
        <v>0.15625</v>
      </c>
      <c r="AY131" s="54" t="s">
        <v>1610</v>
      </c>
    </row>
    <row r="132" spans="1:51" s="4" customFormat="1" x14ac:dyDescent="0.25">
      <c r="A132" s="4">
        <v>166</v>
      </c>
      <c r="B132" s="10">
        <v>18</v>
      </c>
      <c r="C132" s="13">
        <v>1816</v>
      </c>
      <c r="D132" s="9" t="s">
        <v>354</v>
      </c>
      <c r="E132" s="9" t="s">
        <v>362</v>
      </c>
      <c r="F132" s="9" t="s">
        <v>563</v>
      </c>
      <c r="G132" s="15" t="s">
        <v>363</v>
      </c>
      <c r="H132" s="9">
        <v>40151728</v>
      </c>
      <c r="I132" s="9">
        <v>1</v>
      </c>
      <c r="J132" s="9" t="s">
        <v>1</v>
      </c>
      <c r="K132" s="3"/>
      <c r="L132" s="16">
        <v>17.29</v>
      </c>
      <c r="M132" s="17">
        <v>17.29</v>
      </c>
      <c r="N132" s="18">
        <v>0.62637362637362626</v>
      </c>
      <c r="O132" s="16">
        <v>6.46</v>
      </c>
      <c r="P132" s="16">
        <v>6.5891999999999999</v>
      </c>
      <c r="Q132" s="30">
        <v>0.12919999999999998</v>
      </c>
      <c r="R132" s="16">
        <v>6.79</v>
      </c>
      <c r="S132" s="31">
        <v>0.20080000000000009</v>
      </c>
      <c r="T132" s="11" t="s">
        <v>1065</v>
      </c>
      <c r="U132" s="25">
        <v>7.28</v>
      </c>
      <c r="V132" s="25">
        <v>0.49000000000000021</v>
      </c>
      <c r="W132" s="24">
        <v>1</v>
      </c>
      <c r="X132" s="25">
        <v>7.28</v>
      </c>
      <c r="Y132" s="23">
        <v>7.2164948453608282E-2</v>
      </c>
      <c r="Z132" s="24" t="s">
        <v>1563</v>
      </c>
      <c r="AA132" s="24"/>
      <c r="AB132" s="32">
        <v>8.0499999999999989</v>
      </c>
      <c r="AC132" s="25">
        <v>0.76999999999999869</v>
      </c>
      <c r="AD132" s="24">
        <v>1</v>
      </c>
      <c r="AE132" s="32">
        <v>8.0499999999999989</v>
      </c>
      <c r="AF132" s="23">
        <v>9.565217391304337E-2</v>
      </c>
      <c r="AG132" s="24" t="s">
        <v>1563</v>
      </c>
      <c r="AH132" s="34">
        <v>8.0499999999999989</v>
      </c>
      <c r="AI132" s="35">
        <v>0</v>
      </c>
      <c r="AJ132" s="24">
        <v>1</v>
      </c>
      <c r="AK132" s="25">
        <v>8.0499999999999989</v>
      </c>
      <c r="AL132" s="33">
        <v>0</v>
      </c>
      <c r="AN132" s="34">
        <v>8.58</v>
      </c>
      <c r="AO132" s="35">
        <v>0.53000000000000114</v>
      </c>
      <c r="AP132" s="24">
        <v>1</v>
      </c>
      <c r="AQ132" s="35">
        <v>0.53000000000000114</v>
      </c>
      <c r="AR132" s="36">
        <v>6.17715617715619E-2</v>
      </c>
      <c r="AT132" s="34">
        <v>9.2200000000000006</v>
      </c>
      <c r="AU132" s="35">
        <v>0.64000000000000057</v>
      </c>
      <c r="AV132" s="24">
        <v>1</v>
      </c>
      <c r="AW132" s="35">
        <v>9.2200000000000006</v>
      </c>
      <c r="AX132" s="36">
        <v>6.9414316702820056E-2</v>
      </c>
      <c r="AY132" s="54" t="s">
        <v>1618</v>
      </c>
    </row>
    <row r="133" spans="1:51" s="4" customFormat="1" x14ac:dyDescent="0.25">
      <c r="A133" s="4">
        <v>167</v>
      </c>
      <c r="B133" s="10">
        <v>19</v>
      </c>
      <c r="C133" s="13">
        <v>1794</v>
      </c>
      <c r="D133" s="9" t="s">
        <v>354</v>
      </c>
      <c r="E133" s="9" t="s">
        <v>355</v>
      </c>
      <c r="F133" s="9" t="s">
        <v>562</v>
      </c>
      <c r="G133" s="15" t="s">
        <v>399</v>
      </c>
      <c r="H133" s="9">
        <v>40142315</v>
      </c>
      <c r="I133" s="9">
        <v>1</v>
      </c>
      <c r="J133" s="9" t="s">
        <v>1</v>
      </c>
      <c r="K133" s="3"/>
      <c r="L133" s="16">
        <v>0.6</v>
      </c>
      <c r="M133" s="17">
        <v>0.6</v>
      </c>
      <c r="N133" s="18">
        <v>0.73333333333333328</v>
      </c>
      <c r="O133" s="16">
        <v>0.16</v>
      </c>
      <c r="P133" s="16">
        <v>0.16</v>
      </c>
      <c r="Q133" s="30">
        <v>0</v>
      </c>
      <c r="R133" s="16">
        <v>0.17</v>
      </c>
      <c r="S133" s="31">
        <v>1.0000000000000009E-2</v>
      </c>
      <c r="T133" s="11" t="s">
        <v>1066</v>
      </c>
      <c r="U133" s="25">
        <v>0.18062500000000001</v>
      </c>
      <c r="V133" s="25">
        <v>1.0624999999999996E-2</v>
      </c>
      <c r="W133" s="24">
        <v>1</v>
      </c>
      <c r="X133" s="25">
        <v>0.18062500000000001</v>
      </c>
      <c r="Y133" s="23">
        <v>6.2499999999999972E-2</v>
      </c>
      <c r="Z133" s="24" t="s">
        <v>1542</v>
      </c>
      <c r="AA133" s="24"/>
      <c r="AB133" s="32">
        <v>0.19</v>
      </c>
      <c r="AC133" s="25">
        <v>9.3749999999999944E-3</v>
      </c>
      <c r="AD133" s="24">
        <v>1</v>
      </c>
      <c r="AE133" s="32">
        <v>0.19</v>
      </c>
      <c r="AF133" s="23">
        <v>4.9342105263157854E-2</v>
      </c>
      <c r="AG133" s="24" t="s">
        <v>1542</v>
      </c>
      <c r="AH133" s="34">
        <v>0.19</v>
      </c>
      <c r="AI133" s="35">
        <v>0</v>
      </c>
      <c r="AJ133" s="24">
        <v>1</v>
      </c>
      <c r="AK133" s="25">
        <v>0.19</v>
      </c>
      <c r="AL133" s="33">
        <v>0</v>
      </c>
      <c r="AN133" s="34">
        <v>0.24</v>
      </c>
      <c r="AO133" s="35">
        <v>4.9999999999999989E-2</v>
      </c>
      <c r="AP133" s="24">
        <v>1</v>
      </c>
      <c r="AQ133" s="35">
        <v>4.9999999999999989E-2</v>
      </c>
      <c r="AR133" s="36">
        <v>0.20833333333333329</v>
      </c>
      <c r="AT133" s="34">
        <v>0.29000000000000004</v>
      </c>
      <c r="AU133" s="35">
        <v>5.0000000000000044E-2</v>
      </c>
      <c r="AV133" s="24">
        <v>1</v>
      </c>
      <c r="AW133" s="35">
        <v>0.29000000000000004</v>
      </c>
      <c r="AX133" s="36">
        <v>0.1724137931034484</v>
      </c>
      <c r="AY133" s="1" t="s">
        <v>1542</v>
      </c>
    </row>
    <row r="134" spans="1:51" s="4" customFormat="1" x14ac:dyDescent="0.25">
      <c r="A134" s="4">
        <v>168</v>
      </c>
      <c r="B134" s="10">
        <v>20</v>
      </c>
      <c r="C134" s="13">
        <v>1628</v>
      </c>
      <c r="D134" s="9" t="s">
        <v>354</v>
      </c>
      <c r="E134" s="9" t="s">
        <v>385</v>
      </c>
      <c r="F134" s="9" t="s">
        <v>562</v>
      </c>
      <c r="G134" s="15" t="s">
        <v>386</v>
      </c>
      <c r="H134" s="9">
        <v>40141719</v>
      </c>
      <c r="I134" s="9">
        <v>1</v>
      </c>
      <c r="J134" s="9" t="s">
        <v>1</v>
      </c>
      <c r="K134" s="3"/>
      <c r="L134" s="16">
        <v>2.46</v>
      </c>
      <c r="M134" s="17">
        <v>2.46</v>
      </c>
      <c r="N134" s="18">
        <v>0.7032520325203252</v>
      </c>
      <c r="O134" s="16">
        <v>0.73</v>
      </c>
      <c r="P134" s="16">
        <v>0.74459999999999993</v>
      </c>
      <c r="Q134" s="30">
        <v>1.4599999999999946E-2</v>
      </c>
      <c r="R134" s="16">
        <v>0.77</v>
      </c>
      <c r="S134" s="31">
        <v>2.5400000000000089E-2</v>
      </c>
      <c r="T134" s="11" t="s">
        <v>1067</v>
      </c>
      <c r="U134" s="25">
        <v>0.82065789473684214</v>
      </c>
      <c r="V134" s="25">
        <v>5.0657894736842124E-2</v>
      </c>
      <c r="W134" s="24">
        <v>1</v>
      </c>
      <c r="X134" s="25">
        <v>0.82065789473684214</v>
      </c>
      <c r="Y134" s="23">
        <v>6.578947368421055E-2</v>
      </c>
      <c r="Z134" s="24" t="s">
        <v>1564</v>
      </c>
      <c r="AA134" s="24"/>
      <c r="AB134" s="32">
        <v>0.89</v>
      </c>
      <c r="AC134" s="25">
        <v>6.9342105263157872E-2</v>
      </c>
      <c r="AD134" s="24">
        <v>1</v>
      </c>
      <c r="AE134" s="32">
        <v>0.89</v>
      </c>
      <c r="AF134" s="23">
        <v>7.7912477823772863E-2</v>
      </c>
      <c r="AG134" s="24" t="s">
        <v>1564</v>
      </c>
      <c r="AH134" s="34">
        <v>0.89</v>
      </c>
      <c r="AI134" s="35">
        <v>0</v>
      </c>
      <c r="AJ134" s="24">
        <v>1</v>
      </c>
      <c r="AK134" s="25">
        <v>0.89</v>
      </c>
      <c r="AL134" s="33">
        <v>0</v>
      </c>
      <c r="AN134" s="34">
        <v>1.1399999999999999</v>
      </c>
      <c r="AO134" s="35">
        <v>0.24999999999999989</v>
      </c>
      <c r="AP134" s="24">
        <v>1</v>
      </c>
      <c r="AQ134" s="35">
        <v>0.24999999999999989</v>
      </c>
      <c r="AR134" s="36">
        <v>0.21929824561403502</v>
      </c>
      <c r="AT134" s="34">
        <v>1.33</v>
      </c>
      <c r="AU134" s="35">
        <v>0.19000000000000017</v>
      </c>
      <c r="AV134" s="24">
        <v>1</v>
      </c>
      <c r="AW134" s="35">
        <v>1.33</v>
      </c>
      <c r="AX134" s="36">
        <v>0.14285714285714302</v>
      </c>
      <c r="AY134" s="54" t="s">
        <v>1610</v>
      </c>
    </row>
    <row r="135" spans="1:51" s="4" customFormat="1" x14ac:dyDescent="0.25">
      <c r="A135" s="4">
        <v>169</v>
      </c>
      <c r="B135" s="10">
        <v>21</v>
      </c>
      <c r="C135" s="13">
        <v>1433</v>
      </c>
      <c r="D135" s="9" t="s">
        <v>354</v>
      </c>
      <c r="E135" s="9" t="s">
        <v>400</v>
      </c>
      <c r="F135" s="9" t="s">
        <v>562</v>
      </c>
      <c r="G135" s="15" t="s">
        <v>401</v>
      </c>
      <c r="H135" s="9">
        <v>40142315</v>
      </c>
      <c r="I135" s="9">
        <v>1</v>
      </c>
      <c r="J135" s="9" t="s">
        <v>1</v>
      </c>
      <c r="K135" s="3"/>
      <c r="L135" s="16">
        <v>0.76</v>
      </c>
      <c r="M135" s="17">
        <v>0.76</v>
      </c>
      <c r="N135" s="18">
        <v>0.71052631578947367</v>
      </c>
      <c r="O135" s="16">
        <v>0.22</v>
      </c>
      <c r="P135" s="16">
        <v>0.22439999999999999</v>
      </c>
      <c r="Q135" s="30">
        <v>4.3999999999999873E-3</v>
      </c>
      <c r="R135" s="16">
        <v>0.23</v>
      </c>
      <c r="S135" s="31">
        <v>5.6000000000000216E-3</v>
      </c>
      <c r="T135" s="11" t="s">
        <v>1068</v>
      </c>
      <c r="U135" s="25">
        <v>0.24</v>
      </c>
      <c r="V135" s="25">
        <v>9.9999999999999811E-3</v>
      </c>
      <c r="W135" s="24">
        <v>1</v>
      </c>
      <c r="X135" s="25">
        <v>0.24</v>
      </c>
      <c r="Y135" s="23">
        <v>4.3478260869565133E-2</v>
      </c>
      <c r="Z135" s="24" t="s">
        <v>1564</v>
      </c>
      <c r="AA135" s="24"/>
      <c r="AB135" s="32">
        <v>0.27</v>
      </c>
      <c r="AC135" s="25">
        <v>3.0000000000000027E-2</v>
      </c>
      <c r="AD135" s="24">
        <v>1</v>
      </c>
      <c r="AE135" s="32">
        <v>0.27</v>
      </c>
      <c r="AF135" s="23">
        <v>0.11111111111111116</v>
      </c>
      <c r="AG135" s="24" t="s">
        <v>1564</v>
      </c>
      <c r="AH135" s="34">
        <v>0.27</v>
      </c>
      <c r="AI135" s="35">
        <v>0</v>
      </c>
      <c r="AJ135" s="24">
        <v>1</v>
      </c>
      <c r="AK135" s="25">
        <v>0.27</v>
      </c>
      <c r="AL135" s="33">
        <v>0</v>
      </c>
      <c r="AN135" s="34">
        <v>0.35</v>
      </c>
      <c r="AO135" s="35">
        <v>7.999999999999996E-2</v>
      </c>
      <c r="AP135" s="24">
        <v>1</v>
      </c>
      <c r="AQ135" s="35">
        <v>7.999999999999996E-2</v>
      </c>
      <c r="AR135" s="36">
        <v>0.22857142857142848</v>
      </c>
      <c r="AT135" s="34">
        <v>0.4</v>
      </c>
      <c r="AU135" s="35">
        <v>5.0000000000000044E-2</v>
      </c>
      <c r="AV135" s="24">
        <v>1</v>
      </c>
      <c r="AW135" s="35">
        <v>0.4</v>
      </c>
      <c r="AX135" s="36">
        <v>0.12500000000000011</v>
      </c>
      <c r="AY135" s="54" t="s">
        <v>1610</v>
      </c>
    </row>
    <row r="136" spans="1:51" s="4" customFormat="1" x14ac:dyDescent="0.25">
      <c r="A136" s="4">
        <v>170</v>
      </c>
      <c r="B136" s="10">
        <v>22</v>
      </c>
      <c r="C136" s="13">
        <v>1428</v>
      </c>
      <c r="D136" s="9" t="s">
        <v>354</v>
      </c>
      <c r="E136" s="9" t="s">
        <v>391</v>
      </c>
      <c r="F136" s="9" t="s">
        <v>562</v>
      </c>
      <c r="G136" s="15" t="s">
        <v>392</v>
      </c>
      <c r="H136" s="9">
        <v>40142317</v>
      </c>
      <c r="I136" s="9">
        <v>1</v>
      </c>
      <c r="J136" s="9" t="s">
        <v>1</v>
      </c>
      <c r="K136" s="3"/>
      <c r="L136" s="16">
        <v>1.2</v>
      </c>
      <c r="M136" s="17">
        <v>1.2</v>
      </c>
      <c r="N136" s="18">
        <v>0.73333333333333328</v>
      </c>
      <c r="O136" s="16">
        <v>0.32</v>
      </c>
      <c r="P136" s="16">
        <v>0.32640000000000002</v>
      </c>
      <c r="Q136" s="30">
        <v>6.4000000000000168E-3</v>
      </c>
      <c r="R136" s="16">
        <v>0.34</v>
      </c>
      <c r="S136" s="31">
        <v>1.3600000000000001E-2</v>
      </c>
      <c r="T136" s="11" t="s">
        <v>1069</v>
      </c>
      <c r="U136" s="25">
        <v>0.3606060606060606</v>
      </c>
      <c r="V136" s="25">
        <v>2.0606060606060572E-2</v>
      </c>
      <c r="W136" s="24">
        <v>1</v>
      </c>
      <c r="X136" s="25">
        <v>0.3606060606060606</v>
      </c>
      <c r="Y136" s="23">
        <v>6.0606060606060504E-2</v>
      </c>
      <c r="Z136" s="24" t="s">
        <v>1564</v>
      </c>
      <c r="AA136" s="24"/>
      <c r="AB136" s="32">
        <v>0.39</v>
      </c>
      <c r="AC136" s="25">
        <v>2.9393939393939417E-2</v>
      </c>
      <c r="AD136" s="24">
        <v>1</v>
      </c>
      <c r="AE136" s="32">
        <v>0.39</v>
      </c>
      <c r="AF136" s="23">
        <v>7.5369075369075444E-2</v>
      </c>
      <c r="AG136" s="24" t="s">
        <v>1564</v>
      </c>
      <c r="AH136" s="34">
        <v>0.39</v>
      </c>
      <c r="AI136" s="35">
        <v>0</v>
      </c>
      <c r="AJ136" s="24">
        <v>1</v>
      </c>
      <c r="AK136" s="25">
        <v>0.39</v>
      </c>
      <c r="AL136" s="33">
        <v>0</v>
      </c>
      <c r="AN136" s="34">
        <v>0.5</v>
      </c>
      <c r="AO136" s="35">
        <v>0.10999999999999999</v>
      </c>
      <c r="AP136" s="24">
        <v>1</v>
      </c>
      <c r="AQ136" s="35">
        <v>0.10999999999999999</v>
      </c>
      <c r="AR136" s="36">
        <v>0.21999999999999997</v>
      </c>
      <c r="AT136" s="34">
        <v>0.57999999999999996</v>
      </c>
      <c r="AU136" s="35">
        <v>7.999999999999996E-2</v>
      </c>
      <c r="AV136" s="24">
        <v>1</v>
      </c>
      <c r="AW136" s="35">
        <v>0.57999999999999996</v>
      </c>
      <c r="AX136" s="36">
        <v>0.13793103448275856</v>
      </c>
      <c r="AY136" s="54" t="s">
        <v>1610</v>
      </c>
    </row>
    <row r="137" spans="1:51" s="4" customFormat="1" x14ac:dyDescent="0.25">
      <c r="A137" s="4">
        <v>171</v>
      </c>
      <c r="B137" s="10">
        <v>23</v>
      </c>
      <c r="C137" s="13">
        <v>1228</v>
      </c>
      <c r="D137" s="9" t="s">
        <v>354</v>
      </c>
      <c r="E137" s="9" t="s">
        <v>381</v>
      </c>
      <c r="F137" s="9" t="s">
        <v>563</v>
      </c>
      <c r="G137" s="15" t="s">
        <v>382</v>
      </c>
      <c r="H137" s="9">
        <v>30181506</v>
      </c>
      <c r="I137" s="9">
        <v>1</v>
      </c>
      <c r="J137" s="9" t="s">
        <v>1</v>
      </c>
      <c r="K137" s="3"/>
      <c r="L137" s="16">
        <v>22.94</v>
      </c>
      <c r="M137" s="17">
        <v>22.94</v>
      </c>
      <c r="N137" s="18">
        <v>0.57149084568439412</v>
      </c>
      <c r="O137" s="16">
        <v>9.83</v>
      </c>
      <c r="P137" s="16">
        <v>10.0266</v>
      </c>
      <c r="Q137" s="30">
        <v>0.19660000000000011</v>
      </c>
      <c r="R137" s="16">
        <v>10.44</v>
      </c>
      <c r="S137" s="31">
        <v>0.41339999999999932</v>
      </c>
      <c r="T137" s="11" t="s">
        <v>1070</v>
      </c>
      <c r="U137" s="25">
        <v>11.18</v>
      </c>
      <c r="V137" s="25">
        <v>0.74000000000000021</v>
      </c>
      <c r="W137" s="24">
        <v>1</v>
      </c>
      <c r="X137" s="25">
        <v>11.18</v>
      </c>
      <c r="Y137" s="23">
        <v>7.0881226053639876E-2</v>
      </c>
      <c r="Z137" s="24" t="s">
        <v>1563</v>
      </c>
      <c r="AA137" s="24"/>
      <c r="AB137" s="32">
        <v>12.19</v>
      </c>
      <c r="AC137" s="25">
        <v>1.0099999999999998</v>
      </c>
      <c r="AD137" s="24">
        <v>1</v>
      </c>
      <c r="AE137" s="32">
        <v>12.19</v>
      </c>
      <c r="AF137" s="23">
        <v>8.2854799015586567E-2</v>
      </c>
      <c r="AG137" s="24" t="s">
        <v>1563</v>
      </c>
      <c r="AH137" s="34">
        <v>12.19</v>
      </c>
      <c r="AI137" s="35">
        <v>0</v>
      </c>
      <c r="AJ137" s="24">
        <v>1</v>
      </c>
      <c r="AK137" s="25">
        <v>12.19</v>
      </c>
      <c r="AL137" s="33">
        <v>0</v>
      </c>
      <c r="AN137" s="34">
        <v>12.91</v>
      </c>
      <c r="AO137" s="35">
        <v>0.72000000000000064</v>
      </c>
      <c r="AP137" s="24">
        <v>1</v>
      </c>
      <c r="AQ137" s="35">
        <v>0.72000000000000064</v>
      </c>
      <c r="AR137" s="36">
        <v>5.5770720371804854E-2</v>
      </c>
      <c r="AT137" s="34">
        <v>14.06</v>
      </c>
      <c r="AU137" s="35">
        <v>1.1500000000000004</v>
      </c>
      <c r="AV137" s="24">
        <v>1</v>
      </c>
      <c r="AW137" s="35">
        <v>14.06</v>
      </c>
      <c r="AX137" s="36">
        <v>8.1792318634423933E-2</v>
      </c>
      <c r="AY137" s="54" t="s">
        <v>1618</v>
      </c>
    </row>
    <row r="138" spans="1:51" s="4" customFormat="1" x14ac:dyDescent="0.25">
      <c r="A138" s="4">
        <v>172</v>
      </c>
      <c r="B138" s="10">
        <v>24</v>
      </c>
      <c r="C138" s="13">
        <v>1175</v>
      </c>
      <c r="D138" s="9" t="s">
        <v>354</v>
      </c>
      <c r="E138" s="9" t="s">
        <v>389</v>
      </c>
      <c r="F138" s="9" t="s">
        <v>562</v>
      </c>
      <c r="G138" s="15" t="s">
        <v>390</v>
      </c>
      <c r="H138" s="9">
        <v>40142317</v>
      </c>
      <c r="I138" s="9">
        <v>1</v>
      </c>
      <c r="J138" s="9" t="s">
        <v>1</v>
      </c>
      <c r="K138" s="3"/>
      <c r="L138" s="16">
        <v>20.2</v>
      </c>
      <c r="M138" s="17">
        <v>20.2</v>
      </c>
      <c r="N138" s="18">
        <v>0.74356435643564356</v>
      </c>
      <c r="O138" s="16">
        <v>5.18</v>
      </c>
      <c r="P138" s="16">
        <v>5.18</v>
      </c>
      <c r="Q138" s="30">
        <v>0</v>
      </c>
      <c r="R138" s="16">
        <v>5.38</v>
      </c>
      <c r="S138" s="31">
        <v>0.20000000000000018</v>
      </c>
      <c r="T138" s="11" t="s">
        <v>1071</v>
      </c>
      <c r="U138" s="25">
        <v>5.701513944223108</v>
      </c>
      <c r="V138" s="25">
        <v>0.32151394422310808</v>
      </c>
      <c r="W138" s="24">
        <v>1</v>
      </c>
      <c r="X138" s="25">
        <v>5.701513944223108</v>
      </c>
      <c r="Y138" s="23">
        <v>5.9760956175298904E-2</v>
      </c>
      <c r="Z138" s="24" t="s">
        <v>1564</v>
      </c>
      <c r="AA138" s="24"/>
      <c r="AB138" s="32">
        <v>6.31</v>
      </c>
      <c r="AC138" s="25">
        <v>0.60848605577689163</v>
      </c>
      <c r="AD138" s="24">
        <v>1</v>
      </c>
      <c r="AE138" s="32">
        <v>6.31</v>
      </c>
      <c r="AF138" s="23">
        <v>9.6432021517732447E-2</v>
      </c>
      <c r="AG138" s="24" t="s">
        <v>1564</v>
      </c>
      <c r="AH138" s="34">
        <v>6.31</v>
      </c>
      <c r="AI138" s="35">
        <v>0</v>
      </c>
      <c r="AJ138" s="24">
        <v>1</v>
      </c>
      <c r="AK138" s="25">
        <v>6.31</v>
      </c>
      <c r="AL138" s="33">
        <v>0</v>
      </c>
      <c r="AN138" s="34">
        <v>8.09</v>
      </c>
      <c r="AO138" s="35">
        <v>1.7800000000000002</v>
      </c>
      <c r="AP138" s="24">
        <v>1</v>
      </c>
      <c r="AQ138" s="35">
        <v>1.7800000000000002</v>
      </c>
      <c r="AR138" s="36">
        <v>0.22002472187886282</v>
      </c>
      <c r="AT138" s="34">
        <v>8.77</v>
      </c>
      <c r="AU138" s="35">
        <v>0.67999999999999972</v>
      </c>
      <c r="AV138" s="24">
        <v>1</v>
      </c>
      <c r="AW138" s="35">
        <v>8.77</v>
      </c>
      <c r="AX138" s="36">
        <v>7.7537058152793548E-2</v>
      </c>
      <c r="AY138" s="54" t="s">
        <v>1610</v>
      </c>
    </row>
    <row r="139" spans="1:51" s="4" customFormat="1" x14ac:dyDescent="0.25">
      <c r="A139" s="4">
        <v>173</v>
      </c>
      <c r="B139" s="10">
        <v>25</v>
      </c>
      <c r="C139" s="13">
        <v>1173</v>
      </c>
      <c r="D139" s="9" t="s">
        <v>354</v>
      </c>
      <c r="E139" s="9" t="s">
        <v>357</v>
      </c>
      <c r="F139" s="9" t="s">
        <v>562</v>
      </c>
      <c r="G139" s="15" t="s">
        <v>358</v>
      </c>
      <c r="H139" s="9">
        <v>40142315</v>
      </c>
      <c r="I139" s="9">
        <v>1</v>
      </c>
      <c r="J139" s="9" t="s">
        <v>1</v>
      </c>
      <c r="K139" s="3"/>
      <c r="L139" s="16">
        <v>6.81</v>
      </c>
      <c r="M139" s="17">
        <v>6.81</v>
      </c>
      <c r="N139" s="18">
        <v>0.70778267254038174</v>
      </c>
      <c r="O139" s="16">
        <v>1.99</v>
      </c>
      <c r="P139" s="16">
        <v>2.0297999999999998</v>
      </c>
      <c r="Q139" s="30">
        <v>3.9799999999999836E-2</v>
      </c>
      <c r="R139" s="16">
        <v>2.11</v>
      </c>
      <c r="S139" s="31">
        <v>8.0200000000000049E-2</v>
      </c>
      <c r="T139" s="11" t="s">
        <v>1072</v>
      </c>
      <c r="U139" s="25">
        <v>2.2317307692307691</v>
      </c>
      <c r="V139" s="25">
        <v>0.1217307692307692</v>
      </c>
      <c r="W139" s="24">
        <v>1</v>
      </c>
      <c r="X139" s="25">
        <v>2.2317307692307691</v>
      </c>
      <c r="Y139" s="23">
        <v>5.7692307692307682E-2</v>
      </c>
      <c r="Z139" s="24" t="s">
        <v>1564</v>
      </c>
      <c r="AA139" s="24"/>
      <c r="AB139" s="32">
        <v>2.4500000000000002</v>
      </c>
      <c r="AC139" s="25">
        <v>0.2182692307692311</v>
      </c>
      <c r="AD139" s="24">
        <v>1</v>
      </c>
      <c r="AE139" s="32">
        <v>2.4500000000000002</v>
      </c>
      <c r="AF139" s="23">
        <v>8.9089481946624915E-2</v>
      </c>
      <c r="AG139" s="24" t="s">
        <v>1564</v>
      </c>
      <c r="AH139" s="34">
        <v>2.4500000000000002</v>
      </c>
      <c r="AI139" s="35">
        <v>0</v>
      </c>
      <c r="AJ139" s="24">
        <v>1</v>
      </c>
      <c r="AK139" s="25">
        <v>2.4500000000000002</v>
      </c>
      <c r="AL139" s="33">
        <v>0</v>
      </c>
      <c r="AN139" s="34">
        <v>3.14</v>
      </c>
      <c r="AO139" s="35">
        <v>0.69</v>
      </c>
      <c r="AP139" s="24">
        <v>1</v>
      </c>
      <c r="AQ139" s="35">
        <v>0.69</v>
      </c>
      <c r="AR139" s="36">
        <v>0.21974522292993628</v>
      </c>
      <c r="AT139" s="34">
        <v>3.63</v>
      </c>
      <c r="AU139" s="35">
        <v>0.48999999999999977</v>
      </c>
      <c r="AV139" s="24">
        <v>1</v>
      </c>
      <c r="AW139" s="35">
        <v>3.63</v>
      </c>
      <c r="AX139" s="36">
        <v>0.13498622589531672</v>
      </c>
      <c r="AY139" s="54" t="s">
        <v>1610</v>
      </c>
    </row>
    <row r="140" spans="1:51" s="4" customFormat="1" x14ac:dyDescent="0.25">
      <c r="A140" s="4">
        <v>174</v>
      </c>
      <c r="B140" s="10">
        <v>26</v>
      </c>
      <c r="C140" s="13">
        <v>1155</v>
      </c>
      <c r="D140" s="9" t="s">
        <v>354</v>
      </c>
      <c r="E140" s="9" t="s">
        <v>395</v>
      </c>
      <c r="F140" s="9" t="s">
        <v>562</v>
      </c>
      <c r="G140" s="15" t="s">
        <v>396</v>
      </c>
      <c r="H140" s="9">
        <v>40142319</v>
      </c>
      <c r="I140" s="9">
        <v>1</v>
      </c>
      <c r="J140" s="9" t="s">
        <v>1</v>
      </c>
      <c r="K140" s="3"/>
      <c r="L140" s="16">
        <v>3.02</v>
      </c>
      <c r="M140" s="17">
        <v>3.02</v>
      </c>
      <c r="N140" s="18">
        <v>0.70198675496688745</v>
      </c>
      <c r="O140" s="16">
        <v>0.9</v>
      </c>
      <c r="P140" s="16">
        <v>0.91800000000000004</v>
      </c>
      <c r="Q140" s="30">
        <v>1.8000000000000016E-2</v>
      </c>
      <c r="R140" s="16">
        <v>0.95</v>
      </c>
      <c r="S140" s="31">
        <v>3.1999999999999917E-2</v>
      </c>
      <c r="T140" s="11" t="s">
        <v>1073</v>
      </c>
      <c r="U140" s="25">
        <v>1.0106382978723403</v>
      </c>
      <c r="V140" s="25">
        <v>6.0638297872340319E-2</v>
      </c>
      <c r="W140" s="24">
        <v>1</v>
      </c>
      <c r="X140" s="25">
        <v>1.0106382978723403</v>
      </c>
      <c r="Y140" s="23">
        <v>6.3829787234042437E-2</v>
      </c>
      <c r="Z140" s="24" t="s">
        <v>1564</v>
      </c>
      <c r="AA140" s="24"/>
      <c r="AB140" s="32">
        <v>1.1100000000000001</v>
      </c>
      <c r="AC140" s="25">
        <v>9.9361702127659823E-2</v>
      </c>
      <c r="AD140" s="24">
        <v>1</v>
      </c>
      <c r="AE140" s="32">
        <v>1.1100000000000001</v>
      </c>
      <c r="AF140" s="23">
        <v>8.9515046961855638E-2</v>
      </c>
      <c r="AG140" s="24" t="s">
        <v>1564</v>
      </c>
      <c r="AH140" s="34">
        <v>1.1100000000000001</v>
      </c>
      <c r="AI140" s="35">
        <v>0</v>
      </c>
      <c r="AJ140" s="24">
        <v>1</v>
      </c>
      <c r="AK140" s="25">
        <v>1.1100000000000001</v>
      </c>
      <c r="AL140" s="33">
        <v>0</v>
      </c>
      <c r="AN140" s="34">
        <v>1.43</v>
      </c>
      <c r="AO140" s="35">
        <v>0.31999999999999984</v>
      </c>
      <c r="AP140" s="24">
        <v>1</v>
      </c>
      <c r="AQ140" s="35">
        <v>0.31999999999999984</v>
      </c>
      <c r="AR140" s="36">
        <v>0.22377622377622367</v>
      </c>
      <c r="AT140" s="34">
        <v>1.65</v>
      </c>
      <c r="AU140" s="35">
        <v>0.21999999999999997</v>
      </c>
      <c r="AV140" s="24">
        <v>1</v>
      </c>
      <c r="AW140" s="35">
        <v>1.65</v>
      </c>
      <c r="AX140" s="36">
        <v>0.1333333333333333</v>
      </c>
      <c r="AY140" s="54" t="s">
        <v>1610</v>
      </c>
    </row>
    <row r="141" spans="1:51" s="4" customFormat="1" ht="38.25" x14ac:dyDescent="0.25">
      <c r="A141" s="4">
        <v>179</v>
      </c>
      <c r="B141" s="10" t="s">
        <v>845</v>
      </c>
      <c r="C141" s="13">
        <v>500</v>
      </c>
      <c r="D141" s="9" t="s">
        <v>354</v>
      </c>
      <c r="E141" s="9" t="s">
        <v>837</v>
      </c>
      <c r="F141" s="9" t="s">
        <v>840</v>
      </c>
      <c r="G141" s="15" t="s">
        <v>841</v>
      </c>
      <c r="H141" s="9">
        <v>48101710</v>
      </c>
      <c r="I141" s="9">
        <v>1</v>
      </c>
      <c r="J141" s="9" t="s">
        <v>509</v>
      </c>
      <c r="K141" s="3"/>
      <c r="L141" s="16">
        <v>1492.29</v>
      </c>
      <c r="M141" s="17">
        <v>1492.29</v>
      </c>
      <c r="N141" s="18">
        <v>0.54499460560614887</v>
      </c>
      <c r="O141" s="16">
        <v>679</v>
      </c>
      <c r="P141" s="16">
        <v>692.58</v>
      </c>
      <c r="Q141" s="30">
        <v>13.580000000000041</v>
      </c>
      <c r="R141" s="16">
        <v>718.9</v>
      </c>
      <c r="S141" s="31">
        <v>26.319999999999936</v>
      </c>
      <c r="T141" s="11" t="s">
        <v>1074</v>
      </c>
      <c r="U141" s="25">
        <v>747.18</v>
      </c>
      <c r="V141" s="25">
        <v>28.279999999999973</v>
      </c>
      <c r="W141" s="24">
        <v>1</v>
      </c>
      <c r="X141" s="25">
        <v>747.18</v>
      </c>
      <c r="Y141" s="23">
        <v>3.9337877312560818E-2</v>
      </c>
      <c r="Z141" s="24" t="s">
        <v>1542</v>
      </c>
      <c r="AA141" s="24"/>
      <c r="AB141" s="32">
        <v>854.01</v>
      </c>
      <c r="AC141" s="25">
        <v>106.83000000000004</v>
      </c>
      <c r="AD141" s="24">
        <v>1</v>
      </c>
      <c r="AE141" s="32">
        <v>854.01</v>
      </c>
      <c r="AF141" s="23">
        <v>0.12509221203498788</v>
      </c>
      <c r="AG141" s="24" t="s">
        <v>1542</v>
      </c>
      <c r="AH141" s="34">
        <v>854.01</v>
      </c>
      <c r="AI141" s="35">
        <v>0</v>
      </c>
      <c r="AJ141" s="24">
        <v>1</v>
      </c>
      <c r="AK141" s="25">
        <v>854.01</v>
      </c>
      <c r="AL141" s="33">
        <v>0</v>
      </c>
      <c r="AM141" s="4" t="s">
        <v>1600</v>
      </c>
      <c r="AN141" s="34">
        <v>862.55</v>
      </c>
      <c r="AO141" s="35">
        <v>8.5399999999999636</v>
      </c>
      <c r="AP141" s="24">
        <v>1</v>
      </c>
      <c r="AQ141" s="35">
        <v>8.5399999999999636</v>
      </c>
      <c r="AR141" s="36">
        <v>9.9008753115760982E-3</v>
      </c>
      <c r="AT141" s="34">
        <v>922.92</v>
      </c>
      <c r="AU141" s="35">
        <v>60.370000000000005</v>
      </c>
      <c r="AV141" s="24">
        <v>1</v>
      </c>
      <c r="AW141" s="35">
        <v>922.92</v>
      </c>
      <c r="AX141" s="36">
        <v>6.5411953365405506E-2</v>
      </c>
      <c r="AY141" s="1" t="s">
        <v>1542</v>
      </c>
    </row>
    <row r="142" spans="1:51" s="4" customFormat="1" ht="25.5" x14ac:dyDescent="0.25">
      <c r="A142" s="4">
        <v>180</v>
      </c>
      <c r="B142" s="10" t="s">
        <v>846</v>
      </c>
      <c r="C142" s="13">
        <v>500</v>
      </c>
      <c r="D142" s="9" t="s">
        <v>354</v>
      </c>
      <c r="E142" s="9" t="s">
        <v>838</v>
      </c>
      <c r="F142" s="9" t="s">
        <v>840</v>
      </c>
      <c r="G142" s="15" t="s">
        <v>842</v>
      </c>
      <c r="H142" s="9">
        <v>48101710</v>
      </c>
      <c r="I142" s="9">
        <v>1</v>
      </c>
      <c r="J142" s="9" t="s">
        <v>509</v>
      </c>
      <c r="K142" s="3"/>
      <c r="L142" s="16">
        <v>814.69</v>
      </c>
      <c r="M142" s="17">
        <v>814.69</v>
      </c>
      <c r="N142" s="18">
        <v>0.52804134087812549</v>
      </c>
      <c r="O142" s="16">
        <v>384.5</v>
      </c>
      <c r="P142" s="16">
        <v>392.19</v>
      </c>
      <c r="Q142" s="30">
        <v>7.6899999999999977</v>
      </c>
      <c r="R142" s="16">
        <v>407.7</v>
      </c>
      <c r="S142" s="31">
        <v>15.509999999999991</v>
      </c>
      <c r="T142" s="11" t="s">
        <v>1075</v>
      </c>
      <c r="U142" s="25">
        <v>428</v>
      </c>
      <c r="V142" s="25">
        <v>20.300000000000011</v>
      </c>
      <c r="W142" s="24">
        <v>1</v>
      </c>
      <c r="X142" s="25">
        <v>428</v>
      </c>
      <c r="Y142" s="23">
        <v>4.979151336767234E-2</v>
      </c>
      <c r="Z142" s="24" t="s">
        <v>1563</v>
      </c>
      <c r="AA142" s="24"/>
      <c r="AB142" s="32">
        <v>483.01</v>
      </c>
      <c r="AC142" s="25">
        <v>55.009999999999991</v>
      </c>
      <c r="AD142" s="24">
        <v>1</v>
      </c>
      <c r="AE142" s="32">
        <v>483.01</v>
      </c>
      <c r="AF142" s="23">
        <v>0.11388998157388042</v>
      </c>
      <c r="AG142" s="24" t="s">
        <v>1563</v>
      </c>
      <c r="AH142" s="34">
        <v>483.01</v>
      </c>
      <c r="AI142" s="35">
        <v>0</v>
      </c>
      <c r="AJ142" s="24">
        <v>1</v>
      </c>
      <c r="AK142" s="25">
        <v>483.01</v>
      </c>
      <c r="AL142" s="33">
        <v>0</v>
      </c>
      <c r="AN142" s="34">
        <v>565.12</v>
      </c>
      <c r="AO142" s="35">
        <v>82.110000000000014</v>
      </c>
      <c r="AP142" s="24">
        <v>1</v>
      </c>
      <c r="AQ142" s="35">
        <v>82.110000000000014</v>
      </c>
      <c r="AR142" s="36">
        <v>0.14529657417893546</v>
      </c>
      <c r="AT142" s="34">
        <v>613.97</v>
      </c>
      <c r="AU142" s="35">
        <v>48.850000000000023</v>
      </c>
      <c r="AV142" s="24">
        <v>1</v>
      </c>
      <c r="AW142" s="35">
        <v>613.97</v>
      </c>
      <c r="AX142" s="36">
        <v>7.9564148085411346E-2</v>
      </c>
      <c r="AY142" s="54" t="s">
        <v>1618</v>
      </c>
    </row>
    <row r="143" spans="1:51" s="4" customFormat="1" x14ac:dyDescent="0.25">
      <c r="A143" s="4">
        <v>181</v>
      </c>
      <c r="B143" s="10" t="s">
        <v>847</v>
      </c>
      <c r="C143" s="13">
        <v>500</v>
      </c>
      <c r="D143" s="9" t="s">
        <v>354</v>
      </c>
      <c r="E143" s="9" t="s">
        <v>839</v>
      </c>
      <c r="F143" s="9" t="s">
        <v>843</v>
      </c>
      <c r="G143" s="15" t="s">
        <v>844</v>
      </c>
      <c r="H143" s="9">
        <v>30181506</v>
      </c>
      <c r="I143" s="9">
        <v>1</v>
      </c>
      <c r="J143" s="9" t="s">
        <v>509</v>
      </c>
      <c r="K143" s="3"/>
      <c r="L143" s="16">
        <v>420</v>
      </c>
      <c r="M143" s="17">
        <v>420</v>
      </c>
      <c r="N143" s="18">
        <v>0.47619047619047616</v>
      </c>
      <c r="O143" s="16">
        <v>220</v>
      </c>
      <c r="P143" s="16">
        <v>224.4</v>
      </c>
      <c r="Q143" s="30">
        <v>4.4000000000000057</v>
      </c>
      <c r="R143" s="16">
        <v>232.93</v>
      </c>
      <c r="S143" s="31">
        <v>8.5300000000000011</v>
      </c>
      <c r="T143" s="11" t="s">
        <v>1076</v>
      </c>
      <c r="U143" s="25">
        <v>232.93</v>
      </c>
      <c r="V143" s="25">
        <v>0</v>
      </c>
      <c r="W143" s="24">
        <v>1</v>
      </c>
      <c r="X143" s="25">
        <v>232.93</v>
      </c>
      <c r="Y143" s="23">
        <v>0</v>
      </c>
      <c r="Z143" s="24" t="s">
        <v>1542</v>
      </c>
      <c r="AA143" s="24"/>
      <c r="AB143" s="32">
        <v>267.27999999999997</v>
      </c>
      <c r="AC143" s="25">
        <v>34.349999999999966</v>
      </c>
      <c r="AD143" s="24">
        <v>1</v>
      </c>
      <c r="AE143" s="32">
        <v>267.27999999999997</v>
      </c>
      <c r="AF143" s="23">
        <v>0.12851691110445962</v>
      </c>
      <c r="AG143" s="24" t="s">
        <v>1542</v>
      </c>
      <c r="AH143" s="34">
        <v>267.27999999999997</v>
      </c>
      <c r="AI143" s="35">
        <v>0</v>
      </c>
      <c r="AJ143" s="24">
        <v>1</v>
      </c>
      <c r="AK143" s="25">
        <v>267.27999999999997</v>
      </c>
      <c r="AL143" s="33">
        <v>0</v>
      </c>
      <c r="AN143" s="34">
        <v>275.33</v>
      </c>
      <c r="AO143" s="35">
        <v>8.0500000000000114</v>
      </c>
      <c r="AP143" s="24">
        <v>1</v>
      </c>
      <c r="AQ143" s="35">
        <v>8.0500000000000114</v>
      </c>
      <c r="AR143" s="36">
        <v>2.923764210220467E-2</v>
      </c>
      <c r="AT143" s="34">
        <v>283.39999999999998</v>
      </c>
      <c r="AU143" s="35">
        <v>8.0699999999999932</v>
      </c>
      <c r="AV143" s="24">
        <v>1</v>
      </c>
      <c r="AW143" s="35">
        <v>283.39999999999998</v>
      </c>
      <c r="AX143" s="36">
        <v>2.8475652787579353E-2</v>
      </c>
      <c r="AY143" s="1" t="s">
        <v>1542</v>
      </c>
    </row>
    <row r="144" spans="1:51" s="4" customFormat="1" x14ac:dyDescent="0.25">
      <c r="A144" s="4">
        <v>182</v>
      </c>
      <c r="B144" s="10"/>
      <c r="C144" s="13"/>
      <c r="D144" s="9"/>
      <c r="E144" s="9"/>
      <c r="F144" s="9"/>
      <c r="G144" s="15"/>
      <c r="H144" s="9"/>
      <c r="I144" s="9"/>
      <c r="J144" s="9"/>
      <c r="K144" s="3"/>
      <c r="L144" s="16"/>
      <c r="M144" s="17"/>
      <c r="N144" s="18"/>
      <c r="O144" s="16"/>
      <c r="P144" s="16"/>
      <c r="Q144" s="30"/>
      <c r="R144" s="16"/>
      <c r="S144" s="31"/>
      <c r="T144" s="11"/>
      <c r="U144" s="25"/>
      <c r="V144" s="25"/>
      <c r="W144" s="24"/>
      <c r="X144" s="25"/>
      <c r="Y144" s="23"/>
      <c r="Z144" s="24"/>
      <c r="AA144" s="24"/>
      <c r="AB144" s="32"/>
      <c r="AC144" s="25"/>
      <c r="AD144" s="24"/>
      <c r="AE144" s="32"/>
      <c r="AF144" s="23"/>
      <c r="AG144" s="24"/>
      <c r="AH144" s="34"/>
      <c r="AI144" s="35"/>
      <c r="AJ144" s="24"/>
      <c r="AK144" s="25"/>
      <c r="AL144" s="33"/>
      <c r="AN144" s="34"/>
      <c r="AO144" s="35"/>
      <c r="AP144" s="24"/>
      <c r="AQ144" s="35"/>
      <c r="AR144" s="36"/>
      <c r="AT144" s="34"/>
      <c r="AU144" s="35"/>
      <c r="AV144" s="24"/>
      <c r="AW144" s="35"/>
      <c r="AX144" s="36"/>
    </row>
    <row r="145" spans="1:51" s="4" customFormat="1" x14ac:dyDescent="0.25">
      <c r="A145" s="4">
        <v>183</v>
      </c>
      <c r="B145" s="10"/>
      <c r="C145" s="13"/>
      <c r="D145" s="9"/>
      <c r="E145" s="9"/>
      <c r="F145" s="9"/>
      <c r="G145" s="15"/>
      <c r="H145" s="9"/>
      <c r="I145" s="9"/>
      <c r="J145" s="9"/>
      <c r="K145" s="3"/>
      <c r="L145" s="16"/>
      <c r="M145" s="17"/>
      <c r="N145" s="18"/>
      <c r="O145" s="16"/>
      <c r="P145" s="16"/>
      <c r="Q145" s="30"/>
      <c r="R145" s="16"/>
      <c r="S145" s="31"/>
      <c r="T145" s="11"/>
      <c r="U145" s="25"/>
      <c r="V145" s="25"/>
      <c r="W145" s="24"/>
      <c r="X145" s="25"/>
      <c r="Y145" s="23"/>
      <c r="Z145" s="24"/>
      <c r="AA145" s="24"/>
      <c r="AB145" s="32"/>
      <c r="AC145" s="25"/>
      <c r="AD145" s="24"/>
      <c r="AE145" s="32"/>
      <c r="AF145" s="23"/>
      <c r="AG145" s="24"/>
      <c r="AH145" s="34"/>
      <c r="AI145" s="35"/>
      <c r="AJ145" s="24"/>
      <c r="AK145" s="25"/>
      <c r="AL145" s="33"/>
      <c r="AN145" s="34"/>
      <c r="AO145" s="35"/>
      <c r="AP145" s="24"/>
      <c r="AQ145" s="35"/>
      <c r="AR145" s="36"/>
      <c r="AT145" s="34"/>
      <c r="AU145" s="35"/>
      <c r="AV145" s="24"/>
      <c r="AW145" s="35"/>
      <c r="AX145" s="36"/>
    </row>
    <row r="146" spans="1:51" s="4" customFormat="1" ht="51" x14ac:dyDescent="0.25">
      <c r="A146" s="38">
        <v>184</v>
      </c>
      <c r="B146" s="7" t="s">
        <v>691</v>
      </c>
      <c r="C146" s="8" t="s">
        <v>661</v>
      </c>
      <c r="D146" s="5" t="s">
        <v>504</v>
      </c>
      <c r="E146" s="5" t="s">
        <v>657</v>
      </c>
      <c r="F146" s="5" t="s">
        <v>658</v>
      </c>
      <c r="G146" s="39" t="s">
        <v>505</v>
      </c>
      <c r="H146" s="5" t="s">
        <v>506</v>
      </c>
      <c r="I146" s="5" t="s">
        <v>918</v>
      </c>
      <c r="J146" s="5" t="s">
        <v>909</v>
      </c>
      <c r="K146" s="37" t="s">
        <v>910</v>
      </c>
      <c r="L146" s="40" t="s">
        <v>692</v>
      </c>
      <c r="M146" s="41" t="s">
        <v>693</v>
      </c>
      <c r="N146" s="42" t="s">
        <v>659</v>
      </c>
      <c r="O146" s="40" t="s">
        <v>660</v>
      </c>
      <c r="P146" s="40" t="s">
        <v>978</v>
      </c>
      <c r="Q146" s="28" t="s">
        <v>977</v>
      </c>
      <c r="R146" s="40" t="s">
        <v>979</v>
      </c>
      <c r="S146" s="43" t="s">
        <v>980</v>
      </c>
      <c r="T146" s="20" t="s">
        <v>1570</v>
      </c>
      <c r="U146" s="44" t="s">
        <v>1537</v>
      </c>
      <c r="V146" s="44" t="s">
        <v>1535</v>
      </c>
      <c r="W146" s="2" t="s">
        <v>1536</v>
      </c>
      <c r="X146" s="44" t="s">
        <v>1538</v>
      </c>
      <c r="Y146" s="45" t="s">
        <v>1539</v>
      </c>
      <c r="Z146" s="2" t="s">
        <v>1541</v>
      </c>
      <c r="AA146" s="2" t="s">
        <v>1540</v>
      </c>
      <c r="AB146" s="26" t="s">
        <v>1588</v>
      </c>
      <c r="AC146" s="44" t="s">
        <v>1589</v>
      </c>
      <c r="AD146" s="2" t="s">
        <v>1536</v>
      </c>
      <c r="AE146" s="26" t="s">
        <v>1590</v>
      </c>
      <c r="AF146" s="45" t="s">
        <v>1591</v>
      </c>
      <c r="AG146" s="2" t="s">
        <v>1541</v>
      </c>
      <c r="AH146" s="46" t="s">
        <v>1592</v>
      </c>
      <c r="AI146" s="47" t="s">
        <v>1593</v>
      </c>
      <c r="AJ146" s="2" t="s">
        <v>1536</v>
      </c>
      <c r="AK146" s="44" t="s">
        <v>1594</v>
      </c>
      <c r="AL146" s="48" t="s">
        <v>1595</v>
      </c>
      <c r="AM146" s="38"/>
      <c r="AN146" s="46" t="s">
        <v>1596</v>
      </c>
      <c r="AO146" s="47" t="s">
        <v>1597</v>
      </c>
      <c r="AP146" s="2" t="s">
        <v>1536</v>
      </c>
      <c r="AQ146" s="47" t="s">
        <v>1598</v>
      </c>
      <c r="AR146" s="49" t="s">
        <v>1599</v>
      </c>
      <c r="AS146" s="38" t="s">
        <v>1541</v>
      </c>
      <c r="AT146" s="46" t="s">
        <v>1601</v>
      </c>
      <c r="AU146" s="47" t="s">
        <v>1602</v>
      </c>
      <c r="AV146" s="2" t="s">
        <v>1536</v>
      </c>
      <c r="AW146" s="47" t="s">
        <v>1603</v>
      </c>
      <c r="AX146" s="49" t="s">
        <v>1604</v>
      </c>
      <c r="AY146" s="38" t="s">
        <v>1541</v>
      </c>
    </row>
    <row r="147" spans="1:51" s="4" customFormat="1" x14ac:dyDescent="0.25">
      <c r="A147" s="4">
        <v>187</v>
      </c>
      <c r="B147" s="10">
        <v>3</v>
      </c>
      <c r="C147" s="13">
        <v>200000</v>
      </c>
      <c r="D147" s="9" t="s">
        <v>651</v>
      </c>
      <c r="E147" s="9" t="s">
        <v>309</v>
      </c>
      <c r="F147" s="9" t="s">
        <v>300</v>
      </c>
      <c r="G147" s="15" t="s">
        <v>310</v>
      </c>
      <c r="H147" s="9">
        <v>26111702</v>
      </c>
      <c r="I147" s="9">
        <v>24</v>
      </c>
      <c r="J147" s="9" t="s">
        <v>2</v>
      </c>
      <c r="K147" s="3"/>
      <c r="L147" s="16">
        <v>11.36</v>
      </c>
      <c r="M147" s="17">
        <v>0.47333333333333333</v>
      </c>
      <c r="N147" s="18">
        <v>0.63556338028169013</v>
      </c>
      <c r="O147" s="16">
        <v>4.1399999999999997</v>
      </c>
      <c r="P147" s="16">
        <v>4.2</v>
      </c>
      <c r="Q147" s="30">
        <v>6.0000000000000497E-2</v>
      </c>
      <c r="R147" s="16">
        <v>4.2</v>
      </c>
      <c r="S147" s="31">
        <v>0</v>
      </c>
      <c r="T147" s="11" t="s">
        <v>1077</v>
      </c>
      <c r="U147" s="25">
        <v>4.8</v>
      </c>
      <c r="V147" s="25">
        <v>0.59999999999999964</v>
      </c>
      <c r="W147" s="24">
        <v>24</v>
      </c>
      <c r="X147" s="25">
        <v>0.19999999999999998</v>
      </c>
      <c r="Y147" s="23">
        <v>0.14285714285714277</v>
      </c>
      <c r="Z147" s="24" t="s">
        <v>1542</v>
      </c>
      <c r="AA147" s="24"/>
      <c r="AB147" s="32">
        <v>5.67</v>
      </c>
      <c r="AC147" s="25">
        <v>0.87000000000000011</v>
      </c>
      <c r="AD147" s="24">
        <v>24</v>
      </c>
      <c r="AE147" s="32">
        <v>0.23624999999999999</v>
      </c>
      <c r="AF147" s="23">
        <v>0.15343915343915349</v>
      </c>
      <c r="AG147" s="24" t="s">
        <v>1542</v>
      </c>
      <c r="AH147" s="34">
        <v>5.67</v>
      </c>
      <c r="AI147" s="35">
        <v>0</v>
      </c>
      <c r="AJ147" s="24">
        <v>24</v>
      </c>
      <c r="AK147" s="25">
        <v>0.23624999999999999</v>
      </c>
      <c r="AL147" s="33">
        <v>0</v>
      </c>
      <c r="AN147" s="34">
        <v>6.24</v>
      </c>
      <c r="AO147" s="35">
        <v>0.57000000000000028</v>
      </c>
      <c r="AP147" s="24">
        <v>24</v>
      </c>
      <c r="AQ147" s="35">
        <v>2.3750000000000011E-2</v>
      </c>
      <c r="AR147" s="36">
        <v>9.1346153846153882E-2</v>
      </c>
      <c r="AT147" s="34">
        <v>6.34</v>
      </c>
      <c r="AU147" s="35">
        <v>9.9999999999999645E-2</v>
      </c>
      <c r="AV147" s="24">
        <v>24</v>
      </c>
      <c r="AW147" s="35">
        <v>0.26416666666666666</v>
      </c>
      <c r="AX147" s="36">
        <v>1.577287066246047E-2</v>
      </c>
      <c r="AY147" s="1" t="s">
        <v>1542</v>
      </c>
    </row>
    <row r="148" spans="1:51" s="4" customFormat="1" x14ac:dyDescent="0.25">
      <c r="A148" s="4">
        <v>190</v>
      </c>
      <c r="B148" s="10">
        <v>6</v>
      </c>
      <c r="C148" s="13">
        <v>42699</v>
      </c>
      <c r="D148" s="9" t="s">
        <v>651</v>
      </c>
      <c r="E148" s="9" t="s">
        <v>547</v>
      </c>
      <c r="F148" s="9" t="s">
        <v>300</v>
      </c>
      <c r="G148" s="15">
        <v>4133352748</v>
      </c>
      <c r="H148" s="9" t="s">
        <v>546</v>
      </c>
      <c r="I148" s="9">
        <v>12</v>
      </c>
      <c r="J148" s="9" t="s">
        <v>2</v>
      </c>
      <c r="K148" s="3"/>
      <c r="L148" s="16">
        <v>22.11</v>
      </c>
      <c r="M148" s="17">
        <v>1.8425</v>
      </c>
      <c r="N148" s="18">
        <v>0.57440072365445494</v>
      </c>
      <c r="O148" s="16">
        <v>9.41</v>
      </c>
      <c r="P148" s="16">
        <v>9.6922999999999995</v>
      </c>
      <c r="Q148" s="30">
        <v>0.28229999999999933</v>
      </c>
      <c r="R148" s="16">
        <v>9.69</v>
      </c>
      <c r="S148" s="31">
        <v>0</v>
      </c>
      <c r="T148" s="11" t="s">
        <v>1078</v>
      </c>
      <c r="U148" s="25">
        <v>10.56</v>
      </c>
      <c r="V148" s="25">
        <v>0.87000000000000099</v>
      </c>
      <c r="W148" s="24">
        <v>12</v>
      </c>
      <c r="X148" s="25">
        <v>0.88</v>
      </c>
      <c r="Y148" s="23">
        <v>8.9783281733746237E-2</v>
      </c>
      <c r="Z148" s="24" t="s">
        <v>1542</v>
      </c>
      <c r="AA148" s="24"/>
      <c r="AB148" s="32">
        <v>12.459999999999999</v>
      </c>
      <c r="AC148" s="25">
        <v>1.8999999999999986</v>
      </c>
      <c r="AD148" s="24">
        <v>12</v>
      </c>
      <c r="AE148" s="32">
        <v>1.0383333333333333</v>
      </c>
      <c r="AF148" s="23">
        <v>0.15248796147672539</v>
      </c>
      <c r="AG148" s="24" t="s">
        <v>1542</v>
      </c>
      <c r="AH148" s="34">
        <v>12.459999999999999</v>
      </c>
      <c r="AI148" s="35">
        <v>0</v>
      </c>
      <c r="AJ148" s="24">
        <v>12</v>
      </c>
      <c r="AK148" s="25">
        <v>1.0383333333333333</v>
      </c>
      <c r="AL148" s="33">
        <v>0</v>
      </c>
      <c r="AN148" s="34">
        <v>13.71</v>
      </c>
      <c r="AO148" s="35">
        <v>1.2500000000000018</v>
      </c>
      <c r="AP148" s="24">
        <v>12</v>
      </c>
      <c r="AQ148" s="35">
        <v>0.10416666666666681</v>
      </c>
      <c r="AR148" s="36">
        <v>9.1174325309992824E-2</v>
      </c>
      <c r="AT148" s="34">
        <v>13.92</v>
      </c>
      <c r="AU148" s="35">
        <v>0.20999999999999908</v>
      </c>
      <c r="AV148" s="24">
        <v>12</v>
      </c>
      <c r="AW148" s="35">
        <v>1.1599999999999999</v>
      </c>
      <c r="AX148" s="36">
        <v>1.5086206896551713E-2</v>
      </c>
      <c r="AY148" s="1" t="s">
        <v>1542</v>
      </c>
    </row>
    <row r="149" spans="1:51" s="4" customFormat="1" x14ac:dyDescent="0.25">
      <c r="A149" s="4">
        <v>191</v>
      </c>
      <c r="B149" s="10">
        <v>7</v>
      </c>
      <c r="C149" s="13">
        <v>40794</v>
      </c>
      <c r="D149" s="9" t="s">
        <v>651</v>
      </c>
      <c r="E149" s="9" t="s">
        <v>313</v>
      </c>
      <c r="F149" s="9" t="s">
        <v>300</v>
      </c>
      <c r="G149" s="15" t="s">
        <v>314</v>
      </c>
      <c r="H149" s="9">
        <v>26111702</v>
      </c>
      <c r="I149" s="9">
        <v>12</v>
      </c>
      <c r="J149" s="9" t="s">
        <v>2</v>
      </c>
      <c r="K149" s="3"/>
      <c r="L149" s="16">
        <v>15.82</v>
      </c>
      <c r="M149" s="17">
        <v>1.3183333333333334</v>
      </c>
      <c r="N149" s="18">
        <v>0.63780025284450059</v>
      </c>
      <c r="O149" s="16">
        <v>5.73</v>
      </c>
      <c r="P149" s="16">
        <v>5.9019000000000004</v>
      </c>
      <c r="Q149" s="30">
        <v>0.17189999999999994</v>
      </c>
      <c r="R149" s="16">
        <v>5.9</v>
      </c>
      <c r="S149" s="31">
        <v>0</v>
      </c>
      <c r="T149" s="11" t="s">
        <v>1079</v>
      </c>
      <c r="U149" s="25">
        <v>6.48</v>
      </c>
      <c r="V149" s="25">
        <v>0.58000000000000007</v>
      </c>
      <c r="W149" s="24">
        <v>12</v>
      </c>
      <c r="X149" s="25">
        <v>0.54</v>
      </c>
      <c r="Y149" s="23">
        <v>9.8305084745762716E-2</v>
      </c>
      <c r="Z149" s="24" t="s">
        <v>1565</v>
      </c>
      <c r="AA149" s="24"/>
      <c r="AB149" s="32">
        <v>7.64</v>
      </c>
      <c r="AC149" s="25">
        <v>1.1599999999999993</v>
      </c>
      <c r="AD149" s="24">
        <v>12</v>
      </c>
      <c r="AE149" s="32">
        <v>0.6366666666666666</v>
      </c>
      <c r="AF149" s="23">
        <v>0.15183246073298418</v>
      </c>
      <c r="AG149" s="24" t="s">
        <v>1565</v>
      </c>
      <c r="AH149" s="34">
        <v>7.64</v>
      </c>
      <c r="AI149" s="35">
        <v>0</v>
      </c>
      <c r="AJ149" s="24">
        <v>12</v>
      </c>
      <c r="AK149" s="25">
        <v>0.6366666666666666</v>
      </c>
      <c r="AL149" s="33">
        <v>0</v>
      </c>
      <c r="AN149" s="34">
        <v>8.49</v>
      </c>
      <c r="AO149" s="35">
        <v>0.85000000000000053</v>
      </c>
      <c r="AP149" s="24">
        <v>12</v>
      </c>
      <c r="AQ149" s="35">
        <v>7.0833333333333373E-2</v>
      </c>
      <c r="AR149" s="36">
        <v>0.10011778563015318</v>
      </c>
      <c r="AT149" s="34">
        <v>8.6199999999999992</v>
      </c>
      <c r="AU149" s="35">
        <v>0.12999999999999901</v>
      </c>
      <c r="AV149" s="24">
        <v>12</v>
      </c>
      <c r="AW149" s="35">
        <v>0.71833333333333327</v>
      </c>
      <c r="AX149" s="36">
        <v>1.5081206496519561E-2</v>
      </c>
      <c r="AY149" s="54" t="s">
        <v>1614</v>
      </c>
    </row>
    <row r="150" spans="1:51" s="4" customFormat="1" x14ac:dyDescent="0.25">
      <c r="A150" s="4">
        <v>192</v>
      </c>
      <c r="B150" s="10">
        <v>8</v>
      </c>
      <c r="C150" s="13">
        <v>31739</v>
      </c>
      <c r="D150" s="9" t="s">
        <v>651</v>
      </c>
      <c r="E150" s="9" t="s">
        <v>311</v>
      </c>
      <c r="F150" s="9" t="s">
        <v>300</v>
      </c>
      <c r="G150" s="15" t="s">
        <v>312</v>
      </c>
      <c r="H150" s="9">
        <v>26111702</v>
      </c>
      <c r="I150" s="9">
        <v>12</v>
      </c>
      <c r="J150" s="9" t="s">
        <v>2</v>
      </c>
      <c r="K150" s="3"/>
      <c r="L150" s="16">
        <v>13.04</v>
      </c>
      <c r="M150" s="17">
        <v>1.0866666666666667</v>
      </c>
      <c r="N150" s="18">
        <v>0.63190184049079745</v>
      </c>
      <c r="O150" s="16">
        <v>4.8</v>
      </c>
      <c r="P150" s="16">
        <v>4.944</v>
      </c>
      <c r="Q150" s="30">
        <v>0.14400000000000013</v>
      </c>
      <c r="R150" s="16">
        <v>5.13</v>
      </c>
      <c r="S150" s="31">
        <v>0.18599999999999994</v>
      </c>
      <c r="T150" s="11" t="s">
        <v>1080</v>
      </c>
      <c r="U150" s="25">
        <v>5.16</v>
      </c>
      <c r="V150" s="25">
        <v>3.0000000000000249E-2</v>
      </c>
      <c r="W150" s="24">
        <v>12</v>
      </c>
      <c r="X150" s="25">
        <v>0.43</v>
      </c>
      <c r="Y150" s="23">
        <v>5.8479532163743173E-3</v>
      </c>
      <c r="Z150" s="24" t="s">
        <v>1565</v>
      </c>
      <c r="AA150" s="24"/>
      <c r="AB150" s="32">
        <v>6.09</v>
      </c>
      <c r="AC150" s="25">
        <v>0.92999999999999972</v>
      </c>
      <c r="AD150" s="24">
        <v>12</v>
      </c>
      <c r="AE150" s="32">
        <v>0.50749999999999995</v>
      </c>
      <c r="AF150" s="23">
        <v>0.15270935960591125</v>
      </c>
      <c r="AG150" s="24" t="s">
        <v>1565</v>
      </c>
      <c r="AH150" s="34">
        <v>6.09</v>
      </c>
      <c r="AI150" s="35">
        <v>0</v>
      </c>
      <c r="AJ150" s="24">
        <v>12</v>
      </c>
      <c r="AK150" s="25">
        <v>0.50749999999999995</v>
      </c>
      <c r="AL150" s="33">
        <v>0</v>
      </c>
      <c r="AN150" s="34">
        <v>6.7</v>
      </c>
      <c r="AO150" s="35">
        <v>0.61000000000000032</v>
      </c>
      <c r="AP150" s="24">
        <v>12</v>
      </c>
      <c r="AQ150" s="35">
        <v>5.0833333333333362E-2</v>
      </c>
      <c r="AR150" s="36">
        <v>9.1044776119403037E-2</v>
      </c>
      <c r="AT150" s="34">
        <v>6.81</v>
      </c>
      <c r="AU150" s="35">
        <v>0.10999999999999943</v>
      </c>
      <c r="AV150" s="24">
        <v>12</v>
      </c>
      <c r="AW150" s="35">
        <v>0.5675</v>
      </c>
      <c r="AX150" s="36">
        <v>1.6152716593245131E-2</v>
      </c>
      <c r="AY150" s="54" t="s">
        <v>1614</v>
      </c>
    </row>
    <row r="151" spans="1:51" s="4" customFormat="1" x14ac:dyDescent="0.25">
      <c r="A151" s="4">
        <v>193</v>
      </c>
      <c r="B151" s="10">
        <v>9</v>
      </c>
      <c r="C151" s="13">
        <v>30136</v>
      </c>
      <c r="D151" s="9" t="s">
        <v>651</v>
      </c>
      <c r="E151" s="9" t="s">
        <v>307</v>
      </c>
      <c r="F151" s="9" t="s">
        <v>300</v>
      </c>
      <c r="G151" s="15" t="s">
        <v>308</v>
      </c>
      <c r="H151" s="9">
        <v>26111702</v>
      </c>
      <c r="I151" s="9">
        <v>12</v>
      </c>
      <c r="J151" s="9" t="s">
        <v>2</v>
      </c>
      <c r="K151" s="3"/>
      <c r="L151" s="16">
        <v>22.11</v>
      </c>
      <c r="M151" s="17">
        <v>1.8425</v>
      </c>
      <c r="N151" s="18">
        <v>0.57440072365445494</v>
      </c>
      <c r="O151" s="16">
        <v>9.41</v>
      </c>
      <c r="P151" s="16">
        <v>9.6922999999999995</v>
      </c>
      <c r="Q151" s="30">
        <v>0.28229999999999933</v>
      </c>
      <c r="R151" s="16">
        <v>9.69</v>
      </c>
      <c r="S151" s="31">
        <v>0</v>
      </c>
      <c r="T151" s="11" t="s">
        <v>1078</v>
      </c>
      <c r="U151" s="25">
        <v>10.56</v>
      </c>
      <c r="V151" s="25">
        <v>0.87000000000000099</v>
      </c>
      <c r="W151" s="24">
        <v>12</v>
      </c>
      <c r="X151" s="25">
        <v>0.88</v>
      </c>
      <c r="Y151" s="23">
        <v>8.9783281733746237E-2</v>
      </c>
      <c r="Z151" s="24" t="s">
        <v>1542</v>
      </c>
      <c r="AA151" s="24"/>
      <c r="AB151" s="32">
        <v>12.459999999999999</v>
      </c>
      <c r="AC151" s="25">
        <v>1.8999999999999986</v>
      </c>
      <c r="AD151" s="24">
        <v>12</v>
      </c>
      <c r="AE151" s="32">
        <v>1.0383333333333333</v>
      </c>
      <c r="AF151" s="23">
        <v>0.15248796147672539</v>
      </c>
      <c r="AG151" s="24" t="s">
        <v>1542</v>
      </c>
      <c r="AH151" s="34">
        <v>12.459999999999999</v>
      </c>
      <c r="AI151" s="35">
        <v>0</v>
      </c>
      <c r="AJ151" s="24">
        <v>12</v>
      </c>
      <c r="AK151" s="25">
        <v>1.0383333333333333</v>
      </c>
      <c r="AL151" s="33">
        <v>0</v>
      </c>
      <c r="AN151" s="34">
        <v>13.71</v>
      </c>
      <c r="AO151" s="35">
        <v>1.2500000000000018</v>
      </c>
      <c r="AP151" s="24">
        <v>12</v>
      </c>
      <c r="AQ151" s="35">
        <v>0.10416666666666681</v>
      </c>
      <c r="AR151" s="36">
        <v>9.1174325309992824E-2</v>
      </c>
      <c r="AT151" s="34">
        <v>13.92</v>
      </c>
      <c r="AU151" s="35">
        <v>0.20999999999999908</v>
      </c>
      <c r="AV151" s="24">
        <v>12</v>
      </c>
      <c r="AW151" s="35">
        <v>1.1599999999999999</v>
      </c>
      <c r="AX151" s="36">
        <v>1.5086206896551713E-2</v>
      </c>
      <c r="AY151" s="1" t="s">
        <v>1542</v>
      </c>
    </row>
    <row r="152" spans="1:51" s="4" customFormat="1" x14ac:dyDescent="0.25">
      <c r="A152" s="4">
        <v>194</v>
      </c>
      <c r="B152" s="10">
        <v>10</v>
      </c>
      <c r="C152" s="13">
        <v>22460</v>
      </c>
      <c r="D152" s="9" t="s">
        <v>651</v>
      </c>
      <c r="E152" s="9" t="s">
        <v>301</v>
      </c>
      <c r="F152" s="9" t="s">
        <v>300</v>
      </c>
      <c r="G152" s="15" t="s">
        <v>302</v>
      </c>
      <c r="H152" s="9">
        <v>26111711</v>
      </c>
      <c r="I152" s="9">
        <v>1</v>
      </c>
      <c r="J152" s="9" t="s">
        <v>1</v>
      </c>
      <c r="K152" s="3"/>
      <c r="L152" s="16">
        <v>9.82</v>
      </c>
      <c r="M152" s="17">
        <v>9.82</v>
      </c>
      <c r="N152" s="18">
        <v>0.85743380855397144</v>
      </c>
      <c r="O152" s="16">
        <v>1.4</v>
      </c>
      <c r="P152" s="16">
        <v>1.4</v>
      </c>
      <c r="Q152" s="30">
        <v>0</v>
      </c>
      <c r="R152" s="16">
        <v>1.45</v>
      </c>
      <c r="S152" s="31">
        <v>5.0000000000000044E-2</v>
      </c>
      <c r="T152" s="11" t="s">
        <v>1081</v>
      </c>
      <c r="U152" s="25">
        <v>1.45</v>
      </c>
      <c r="V152" s="25">
        <v>0</v>
      </c>
      <c r="W152" s="24">
        <v>1</v>
      </c>
      <c r="X152" s="25">
        <v>1.45</v>
      </c>
      <c r="Y152" s="23">
        <v>0</v>
      </c>
      <c r="Z152" s="24" t="s">
        <v>1542</v>
      </c>
      <c r="AA152" s="24"/>
      <c r="AB152" s="32">
        <v>1.65</v>
      </c>
      <c r="AC152" s="25">
        <v>0.19999999999999996</v>
      </c>
      <c r="AD152" s="24">
        <v>1</v>
      </c>
      <c r="AE152" s="32">
        <v>1.65</v>
      </c>
      <c r="AF152" s="23">
        <v>0.12121212121212122</v>
      </c>
      <c r="AG152" s="24" t="s">
        <v>1542</v>
      </c>
      <c r="AH152" s="34">
        <v>1.65</v>
      </c>
      <c r="AI152" s="35">
        <v>0</v>
      </c>
      <c r="AJ152" s="24">
        <v>1</v>
      </c>
      <c r="AK152" s="25">
        <v>1.65</v>
      </c>
      <c r="AL152" s="33">
        <v>0</v>
      </c>
      <c r="AN152" s="34">
        <v>1.65</v>
      </c>
      <c r="AO152" s="35">
        <v>0</v>
      </c>
      <c r="AP152" s="24">
        <v>1</v>
      </c>
      <c r="AQ152" s="35">
        <v>0</v>
      </c>
      <c r="AR152" s="36">
        <v>0</v>
      </c>
      <c r="AT152" s="34">
        <v>1.99</v>
      </c>
      <c r="AU152" s="35">
        <v>0.34000000000000008</v>
      </c>
      <c r="AV152" s="24">
        <v>1</v>
      </c>
      <c r="AW152" s="35">
        <v>1.99</v>
      </c>
      <c r="AX152" s="36">
        <v>0.17085427135678399</v>
      </c>
      <c r="AY152" s="1" t="s">
        <v>1542</v>
      </c>
    </row>
    <row r="153" spans="1:51" s="4" customFormat="1" x14ac:dyDescent="0.25">
      <c r="A153" s="4">
        <v>195</v>
      </c>
      <c r="B153" s="10">
        <v>11</v>
      </c>
      <c r="C153" s="13">
        <v>15477</v>
      </c>
      <c r="D153" s="9" t="s">
        <v>651</v>
      </c>
      <c r="E153" s="9" t="s">
        <v>548</v>
      </c>
      <c r="F153" s="9" t="s">
        <v>300</v>
      </c>
      <c r="G153" s="15">
        <v>4133351548</v>
      </c>
      <c r="H153" s="9" t="s">
        <v>546</v>
      </c>
      <c r="I153" s="9">
        <v>24</v>
      </c>
      <c r="J153" s="9" t="s">
        <v>2</v>
      </c>
      <c r="K153" s="3"/>
      <c r="L153" s="16">
        <v>22.73</v>
      </c>
      <c r="M153" s="17">
        <v>0.94708333333333339</v>
      </c>
      <c r="N153" s="18">
        <v>0.63044434667839855</v>
      </c>
      <c r="O153" s="16">
        <v>8.4</v>
      </c>
      <c r="P153" s="16">
        <v>8.5679999999999996</v>
      </c>
      <c r="Q153" s="30">
        <v>0.16799999999999926</v>
      </c>
      <c r="R153" s="16">
        <v>8.57</v>
      </c>
      <c r="S153" s="31">
        <v>2.0000000000006679E-3</v>
      </c>
      <c r="T153" s="11" t="s">
        <v>1082</v>
      </c>
      <c r="U153" s="25">
        <v>8.8800000000000008</v>
      </c>
      <c r="V153" s="25">
        <v>0.3100000000000005</v>
      </c>
      <c r="W153" s="24">
        <v>24</v>
      </c>
      <c r="X153" s="25">
        <v>0.37000000000000005</v>
      </c>
      <c r="Y153" s="23">
        <v>3.61726954492416E-2</v>
      </c>
      <c r="Z153" s="24" t="s">
        <v>1542</v>
      </c>
      <c r="AA153" s="24"/>
      <c r="AB153" s="32">
        <v>10.48</v>
      </c>
      <c r="AC153" s="25">
        <v>1.5999999999999996</v>
      </c>
      <c r="AD153" s="24">
        <v>24</v>
      </c>
      <c r="AE153" s="32">
        <v>0.4366666666666667</v>
      </c>
      <c r="AF153" s="23">
        <v>0.15267175572519076</v>
      </c>
      <c r="AG153" s="24" t="s">
        <v>1542</v>
      </c>
      <c r="AH153" s="34">
        <v>10.48</v>
      </c>
      <c r="AI153" s="35">
        <v>0</v>
      </c>
      <c r="AJ153" s="24">
        <v>24</v>
      </c>
      <c r="AK153" s="25">
        <v>0.4366666666666667</v>
      </c>
      <c r="AL153" s="33">
        <v>0</v>
      </c>
      <c r="AN153" s="34">
        <v>11.53</v>
      </c>
      <c r="AO153" s="35">
        <v>1.0499999999999989</v>
      </c>
      <c r="AP153" s="24">
        <v>24</v>
      </c>
      <c r="AQ153" s="35">
        <v>4.3749999999999956E-2</v>
      </c>
      <c r="AR153" s="36">
        <v>9.1066782307025071E-2</v>
      </c>
      <c r="AT153" s="34">
        <v>13.76</v>
      </c>
      <c r="AU153" s="35">
        <v>2.2300000000000004</v>
      </c>
      <c r="AV153" s="24">
        <v>24</v>
      </c>
      <c r="AW153" s="35">
        <v>0.57333333333333336</v>
      </c>
      <c r="AX153" s="36">
        <v>0.1620639534883721</v>
      </c>
      <c r="AY153" s="1" t="s">
        <v>1542</v>
      </c>
    </row>
    <row r="154" spans="1:51" s="4" customFormat="1" x14ac:dyDescent="0.25">
      <c r="A154" s="4">
        <v>196</v>
      </c>
      <c r="B154" s="10">
        <v>12</v>
      </c>
      <c r="C154" s="13">
        <v>14522</v>
      </c>
      <c r="D154" s="9" t="s">
        <v>651</v>
      </c>
      <c r="E154" s="9" t="s">
        <v>549</v>
      </c>
      <c r="F154" s="9" t="s">
        <v>300</v>
      </c>
      <c r="G154" s="15">
        <v>4133353048</v>
      </c>
      <c r="H154" s="9" t="s">
        <v>546</v>
      </c>
      <c r="I154" s="9">
        <v>24</v>
      </c>
      <c r="J154" s="9" t="s">
        <v>2</v>
      </c>
      <c r="K154" s="3"/>
      <c r="L154" s="16">
        <v>22.73</v>
      </c>
      <c r="M154" s="17">
        <v>0.94708333333333339</v>
      </c>
      <c r="N154" s="18">
        <v>0.63044434667839855</v>
      </c>
      <c r="O154" s="16">
        <v>8.4</v>
      </c>
      <c r="P154" s="16">
        <v>8.5679999999999996</v>
      </c>
      <c r="Q154" s="30">
        <v>0.16799999999999926</v>
      </c>
      <c r="R154" s="16">
        <v>8.9</v>
      </c>
      <c r="S154" s="31">
        <v>0.33200000000000074</v>
      </c>
      <c r="T154" s="11" t="s">
        <v>1083</v>
      </c>
      <c r="U154" s="25">
        <v>8.9</v>
      </c>
      <c r="V154" s="25">
        <v>0</v>
      </c>
      <c r="W154" s="24">
        <v>24</v>
      </c>
      <c r="X154" s="25">
        <v>0.37083333333333335</v>
      </c>
      <c r="Y154" s="23">
        <v>0</v>
      </c>
      <c r="Z154" s="24" t="s">
        <v>1565</v>
      </c>
      <c r="AA154" s="24"/>
      <c r="AB154" s="32">
        <v>10.48</v>
      </c>
      <c r="AC154" s="25">
        <v>1.58</v>
      </c>
      <c r="AD154" s="24">
        <v>24</v>
      </c>
      <c r="AE154" s="32">
        <v>0.4366666666666667</v>
      </c>
      <c r="AF154" s="23">
        <v>0.1507633587786259</v>
      </c>
      <c r="AG154" s="24" t="s">
        <v>1565</v>
      </c>
      <c r="AH154" s="34">
        <v>10.48</v>
      </c>
      <c r="AI154" s="35">
        <v>0</v>
      </c>
      <c r="AJ154" s="24">
        <v>24</v>
      </c>
      <c r="AK154" s="25">
        <v>0.4366666666666667</v>
      </c>
      <c r="AL154" s="33">
        <v>0</v>
      </c>
      <c r="AN154" s="34">
        <v>11.53</v>
      </c>
      <c r="AO154" s="35">
        <v>1.0499999999999989</v>
      </c>
      <c r="AP154" s="24">
        <v>24</v>
      </c>
      <c r="AQ154" s="35">
        <v>4.3749999999999956E-2</v>
      </c>
      <c r="AR154" s="36">
        <v>9.1066782307025071E-2</v>
      </c>
      <c r="AT154" s="34">
        <v>13.76</v>
      </c>
      <c r="AU154" s="35">
        <v>2.2300000000000004</v>
      </c>
      <c r="AV154" s="24">
        <v>24</v>
      </c>
      <c r="AW154" s="35">
        <v>0.57333333333333336</v>
      </c>
      <c r="AX154" s="36">
        <v>0.1620639534883721</v>
      </c>
      <c r="AY154" s="54" t="s">
        <v>1614</v>
      </c>
    </row>
    <row r="155" spans="1:51" s="4" customFormat="1" x14ac:dyDescent="0.25">
      <c r="A155" s="4">
        <v>197</v>
      </c>
      <c r="B155" s="10">
        <v>13</v>
      </c>
      <c r="C155" s="13">
        <v>9500</v>
      </c>
      <c r="D155" s="9" t="s">
        <v>651</v>
      </c>
      <c r="E155" s="9" t="s">
        <v>303</v>
      </c>
      <c r="F155" s="9" t="s">
        <v>60</v>
      </c>
      <c r="G155" s="15">
        <v>85177</v>
      </c>
      <c r="H155" s="9">
        <v>26111711</v>
      </c>
      <c r="I155" s="9">
        <v>12</v>
      </c>
      <c r="J155" s="9" t="s">
        <v>2</v>
      </c>
      <c r="K155" s="3"/>
      <c r="L155" s="16">
        <v>49.11</v>
      </c>
      <c r="M155" s="17">
        <v>4.0925000000000002</v>
      </c>
      <c r="N155" s="18">
        <v>0.69456322541233961</v>
      </c>
      <c r="O155" s="16">
        <v>15</v>
      </c>
      <c r="P155" s="16">
        <v>15</v>
      </c>
      <c r="Q155" s="30">
        <v>0</v>
      </c>
      <c r="R155" s="16">
        <v>15.57</v>
      </c>
      <c r="S155" s="31">
        <v>0.57000000000000028</v>
      </c>
      <c r="T155" s="11" t="s">
        <v>1084</v>
      </c>
      <c r="U155" s="25">
        <v>15.57</v>
      </c>
      <c r="V155" s="25">
        <v>0</v>
      </c>
      <c r="W155" s="24">
        <v>12</v>
      </c>
      <c r="X155" s="25">
        <v>1.2975000000000001</v>
      </c>
      <c r="Y155" s="23">
        <v>0</v>
      </c>
      <c r="Z155" s="24" t="s">
        <v>1565</v>
      </c>
      <c r="AA155" s="24"/>
      <c r="AB155" s="32">
        <v>16.990000000000002</v>
      </c>
      <c r="AC155" s="25">
        <v>1.4200000000000017</v>
      </c>
      <c r="AD155" s="24">
        <v>12</v>
      </c>
      <c r="AE155" s="32">
        <v>1.4158333333333335</v>
      </c>
      <c r="AF155" s="23">
        <v>8.3578575632725194E-2</v>
      </c>
      <c r="AG155" s="24" t="s">
        <v>1565</v>
      </c>
      <c r="AH155" s="34">
        <v>16.990000000000002</v>
      </c>
      <c r="AI155" s="35">
        <v>0</v>
      </c>
      <c r="AJ155" s="24">
        <v>12</v>
      </c>
      <c r="AK155" s="25">
        <v>1.4158333333333335</v>
      </c>
      <c r="AL155" s="33">
        <v>0</v>
      </c>
      <c r="AN155" s="34">
        <v>16.989999999999998</v>
      </c>
      <c r="AO155" s="35">
        <v>0</v>
      </c>
      <c r="AP155" s="24">
        <v>12</v>
      </c>
      <c r="AQ155" s="35">
        <v>0</v>
      </c>
      <c r="AR155" s="36">
        <v>0</v>
      </c>
      <c r="AT155" s="34">
        <v>18.39</v>
      </c>
      <c r="AU155" s="35">
        <v>1.4000000000000021</v>
      </c>
      <c r="AV155" s="24">
        <v>12</v>
      </c>
      <c r="AW155" s="35">
        <v>1.5325</v>
      </c>
      <c r="AX155" s="36">
        <v>7.6128330614464446E-2</v>
      </c>
      <c r="AY155" s="54" t="s">
        <v>1614</v>
      </c>
    </row>
    <row r="156" spans="1:51" s="4" customFormat="1" x14ac:dyDescent="0.25">
      <c r="A156" s="4">
        <v>198</v>
      </c>
      <c r="B156" s="10">
        <v>14</v>
      </c>
      <c r="C156" s="13">
        <v>7879</v>
      </c>
      <c r="D156" s="9" t="s">
        <v>651</v>
      </c>
      <c r="E156" s="9" t="s">
        <v>550</v>
      </c>
      <c r="F156" s="9" t="s">
        <v>300</v>
      </c>
      <c r="G156" s="15">
        <v>4133300438</v>
      </c>
      <c r="H156" s="9" t="s">
        <v>551</v>
      </c>
      <c r="I156" s="9">
        <v>12</v>
      </c>
      <c r="J156" s="9" t="s">
        <v>2</v>
      </c>
      <c r="K156" s="3"/>
      <c r="L156" s="16">
        <v>43.32</v>
      </c>
      <c r="M156" s="17">
        <v>3.61</v>
      </c>
      <c r="N156" s="18">
        <v>0.65373961218836563</v>
      </c>
      <c r="O156" s="16">
        <v>15</v>
      </c>
      <c r="P156" s="16">
        <v>15</v>
      </c>
      <c r="Q156" s="30">
        <v>0</v>
      </c>
      <c r="R156" s="16">
        <v>15.57</v>
      </c>
      <c r="S156" s="31">
        <v>0.57000000000000028</v>
      </c>
      <c r="T156" s="11" t="s">
        <v>1085</v>
      </c>
      <c r="U156" s="25">
        <v>15.57</v>
      </c>
      <c r="V156" s="25">
        <v>0</v>
      </c>
      <c r="W156" s="24">
        <v>12</v>
      </c>
      <c r="X156" s="25">
        <v>1.2975000000000001</v>
      </c>
      <c r="Y156" s="23">
        <v>0</v>
      </c>
      <c r="Z156" s="24" t="s">
        <v>1565</v>
      </c>
      <c r="AA156" s="24"/>
      <c r="AB156" s="32">
        <v>17.700000000000003</v>
      </c>
      <c r="AC156" s="25">
        <v>2.1300000000000026</v>
      </c>
      <c r="AD156" s="24">
        <v>12</v>
      </c>
      <c r="AE156" s="32">
        <v>1.4750000000000003</v>
      </c>
      <c r="AF156" s="23">
        <v>0.12033898305084756</v>
      </c>
      <c r="AG156" s="24" t="s">
        <v>1565</v>
      </c>
      <c r="AH156" s="34">
        <v>17.700000000000003</v>
      </c>
      <c r="AI156" s="35">
        <v>0</v>
      </c>
      <c r="AJ156" s="24">
        <v>12</v>
      </c>
      <c r="AK156" s="25">
        <v>1.4750000000000003</v>
      </c>
      <c r="AL156" s="33">
        <v>0</v>
      </c>
      <c r="AN156" s="34">
        <v>19.47</v>
      </c>
      <c r="AO156" s="35">
        <v>1.769999999999996</v>
      </c>
      <c r="AP156" s="24">
        <v>12</v>
      </c>
      <c r="AQ156" s="35">
        <v>0.14749999999999966</v>
      </c>
      <c r="AR156" s="36">
        <v>9.0909090909090703E-2</v>
      </c>
      <c r="AT156" s="34">
        <v>20.950000000000003</v>
      </c>
      <c r="AU156" s="35">
        <v>1.480000000000004</v>
      </c>
      <c r="AV156" s="24">
        <v>12</v>
      </c>
      <c r="AW156" s="35">
        <v>1.7458333333333336</v>
      </c>
      <c r="AX156" s="36">
        <v>7.0644391408114737E-2</v>
      </c>
      <c r="AY156" s="54" t="s">
        <v>1614</v>
      </c>
    </row>
    <row r="157" spans="1:51" s="4" customFormat="1" x14ac:dyDescent="0.25">
      <c r="A157" s="4">
        <v>199</v>
      </c>
      <c r="B157" s="10">
        <v>15</v>
      </c>
      <c r="C157" s="13">
        <v>4501</v>
      </c>
      <c r="D157" s="9" t="s">
        <v>651</v>
      </c>
      <c r="E157" s="9" t="s">
        <v>305</v>
      </c>
      <c r="F157" s="9" t="s">
        <v>300</v>
      </c>
      <c r="G157" s="15" t="s">
        <v>306</v>
      </c>
      <c r="H157" s="9">
        <v>26111702</v>
      </c>
      <c r="I157" s="9">
        <v>1</v>
      </c>
      <c r="J157" s="9" t="s">
        <v>1</v>
      </c>
      <c r="K157" s="3"/>
      <c r="L157" s="16">
        <v>12.09</v>
      </c>
      <c r="M157" s="17">
        <v>12.09</v>
      </c>
      <c r="N157" s="18">
        <v>0.6898263027295285</v>
      </c>
      <c r="O157" s="16">
        <v>3.75</v>
      </c>
      <c r="P157" s="16">
        <v>3.8250000000000002</v>
      </c>
      <c r="Q157" s="30">
        <v>7.5000000000000178E-2</v>
      </c>
      <c r="R157" s="16">
        <v>3.98</v>
      </c>
      <c r="S157" s="31">
        <v>0.1549999999999998</v>
      </c>
      <c r="T157" s="11" t="s">
        <v>1086</v>
      </c>
      <c r="U157" s="25">
        <v>4.16</v>
      </c>
      <c r="V157" s="25">
        <v>0.18000000000000016</v>
      </c>
      <c r="W157" s="24">
        <v>1</v>
      </c>
      <c r="X157" s="25">
        <v>4.16</v>
      </c>
      <c r="Y157" s="23">
        <v>4.5226130653266375E-2</v>
      </c>
      <c r="Z157" s="24" t="s">
        <v>1565</v>
      </c>
      <c r="AA157" s="24"/>
      <c r="AB157" s="32">
        <v>4.91</v>
      </c>
      <c r="AC157" s="25">
        <v>0.75</v>
      </c>
      <c r="AD157" s="24">
        <v>1</v>
      </c>
      <c r="AE157" s="32">
        <v>4.91</v>
      </c>
      <c r="AF157" s="23">
        <v>0.15274949083503053</v>
      </c>
      <c r="AG157" s="24" t="s">
        <v>1565</v>
      </c>
      <c r="AH157" s="34">
        <v>4.91</v>
      </c>
      <c r="AI157" s="35">
        <v>0</v>
      </c>
      <c r="AJ157" s="24">
        <v>1</v>
      </c>
      <c r="AK157" s="25">
        <v>4.91</v>
      </c>
      <c r="AL157" s="33">
        <v>0</v>
      </c>
      <c r="AN157" s="34">
        <v>5.01</v>
      </c>
      <c r="AO157" s="35">
        <v>9.9999999999999645E-2</v>
      </c>
      <c r="AP157" s="24">
        <v>1</v>
      </c>
      <c r="AQ157" s="35">
        <v>9.9999999999999645E-2</v>
      </c>
      <c r="AR157" s="36">
        <v>1.9960079840319292E-2</v>
      </c>
      <c r="AT157" s="34">
        <v>6.1099999999999994</v>
      </c>
      <c r="AU157" s="35">
        <v>1.0999999999999996</v>
      </c>
      <c r="AV157" s="24">
        <v>1</v>
      </c>
      <c r="AW157" s="35">
        <v>6.1099999999999994</v>
      </c>
      <c r="AX157" s="36">
        <v>0.18003273322422253</v>
      </c>
      <c r="AY157" s="54" t="s">
        <v>1614</v>
      </c>
    </row>
    <row r="158" spans="1:51" s="4" customFormat="1" x14ac:dyDescent="0.25">
      <c r="A158" s="4">
        <v>200</v>
      </c>
      <c r="B158" s="10">
        <v>16</v>
      </c>
      <c r="C158" s="13">
        <v>2995</v>
      </c>
      <c r="D158" s="9" t="s">
        <v>651</v>
      </c>
      <c r="E158" s="9" t="s">
        <v>552</v>
      </c>
      <c r="F158" s="9" t="s">
        <v>300</v>
      </c>
      <c r="G158" s="15">
        <v>4133352448</v>
      </c>
      <c r="H158" s="9" t="s">
        <v>546</v>
      </c>
      <c r="I158" s="9">
        <v>12</v>
      </c>
      <c r="J158" s="9" t="s">
        <v>2</v>
      </c>
      <c r="K158" s="3"/>
      <c r="L158" s="16">
        <v>8.07</v>
      </c>
      <c r="M158" s="17">
        <v>0.67249999999999999</v>
      </c>
      <c r="N158" s="18">
        <v>0.52416356877323422</v>
      </c>
      <c r="O158" s="16">
        <v>3.84</v>
      </c>
      <c r="P158" s="16">
        <v>3.9167999999999998</v>
      </c>
      <c r="Q158" s="30">
        <v>7.6799999999999979E-2</v>
      </c>
      <c r="R158" s="16">
        <v>4.07</v>
      </c>
      <c r="S158" s="31">
        <v>0.15320000000000045</v>
      </c>
      <c r="T158" s="11" t="s">
        <v>1087</v>
      </c>
      <c r="U158" s="25">
        <v>4.07</v>
      </c>
      <c r="V158" s="25">
        <v>0</v>
      </c>
      <c r="W158" s="24">
        <v>2</v>
      </c>
      <c r="X158" s="25">
        <v>2.0350000000000001</v>
      </c>
      <c r="Y158" s="23">
        <v>0</v>
      </c>
      <c r="Z158" s="24" t="s">
        <v>1542</v>
      </c>
      <c r="AA158" s="24"/>
      <c r="AB158" s="32">
        <v>4.7299999999999995</v>
      </c>
      <c r="AC158" s="25">
        <v>0.65999999999999925</v>
      </c>
      <c r="AD158" s="24">
        <v>2</v>
      </c>
      <c r="AE158" s="32">
        <v>2.3649999999999998</v>
      </c>
      <c r="AF158" s="23">
        <v>0.13953488372093004</v>
      </c>
      <c r="AG158" s="24" t="s">
        <v>1542</v>
      </c>
      <c r="AH158" s="34">
        <v>4.7299999999999995</v>
      </c>
      <c r="AI158" s="35">
        <v>0</v>
      </c>
      <c r="AJ158" s="24">
        <v>2</v>
      </c>
      <c r="AK158" s="25">
        <v>2.3649999999999998</v>
      </c>
      <c r="AL158" s="33">
        <v>0</v>
      </c>
      <c r="AN158" s="34">
        <v>5.2</v>
      </c>
      <c r="AO158" s="35">
        <v>0.47000000000000064</v>
      </c>
      <c r="AP158" s="24">
        <v>2</v>
      </c>
      <c r="AQ158" s="35">
        <v>0.23500000000000032</v>
      </c>
      <c r="AR158" s="36">
        <v>9.0384615384615508E-2</v>
      </c>
      <c r="AT158" s="34">
        <v>6.35</v>
      </c>
      <c r="AU158" s="35">
        <v>1.1499999999999995</v>
      </c>
      <c r="AV158" s="24">
        <v>2</v>
      </c>
      <c r="AW158" s="35">
        <v>3.1749999999999998</v>
      </c>
      <c r="AX158" s="36">
        <v>0.18110236220472431</v>
      </c>
      <c r="AY158" s="1" t="s">
        <v>1542</v>
      </c>
    </row>
    <row r="159" spans="1:51" s="4" customFormat="1" x14ac:dyDescent="0.25">
      <c r="A159" s="4">
        <v>201</v>
      </c>
      <c r="B159" s="10">
        <v>17</v>
      </c>
      <c r="C159" s="13">
        <v>2742</v>
      </c>
      <c r="D159" s="9" t="s">
        <v>651</v>
      </c>
      <c r="E159" s="9" t="s">
        <v>75</v>
      </c>
      <c r="F159" s="9" t="s">
        <v>553</v>
      </c>
      <c r="G159" s="15" t="s">
        <v>79</v>
      </c>
      <c r="H159" s="9">
        <v>39111702</v>
      </c>
      <c r="I159" s="9">
        <v>1</v>
      </c>
      <c r="J159" s="9" t="s">
        <v>1</v>
      </c>
      <c r="K159" s="3"/>
      <c r="L159" s="16">
        <v>15.09</v>
      </c>
      <c r="M159" s="17">
        <v>15.09</v>
      </c>
      <c r="N159" s="18">
        <v>0.57455268389662029</v>
      </c>
      <c r="O159" s="16">
        <v>6.42</v>
      </c>
      <c r="P159" s="16">
        <v>6.42</v>
      </c>
      <c r="Q159" s="30">
        <v>0</v>
      </c>
      <c r="R159" s="16">
        <v>6.66</v>
      </c>
      <c r="S159" s="31">
        <v>0.24000000000000021</v>
      </c>
      <c r="T159" s="11" t="s">
        <v>1088</v>
      </c>
      <c r="U159" s="25">
        <v>6.66</v>
      </c>
      <c r="V159" s="25">
        <v>0</v>
      </c>
      <c r="W159" s="24">
        <v>1</v>
      </c>
      <c r="X159" s="25">
        <v>6.66</v>
      </c>
      <c r="Y159" s="23">
        <v>0</v>
      </c>
      <c r="Z159" s="24" t="s">
        <v>1566</v>
      </c>
      <c r="AA159" s="24"/>
      <c r="AB159" s="32">
        <v>7.6099999999999994</v>
      </c>
      <c r="AC159" s="25">
        <v>0.94999999999999929</v>
      </c>
      <c r="AD159" s="24">
        <v>1</v>
      </c>
      <c r="AE159" s="32">
        <v>7.6099999999999994</v>
      </c>
      <c r="AF159" s="23">
        <v>0.1248357424441523</v>
      </c>
      <c r="AG159" s="24" t="s">
        <v>1566</v>
      </c>
      <c r="AH159" s="34">
        <v>7.6099999999999994</v>
      </c>
      <c r="AI159" s="35">
        <v>0</v>
      </c>
      <c r="AJ159" s="24">
        <v>1</v>
      </c>
      <c r="AK159" s="25">
        <v>7.6099999999999994</v>
      </c>
      <c r="AL159" s="33">
        <v>0</v>
      </c>
      <c r="AN159" s="34">
        <v>9.32</v>
      </c>
      <c r="AO159" s="35">
        <v>1.7100000000000009</v>
      </c>
      <c r="AP159" s="24">
        <v>1</v>
      </c>
      <c r="AQ159" s="35">
        <v>1.7100000000000009</v>
      </c>
      <c r="AR159" s="36">
        <v>0.18347639484978551</v>
      </c>
      <c r="AT159" s="34">
        <v>9.32</v>
      </c>
      <c r="AU159" s="35">
        <v>0</v>
      </c>
      <c r="AV159" s="24">
        <v>1</v>
      </c>
      <c r="AW159" s="35">
        <v>9.32</v>
      </c>
      <c r="AX159" s="36">
        <v>0</v>
      </c>
      <c r="AY159" s="54" t="s">
        <v>1626</v>
      </c>
    </row>
    <row r="160" spans="1:51" s="4" customFormat="1" x14ac:dyDescent="0.25">
      <c r="A160" s="4">
        <v>202</v>
      </c>
      <c r="B160" s="10">
        <v>18</v>
      </c>
      <c r="C160" s="13">
        <v>1438</v>
      </c>
      <c r="D160" s="9" t="s">
        <v>651</v>
      </c>
      <c r="E160" s="9" t="s">
        <v>221</v>
      </c>
      <c r="F160" s="9" t="s">
        <v>11</v>
      </c>
      <c r="G160" s="15" t="s">
        <v>220</v>
      </c>
      <c r="H160" s="9">
        <v>39121521</v>
      </c>
      <c r="I160" s="9">
        <v>1</v>
      </c>
      <c r="J160" s="9" t="s">
        <v>1</v>
      </c>
      <c r="K160" s="3"/>
      <c r="L160" s="16">
        <v>6.07</v>
      </c>
      <c r="M160" s="17">
        <v>6.07</v>
      </c>
      <c r="N160" s="18">
        <v>0.89126853377265236</v>
      </c>
      <c r="O160" s="16">
        <v>0.66</v>
      </c>
      <c r="P160" s="16">
        <v>0.67320000000000002</v>
      </c>
      <c r="Q160" s="30">
        <v>1.319999999999999E-2</v>
      </c>
      <c r="R160" s="16">
        <v>0.67</v>
      </c>
      <c r="S160" s="31">
        <v>0</v>
      </c>
      <c r="T160" s="11" t="s">
        <v>220</v>
      </c>
      <c r="U160" s="25">
        <v>0.67</v>
      </c>
      <c r="V160" s="25">
        <v>0</v>
      </c>
      <c r="W160" s="24">
        <v>1</v>
      </c>
      <c r="X160" s="25">
        <v>0.67</v>
      </c>
      <c r="Y160" s="23">
        <v>0</v>
      </c>
      <c r="Z160" s="24"/>
      <c r="AA160" s="24"/>
      <c r="AB160" s="32">
        <v>0.92</v>
      </c>
      <c r="AC160" s="25">
        <v>0.25</v>
      </c>
      <c r="AD160" s="24">
        <v>1</v>
      </c>
      <c r="AE160" s="32">
        <v>0.92</v>
      </c>
      <c r="AF160" s="23">
        <v>0.27173913043478259</v>
      </c>
      <c r="AG160" s="24"/>
      <c r="AH160" s="34">
        <v>0.92</v>
      </c>
      <c r="AI160" s="35">
        <v>0</v>
      </c>
      <c r="AJ160" s="24">
        <v>1</v>
      </c>
      <c r="AK160" s="25">
        <v>0.92</v>
      </c>
      <c r="AL160" s="33">
        <v>0</v>
      </c>
      <c r="AN160" s="34">
        <v>0.92</v>
      </c>
      <c r="AO160" s="35">
        <v>0</v>
      </c>
      <c r="AP160" s="24">
        <v>1</v>
      </c>
      <c r="AQ160" s="35">
        <v>0</v>
      </c>
      <c r="AR160" s="36">
        <v>0</v>
      </c>
      <c r="AT160" s="34">
        <v>0.92</v>
      </c>
      <c r="AU160" s="35">
        <v>0</v>
      </c>
      <c r="AV160" s="24">
        <v>1</v>
      </c>
      <c r="AW160" s="35">
        <v>0.92</v>
      </c>
      <c r="AX160" s="36">
        <v>0</v>
      </c>
      <c r="AY160" s="1"/>
    </row>
    <row r="161" spans="1:51" s="4" customFormat="1" x14ac:dyDescent="0.25">
      <c r="A161" s="4">
        <v>203</v>
      </c>
      <c r="B161" s="10">
        <v>19</v>
      </c>
      <c r="C161" s="13">
        <v>1317</v>
      </c>
      <c r="D161" s="9" t="s">
        <v>651</v>
      </c>
      <c r="E161" s="9" t="s">
        <v>62</v>
      </c>
      <c r="F161" s="9" t="s">
        <v>60</v>
      </c>
      <c r="G161" s="15">
        <v>66118</v>
      </c>
      <c r="H161" s="9" t="s">
        <v>545</v>
      </c>
      <c r="I161" s="9">
        <v>1</v>
      </c>
      <c r="J161" s="9" t="s">
        <v>1</v>
      </c>
      <c r="K161" s="3"/>
      <c r="L161" s="16">
        <v>28.62</v>
      </c>
      <c r="M161" s="17">
        <v>28.62</v>
      </c>
      <c r="N161" s="18">
        <v>0.55660377358490565</v>
      </c>
      <c r="O161" s="16">
        <v>12.69</v>
      </c>
      <c r="P161" s="16">
        <v>12.9438</v>
      </c>
      <c r="Q161" s="30">
        <v>0.25380000000000003</v>
      </c>
      <c r="R161" s="16">
        <v>13.33</v>
      </c>
      <c r="S161" s="31">
        <v>0.38620000000000054</v>
      </c>
      <c r="T161" s="11" t="s">
        <v>1089</v>
      </c>
      <c r="U161" s="25">
        <v>13.48</v>
      </c>
      <c r="V161" s="25">
        <v>0.15000000000000036</v>
      </c>
      <c r="W161" s="24">
        <v>1</v>
      </c>
      <c r="X161" s="25">
        <v>13.48</v>
      </c>
      <c r="Y161" s="23">
        <v>1.1252813203300852E-2</v>
      </c>
      <c r="Z161" s="24" t="s">
        <v>1542</v>
      </c>
      <c r="AA161" s="24"/>
      <c r="AB161" s="32">
        <v>15.43</v>
      </c>
      <c r="AC161" s="25">
        <v>1.9499999999999993</v>
      </c>
      <c r="AD161" s="24">
        <v>1</v>
      </c>
      <c r="AE161" s="32">
        <v>15.43</v>
      </c>
      <c r="AF161" s="23">
        <v>0.12637718729747238</v>
      </c>
      <c r="AG161" s="24" t="s">
        <v>1542</v>
      </c>
      <c r="AH161" s="34">
        <v>15.43</v>
      </c>
      <c r="AI161" s="35">
        <v>0</v>
      </c>
      <c r="AJ161" s="24">
        <v>1</v>
      </c>
      <c r="AK161" s="25">
        <v>15.43</v>
      </c>
      <c r="AL161" s="33">
        <v>0</v>
      </c>
      <c r="AN161" s="34">
        <v>15.43</v>
      </c>
      <c r="AO161" s="35">
        <v>0</v>
      </c>
      <c r="AP161" s="24">
        <v>1</v>
      </c>
      <c r="AQ161" s="35">
        <v>0</v>
      </c>
      <c r="AR161" s="36">
        <v>0</v>
      </c>
      <c r="AT161" s="34">
        <v>16.880000000000003</v>
      </c>
      <c r="AU161" s="35">
        <v>1.4500000000000028</v>
      </c>
      <c r="AV161" s="24">
        <v>1</v>
      </c>
      <c r="AW161" s="35">
        <v>16.880000000000003</v>
      </c>
      <c r="AX161" s="36">
        <v>8.5900473933649413E-2</v>
      </c>
      <c r="AY161" s="1" t="s">
        <v>1542</v>
      </c>
    </row>
    <row r="162" spans="1:51" s="4" customFormat="1" x14ac:dyDescent="0.25">
      <c r="A162" s="4">
        <v>204</v>
      </c>
      <c r="B162" s="10">
        <v>20</v>
      </c>
      <c r="C162" s="13">
        <v>1123</v>
      </c>
      <c r="D162" s="9" t="s">
        <v>651</v>
      </c>
      <c r="E162" s="9" t="s">
        <v>65</v>
      </c>
      <c r="F162" s="9" t="s">
        <v>60</v>
      </c>
      <c r="G162" s="15">
        <v>90540</v>
      </c>
      <c r="H162" s="9">
        <v>39111702</v>
      </c>
      <c r="I162" s="9">
        <v>1</v>
      </c>
      <c r="J162" s="9" t="s">
        <v>1</v>
      </c>
      <c r="K162" s="3"/>
      <c r="L162" s="16">
        <v>85.79</v>
      </c>
      <c r="M162" s="17">
        <v>85.79</v>
      </c>
      <c r="N162" s="18">
        <v>0.58270194661382457</v>
      </c>
      <c r="O162" s="16">
        <v>35.799999999999997</v>
      </c>
      <c r="P162" s="16">
        <v>36.515999999999998</v>
      </c>
      <c r="Q162" s="30">
        <v>0.71600000000000108</v>
      </c>
      <c r="R162" s="16">
        <v>38.35</v>
      </c>
      <c r="S162" s="31">
        <v>1.8340000000000032</v>
      </c>
      <c r="T162" s="11" t="s">
        <v>1090</v>
      </c>
      <c r="U162" s="25">
        <v>39.86</v>
      </c>
      <c r="V162" s="25">
        <v>1.509999999999998</v>
      </c>
      <c r="W162" s="24">
        <v>1</v>
      </c>
      <c r="X162" s="25">
        <v>39.86</v>
      </c>
      <c r="Y162" s="23">
        <v>3.9374185136896951E-2</v>
      </c>
      <c r="Z162" s="24" t="s">
        <v>1566</v>
      </c>
      <c r="AA162" s="24"/>
      <c r="AB162" s="32">
        <v>45.879999999999995</v>
      </c>
      <c r="AC162" s="25">
        <v>6.019999999999996</v>
      </c>
      <c r="AD162" s="24">
        <v>1</v>
      </c>
      <c r="AE162" s="32">
        <v>45.879999999999995</v>
      </c>
      <c r="AF162" s="23">
        <v>0.13121185701830851</v>
      </c>
      <c r="AG162" s="24" t="s">
        <v>1566</v>
      </c>
      <c r="AH162" s="34">
        <v>45.879999999999995</v>
      </c>
      <c r="AI162" s="35">
        <v>0</v>
      </c>
      <c r="AJ162" s="24">
        <v>1</v>
      </c>
      <c r="AK162" s="25">
        <v>45.879999999999995</v>
      </c>
      <c r="AL162" s="33">
        <v>0</v>
      </c>
      <c r="AN162" s="34">
        <v>46.8</v>
      </c>
      <c r="AO162" s="35">
        <v>0.92000000000000171</v>
      </c>
      <c r="AP162" s="24">
        <v>1</v>
      </c>
      <c r="AQ162" s="35">
        <v>0.92000000000000171</v>
      </c>
      <c r="AR162" s="36">
        <v>1.9658119658119696E-2</v>
      </c>
      <c r="AT162" s="34">
        <v>51.43</v>
      </c>
      <c r="AU162" s="35">
        <v>4.6300000000000026</v>
      </c>
      <c r="AV162" s="24">
        <v>1</v>
      </c>
      <c r="AW162" s="35">
        <v>51.43</v>
      </c>
      <c r="AX162" s="36">
        <v>9.0025277075636789E-2</v>
      </c>
      <c r="AY162" s="54" t="s">
        <v>1626</v>
      </c>
    </row>
    <row r="163" spans="1:51" s="4" customFormat="1" x14ac:dyDescent="0.25">
      <c r="A163" s="4">
        <v>205</v>
      </c>
      <c r="B163" s="10">
        <v>21</v>
      </c>
      <c r="C163" s="13">
        <v>834</v>
      </c>
      <c r="D163" s="9" t="s">
        <v>651</v>
      </c>
      <c r="E163" s="9" t="s">
        <v>304</v>
      </c>
      <c r="F163" s="9" t="s">
        <v>60</v>
      </c>
      <c r="G163" s="15">
        <v>85180</v>
      </c>
      <c r="H163" s="9">
        <v>26111711</v>
      </c>
      <c r="I163" s="9">
        <v>6</v>
      </c>
      <c r="J163" s="9" t="s">
        <v>2</v>
      </c>
      <c r="K163" s="3"/>
      <c r="L163" s="16">
        <v>31.55</v>
      </c>
      <c r="M163" s="17">
        <v>5.2583333333333337</v>
      </c>
      <c r="N163" s="18">
        <v>0.74643423137876386</v>
      </c>
      <c r="O163" s="16">
        <v>8</v>
      </c>
      <c r="P163" s="16">
        <v>8</v>
      </c>
      <c r="Q163" s="30">
        <v>0</v>
      </c>
      <c r="R163" s="16">
        <v>8.3000000000000007</v>
      </c>
      <c r="S163" s="31">
        <v>0.30000000000000071</v>
      </c>
      <c r="T163" s="11" t="s">
        <v>1091</v>
      </c>
      <c r="U163" s="25">
        <v>8.3000000000000007</v>
      </c>
      <c r="V163" s="25">
        <v>0</v>
      </c>
      <c r="W163" s="24">
        <v>6</v>
      </c>
      <c r="X163" s="25">
        <v>1.3833333333333335</v>
      </c>
      <c r="Y163" s="23">
        <v>0</v>
      </c>
      <c r="Z163" s="24" t="s">
        <v>1565</v>
      </c>
      <c r="AA163" s="24"/>
      <c r="AB163" s="32">
        <v>8.56</v>
      </c>
      <c r="AC163" s="25">
        <v>0.25999999999999979</v>
      </c>
      <c r="AD163" s="24">
        <v>6</v>
      </c>
      <c r="AE163" s="32">
        <v>1.4266666666666667</v>
      </c>
      <c r="AF163" s="23">
        <v>3.0373831775700855E-2</v>
      </c>
      <c r="AG163" s="24" t="s">
        <v>1565</v>
      </c>
      <c r="AH163" s="34">
        <v>8.56</v>
      </c>
      <c r="AI163" s="35">
        <v>0</v>
      </c>
      <c r="AJ163" s="24">
        <v>6</v>
      </c>
      <c r="AK163" s="25">
        <v>1.4266666666666667</v>
      </c>
      <c r="AL163" s="33">
        <v>0</v>
      </c>
      <c r="AN163" s="34">
        <v>8.56</v>
      </c>
      <c r="AO163" s="35">
        <v>0</v>
      </c>
      <c r="AP163" s="24">
        <v>6</v>
      </c>
      <c r="AQ163" s="35">
        <v>0</v>
      </c>
      <c r="AR163" s="36">
        <v>0</v>
      </c>
      <c r="AT163" s="34">
        <v>10.09</v>
      </c>
      <c r="AU163" s="35">
        <v>1.5299999999999994</v>
      </c>
      <c r="AV163" s="24">
        <v>6</v>
      </c>
      <c r="AW163" s="35">
        <v>1.6816666666666666</v>
      </c>
      <c r="AX163" s="36">
        <v>0.15163528245787905</v>
      </c>
      <c r="AY163" s="54" t="s">
        <v>1614</v>
      </c>
    </row>
    <row r="164" spans="1:51" s="4" customFormat="1" x14ac:dyDescent="0.25">
      <c r="A164" s="4">
        <v>206</v>
      </c>
      <c r="B164" s="10">
        <v>22</v>
      </c>
      <c r="C164" s="13">
        <v>615</v>
      </c>
      <c r="D164" s="9" t="s">
        <v>651</v>
      </c>
      <c r="E164" s="9" t="s">
        <v>61</v>
      </c>
      <c r="F164" s="9" t="s">
        <v>60</v>
      </c>
      <c r="G164" s="15">
        <v>88850</v>
      </c>
      <c r="H164" s="9">
        <v>39111702</v>
      </c>
      <c r="I164" s="9">
        <v>1</v>
      </c>
      <c r="J164" s="9" t="s">
        <v>1</v>
      </c>
      <c r="K164" s="3"/>
      <c r="L164" s="16">
        <v>55.26</v>
      </c>
      <c r="M164" s="17">
        <v>55.26</v>
      </c>
      <c r="N164" s="18">
        <v>0.52479189287006867</v>
      </c>
      <c r="O164" s="16">
        <v>26.26</v>
      </c>
      <c r="P164" s="16">
        <v>26.785200000000003</v>
      </c>
      <c r="Q164" s="30">
        <v>0.52520000000000167</v>
      </c>
      <c r="R164" s="50" t="s">
        <v>1534</v>
      </c>
      <c r="S164" s="31"/>
      <c r="T164" s="11" t="s">
        <v>1092</v>
      </c>
      <c r="U164" s="25"/>
      <c r="V164" s="25"/>
      <c r="W164" s="24"/>
      <c r="X164" s="25"/>
      <c r="Y164" s="23"/>
      <c r="Z164" s="24"/>
      <c r="AA164" s="24"/>
      <c r="AB164" s="32"/>
      <c r="AC164" s="25"/>
      <c r="AD164" s="24"/>
      <c r="AE164" s="32"/>
      <c r="AF164" s="23"/>
      <c r="AG164" s="24"/>
      <c r="AH164" s="34"/>
      <c r="AI164" s="35"/>
      <c r="AJ164" s="24"/>
      <c r="AK164" s="25"/>
      <c r="AL164" s="33"/>
      <c r="AN164" s="34"/>
      <c r="AO164" s="35"/>
      <c r="AP164" s="24"/>
      <c r="AQ164" s="35"/>
      <c r="AR164" s="36"/>
      <c r="AT164" s="34"/>
      <c r="AU164" s="35"/>
      <c r="AV164" s="24"/>
      <c r="AW164" s="35"/>
      <c r="AX164" s="36"/>
      <c r="AY164" s="1"/>
    </row>
    <row r="165" spans="1:51" s="4" customFormat="1" x14ac:dyDescent="0.25">
      <c r="A165" s="4">
        <v>207</v>
      </c>
      <c r="B165" s="10">
        <v>23</v>
      </c>
      <c r="C165" s="13">
        <v>597</v>
      </c>
      <c r="D165" s="9" t="s">
        <v>651</v>
      </c>
      <c r="E165" s="9" t="s">
        <v>219</v>
      </c>
      <c r="F165" s="9" t="s">
        <v>11</v>
      </c>
      <c r="G165" s="15" t="s">
        <v>218</v>
      </c>
      <c r="H165" s="9">
        <v>3912152</v>
      </c>
      <c r="I165" s="9">
        <v>1</v>
      </c>
      <c r="J165" s="9" t="s">
        <v>1</v>
      </c>
      <c r="K165" s="3"/>
      <c r="L165" s="16">
        <v>22.26</v>
      </c>
      <c r="M165" s="17">
        <v>22.26</v>
      </c>
      <c r="N165" s="18">
        <v>0.87915543575920929</v>
      </c>
      <c r="O165" s="16">
        <v>2.69</v>
      </c>
      <c r="P165" s="16">
        <v>2.7437999999999998</v>
      </c>
      <c r="Q165" s="30">
        <v>5.3799999999999848E-2</v>
      </c>
      <c r="R165" s="16">
        <v>2.84</v>
      </c>
      <c r="S165" s="31">
        <v>9.6200000000000063E-2</v>
      </c>
      <c r="T165" s="11" t="s">
        <v>218</v>
      </c>
      <c r="U165" s="25">
        <v>2.84</v>
      </c>
      <c r="V165" s="25">
        <v>0</v>
      </c>
      <c r="W165" s="24">
        <v>1</v>
      </c>
      <c r="X165" s="25">
        <v>2.84</v>
      </c>
      <c r="Y165" s="23">
        <v>0</v>
      </c>
      <c r="Z165" s="24"/>
      <c r="AA165" s="24"/>
      <c r="AB165" s="32">
        <v>3.88</v>
      </c>
      <c r="AC165" s="25">
        <v>1.04</v>
      </c>
      <c r="AD165" s="24">
        <v>1</v>
      </c>
      <c r="AE165" s="32">
        <v>3.88</v>
      </c>
      <c r="AF165" s="23">
        <v>0.26804123711340211</v>
      </c>
      <c r="AG165" s="24"/>
      <c r="AH165" s="34">
        <v>3.88</v>
      </c>
      <c r="AI165" s="35">
        <v>0</v>
      </c>
      <c r="AJ165" s="24">
        <v>1</v>
      </c>
      <c r="AK165" s="25">
        <v>3.88</v>
      </c>
      <c r="AL165" s="33">
        <v>0</v>
      </c>
      <c r="AN165" s="34">
        <v>3.88</v>
      </c>
      <c r="AO165" s="35">
        <v>0</v>
      </c>
      <c r="AP165" s="24">
        <v>1</v>
      </c>
      <c r="AQ165" s="35">
        <v>0</v>
      </c>
      <c r="AR165" s="36">
        <v>0</v>
      </c>
      <c r="AT165" s="34">
        <v>3.88</v>
      </c>
      <c r="AU165" s="35">
        <v>0</v>
      </c>
      <c r="AV165" s="24">
        <v>1</v>
      </c>
      <c r="AW165" s="35">
        <v>3.88</v>
      </c>
      <c r="AX165" s="36">
        <v>0</v>
      </c>
      <c r="AY165" s="1"/>
    </row>
    <row r="166" spans="1:51" s="4" customFormat="1" x14ac:dyDescent="0.25">
      <c r="A166" s="4">
        <v>208</v>
      </c>
      <c r="B166" s="10">
        <v>24</v>
      </c>
      <c r="C166" s="13">
        <v>560</v>
      </c>
      <c r="D166" s="9" t="s">
        <v>651</v>
      </c>
      <c r="E166" s="9" t="s">
        <v>554</v>
      </c>
      <c r="F166" s="9" t="s">
        <v>60</v>
      </c>
      <c r="G166" s="15">
        <v>75375</v>
      </c>
      <c r="H166" s="9">
        <v>31162400</v>
      </c>
      <c r="I166" s="9">
        <v>1</v>
      </c>
      <c r="J166" s="9" t="s">
        <v>509</v>
      </c>
      <c r="K166" s="3"/>
      <c r="L166" s="16">
        <v>30.32</v>
      </c>
      <c r="M166" s="17">
        <v>30.32</v>
      </c>
      <c r="N166" s="18">
        <v>0.63654353562005284</v>
      </c>
      <c r="O166" s="16">
        <v>11.02</v>
      </c>
      <c r="P166" s="16">
        <v>11.240399999999999</v>
      </c>
      <c r="Q166" s="30">
        <v>0.22039999999999971</v>
      </c>
      <c r="R166" s="16">
        <v>11.46</v>
      </c>
      <c r="S166" s="31">
        <v>0.21960000000000157</v>
      </c>
      <c r="T166" s="11" t="s">
        <v>1093</v>
      </c>
      <c r="U166" s="25">
        <v>11.93</v>
      </c>
      <c r="V166" s="25">
        <v>0.46999999999999886</v>
      </c>
      <c r="W166" s="24">
        <v>1</v>
      </c>
      <c r="X166" s="25">
        <v>11.93</v>
      </c>
      <c r="Y166" s="23">
        <v>4.1012216404886462E-2</v>
      </c>
      <c r="Z166" s="24" t="s">
        <v>1542</v>
      </c>
      <c r="AA166" s="24"/>
      <c r="AB166" s="32">
        <v>13.66</v>
      </c>
      <c r="AC166" s="25">
        <v>1.7300000000000004</v>
      </c>
      <c r="AD166" s="24">
        <v>1</v>
      </c>
      <c r="AE166" s="32">
        <v>13.66</v>
      </c>
      <c r="AF166" s="23">
        <v>0.12664714494875551</v>
      </c>
      <c r="AG166" s="24" t="s">
        <v>1542</v>
      </c>
      <c r="AH166" s="34">
        <v>13.66</v>
      </c>
      <c r="AI166" s="35">
        <v>0</v>
      </c>
      <c r="AJ166" s="24">
        <v>1</v>
      </c>
      <c r="AK166" s="25">
        <v>13.66</v>
      </c>
      <c r="AL166" s="33">
        <v>0</v>
      </c>
      <c r="AN166" s="34">
        <v>13.66</v>
      </c>
      <c r="AO166" s="35">
        <v>0</v>
      </c>
      <c r="AP166" s="24">
        <v>1</v>
      </c>
      <c r="AQ166" s="35">
        <v>0</v>
      </c>
      <c r="AR166" s="36">
        <v>0</v>
      </c>
      <c r="AT166" s="34">
        <v>15</v>
      </c>
      <c r="AU166" s="35">
        <v>1.3399999999999999</v>
      </c>
      <c r="AV166" s="24">
        <v>1</v>
      </c>
      <c r="AW166" s="35">
        <v>15</v>
      </c>
      <c r="AX166" s="36">
        <v>8.9333333333333376E-2</v>
      </c>
      <c r="AY166" s="1" t="s">
        <v>1542</v>
      </c>
    </row>
    <row r="167" spans="1:51" s="4" customFormat="1" x14ac:dyDescent="0.25">
      <c r="A167" s="4">
        <v>209</v>
      </c>
      <c r="B167" s="10">
        <v>25</v>
      </c>
      <c r="C167" s="13">
        <v>402</v>
      </c>
      <c r="D167" s="9" t="s">
        <v>651</v>
      </c>
      <c r="E167" s="9" t="s">
        <v>555</v>
      </c>
      <c r="F167" s="9" t="s">
        <v>60</v>
      </c>
      <c r="G167" s="15">
        <v>66318</v>
      </c>
      <c r="H167" s="9" t="s">
        <v>545</v>
      </c>
      <c r="I167" s="9">
        <v>1</v>
      </c>
      <c r="J167" s="9" t="s">
        <v>509</v>
      </c>
      <c r="K167" s="3"/>
      <c r="L167" s="16">
        <v>24.36</v>
      </c>
      <c r="M167" s="17">
        <v>24.36</v>
      </c>
      <c r="N167" s="18">
        <v>0.55377668308702799</v>
      </c>
      <c r="O167" s="16">
        <v>10.87</v>
      </c>
      <c r="P167" s="16">
        <v>11.087399999999999</v>
      </c>
      <c r="Q167" s="30">
        <v>0.21739999999999959</v>
      </c>
      <c r="R167" s="16">
        <v>11.43</v>
      </c>
      <c r="S167" s="31">
        <v>0.3426000000000009</v>
      </c>
      <c r="T167" s="11" t="s">
        <v>1094</v>
      </c>
      <c r="U167" s="25">
        <v>11.57</v>
      </c>
      <c r="V167" s="25">
        <v>0.14000000000000057</v>
      </c>
      <c r="W167" s="24">
        <v>1</v>
      </c>
      <c r="X167" s="25">
        <v>11.57</v>
      </c>
      <c r="Y167" s="23">
        <v>1.2248468941382377E-2</v>
      </c>
      <c r="Z167" s="24" t="s">
        <v>1542</v>
      </c>
      <c r="AA167" s="24"/>
      <c r="AB167" s="32">
        <v>13.29</v>
      </c>
      <c r="AC167" s="25">
        <v>1.7199999999999989</v>
      </c>
      <c r="AD167" s="24">
        <v>1</v>
      </c>
      <c r="AE167" s="32">
        <v>13.29</v>
      </c>
      <c r="AF167" s="23">
        <v>0.12942061700526708</v>
      </c>
      <c r="AG167" s="24" t="s">
        <v>1542</v>
      </c>
      <c r="AH167" s="34">
        <v>13.29</v>
      </c>
      <c r="AI167" s="35">
        <v>0</v>
      </c>
      <c r="AJ167" s="24">
        <v>1</v>
      </c>
      <c r="AK167" s="25">
        <v>13.29</v>
      </c>
      <c r="AL167" s="33">
        <v>0</v>
      </c>
      <c r="AN167" s="34">
        <v>13.29</v>
      </c>
      <c r="AO167" s="35">
        <v>0</v>
      </c>
      <c r="AP167" s="24">
        <v>1</v>
      </c>
      <c r="AQ167" s="35">
        <v>0</v>
      </c>
      <c r="AR167" s="36">
        <v>0</v>
      </c>
      <c r="AT167" s="34">
        <v>14.6</v>
      </c>
      <c r="AU167" s="35">
        <v>1.3100000000000005</v>
      </c>
      <c r="AV167" s="24">
        <v>1</v>
      </c>
      <c r="AW167" s="35">
        <v>14.6</v>
      </c>
      <c r="AX167" s="36">
        <v>8.9726027397260322E-2</v>
      </c>
      <c r="AY167" s="1" t="s">
        <v>1542</v>
      </c>
    </row>
    <row r="168" spans="1:51" s="4" customFormat="1" x14ac:dyDescent="0.25">
      <c r="A168" s="4">
        <v>210</v>
      </c>
      <c r="B168" s="10">
        <v>26</v>
      </c>
      <c r="C168" s="13">
        <v>390</v>
      </c>
      <c r="D168" s="9" t="s">
        <v>651</v>
      </c>
      <c r="E168" s="9" t="s">
        <v>556</v>
      </c>
      <c r="F168" s="9" t="s">
        <v>60</v>
      </c>
      <c r="G168" s="15">
        <v>61050</v>
      </c>
      <c r="H168" s="9" t="s">
        <v>545</v>
      </c>
      <c r="I168" s="9">
        <v>1</v>
      </c>
      <c r="J168" s="9" t="s">
        <v>509</v>
      </c>
      <c r="K168" s="3"/>
      <c r="L168" s="16">
        <v>32.590000000000003</v>
      </c>
      <c r="M168" s="17">
        <v>32.590000000000003</v>
      </c>
      <c r="N168" s="18">
        <v>0.55599877262964104</v>
      </c>
      <c r="O168" s="16">
        <v>14.47</v>
      </c>
      <c r="P168" s="16">
        <v>14.759400000000001</v>
      </c>
      <c r="Q168" s="30">
        <v>0.28940000000000055</v>
      </c>
      <c r="R168" s="16">
        <v>15.28</v>
      </c>
      <c r="S168" s="31">
        <v>0.52059999999999818</v>
      </c>
      <c r="T168" s="11" t="s">
        <v>1095</v>
      </c>
      <c r="U168" s="25">
        <v>15.66</v>
      </c>
      <c r="V168" s="25">
        <v>0.38000000000000078</v>
      </c>
      <c r="W168" s="24">
        <v>1</v>
      </c>
      <c r="X168" s="25">
        <v>15.66</v>
      </c>
      <c r="Y168" s="23">
        <v>2.486910994764403E-2</v>
      </c>
      <c r="Z168" s="24" t="s">
        <v>1542</v>
      </c>
      <c r="AA168" s="24"/>
      <c r="AB168" s="32">
        <v>18.020000000000003</v>
      </c>
      <c r="AC168" s="25">
        <v>2.360000000000003</v>
      </c>
      <c r="AD168" s="24">
        <v>1</v>
      </c>
      <c r="AE168" s="32">
        <v>18.020000000000003</v>
      </c>
      <c r="AF168" s="23">
        <v>0.13096559378468386</v>
      </c>
      <c r="AG168" s="24" t="s">
        <v>1542</v>
      </c>
      <c r="AH168" s="34">
        <v>18.020000000000003</v>
      </c>
      <c r="AI168" s="35">
        <v>0</v>
      </c>
      <c r="AJ168" s="24">
        <v>1</v>
      </c>
      <c r="AK168" s="25">
        <v>18.020000000000003</v>
      </c>
      <c r="AL168" s="33">
        <v>0</v>
      </c>
      <c r="AN168" s="34">
        <v>18.02</v>
      </c>
      <c r="AO168" s="35">
        <v>0</v>
      </c>
      <c r="AP168" s="24">
        <v>1</v>
      </c>
      <c r="AQ168" s="35">
        <v>0</v>
      </c>
      <c r="AR168" s="36">
        <v>0</v>
      </c>
      <c r="AT168" s="34">
        <v>19.790000000000003</v>
      </c>
      <c r="AU168" s="35">
        <v>1.7700000000000031</v>
      </c>
      <c r="AV168" s="24">
        <v>1</v>
      </c>
      <c r="AW168" s="35">
        <v>19.790000000000003</v>
      </c>
      <c r="AX168" s="36">
        <v>8.9439110661950649E-2</v>
      </c>
      <c r="AY168" s="1" t="s">
        <v>1542</v>
      </c>
    </row>
    <row r="169" spans="1:51" s="4" customFormat="1" x14ac:dyDescent="0.25">
      <c r="A169" s="4">
        <v>211</v>
      </c>
      <c r="B169" s="10">
        <v>27</v>
      </c>
      <c r="C169" s="13">
        <v>316</v>
      </c>
      <c r="D169" s="9" t="s">
        <v>651</v>
      </c>
      <c r="E169" s="9" t="s">
        <v>557</v>
      </c>
      <c r="F169" s="9" t="s">
        <v>60</v>
      </c>
      <c r="G169" s="15">
        <v>61100</v>
      </c>
      <c r="H169" s="9" t="s">
        <v>545</v>
      </c>
      <c r="I169" s="9">
        <v>1</v>
      </c>
      <c r="J169" s="9" t="s">
        <v>509</v>
      </c>
      <c r="K169" s="3"/>
      <c r="L169" s="16">
        <v>21.72</v>
      </c>
      <c r="M169" s="17">
        <v>21.72</v>
      </c>
      <c r="N169" s="18">
        <v>0.50736648250460403</v>
      </c>
      <c r="O169" s="16">
        <v>10.7</v>
      </c>
      <c r="P169" s="16">
        <v>10.7</v>
      </c>
      <c r="Q169" s="30">
        <v>0</v>
      </c>
      <c r="R169" s="16">
        <v>11.11</v>
      </c>
      <c r="S169" s="31">
        <v>0.41000000000000014</v>
      </c>
      <c r="T169" s="11" t="s">
        <v>1096</v>
      </c>
      <c r="U169" s="25">
        <v>11.24</v>
      </c>
      <c r="V169" s="25">
        <v>0.13000000000000078</v>
      </c>
      <c r="W169" s="24">
        <v>1</v>
      </c>
      <c r="X169" s="25">
        <v>11.24</v>
      </c>
      <c r="Y169" s="23">
        <v>1.1701170117011772E-2</v>
      </c>
      <c r="Z169" s="24" t="s">
        <v>1542</v>
      </c>
      <c r="AA169" s="24"/>
      <c r="AB169" s="32">
        <v>15.32</v>
      </c>
      <c r="AC169" s="25">
        <v>4.08</v>
      </c>
      <c r="AD169" s="24">
        <v>1</v>
      </c>
      <c r="AE169" s="32">
        <v>15.32</v>
      </c>
      <c r="AF169" s="23">
        <v>0.26631853785900783</v>
      </c>
      <c r="AG169" s="24" t="s">
        <v>1542</v>
      </c>
      <c r="AH169" s="34">
        <v>15.32</v>
      </c>
      <c r="AI169" s="35">
        <v>0</v>
      </c>
      <c r="AJ169" s="24">
        <v>1</v>
      </c>
      <c r="AK169" s="25">
        <v>15.32</v>
      </c>
      <c r="AL169" s="33">
        <v>0</v>
      </c>
      <c r="AN169" s="34">
        <v>17.010000000000002</v>
      </c>
      <c r="AO169" s="35">
        <v>1.6900000000000013</v>
      </c>
      <c r="AP169" s="24">
        <v>1</v>
      </c>
      <c r="AQ169" s="35">
        <v>1.6900000000000013</v>
      </c>
      <c r="AR169" s="36">
        <v>9.9353321575543857E-2</v>
      </c>
      <c r="AT169" s="34">
        <v>18.670000000000002</v>
      </c>
      <c r="AU169" s="35">
        <v>1.6600000000000001</v>
      </c>
      <c r="AV169" s="24">
        <v>1</v>
      </c>
      <c r="AW169" s="35">
        <v>18.670000000000002</v>
      </c>
      <c r="AX169" s="36">
        <v>8.8912694161756844E-2</v>
      </c>
      <c r="AY169" s="1" t="s">
        <v>1542</v>
      </c>
    </row>
    <row r="170" spans="1:51" s="4" customFormat="1" x14ac:dyDescent="0.25">
      <c r="A170" s="4">
        <v>212</v>
      </c>
      <c r="B170" s="10">
        <v>28</v>
      </c>
      <c r="C170" s="13">
        <v>294</v>
      </c>
      <c r="D170" s="9" t="s">
        <v>651</v>
      </c>
      <c r="E170" s="9" t="s">
        <v>558</v>
      </c>
      <c r="F170" s="9" t="s">
        <v>60</v>
      </c>
      <c r="G170" s="15">
        <v>61052</v>
      </c>
      <c r="H170" s="9" t="s">
        <v>545</v>
      </c>
      <c r="I170" s="9">
        <v>1</v>
      </c>
      <c r="J170" s="9" t="s">
        <v>509</v>
      </c>
      <c r="K170" s="3"/>
      <c r="L170" s="16">
        <v>42.99</v>
      </c>
      <c r="M170" s="17">
        <v>42.99</v>
      </c>
      <c r="N170" s="18">
        <v>0.54826703884624328</v>
      </c>
      <c r="O170" s="16">
        <v>19.420000000000002</v>
      </c>
      <c r="P170" s="16">
        <v>19.420000000000002</v>
      </c>
      <c r="Q170" s="30">
        <v>0</v>
      </c>
      <c r="R170" s="16">
        <v>19.420000000000002</v>
      </c>
      <c r="S170" s="31">
        <v>0</v>
      </c>
      <c r="T170" s="11" t="s">
        <v>1097</v>
      </c>
      <c r="U170" s="25">
        <v>20</v>
      </c>
      <c r="V170" s="25">
        <v>0.57999999999999829</v>
      </c>
      <c r="W170" s="24">
        <v>1</v>
      </c>
      <c r="X170" s="25">
        <v>20</v>
      </c>
      <c r="Y170" s="23">
        <v>2.9866117404737293E-2</v>
      </c>
      <c r="Z170" s="24" t="s">
        <v>1542</v>
      </c>
      <c r="AA170" s="24"/>
      <c r="AB170" s="32">
        <v>23.03</v>
      </c>
      <c r="AC170" s="25">
        <v>3.0300000000000011</v>
      </c>
      <c r="AD170" s="24">
        <v>1</v>
      </c>
      <c r="AE170" s="32">
        <v>23.03</v>
      </c>
      <c r="AF170" s="23">
        <v>0.13156752062527144</v>
      </c>
      <c r="AG170" s="24" t="s">
        <v>1542</v>
      </c>
      <c r="AH170" s="34">
        <v>23.03</v>
      </c>
      <c r="AI170" s="35">
        <v>0</v>
      </c>
      <c r="AJ170" s="24">
        <v>1</v>
      </c>
      <c r="AK170" s="25">
        <v>23.03</v>
      </c>
      <c r="AL170" s="33">
        <v>0</v>
      </c>
      <c r="AN170" s="34">
        <v>23.03</v>
      </c>
      <c r="AO170" s="35">
        <v>0</v>
      </c>
      <c r="AP170" s="24">
        <v>1</v>
      </c>
      <c r="AQ170" s="35">
        <v>0</v>
      </c>
      <c r="AR170" s="36">
        <v>0</v>
      </c>
      <c r="AT170" s="34">
        <v>25.32</v>
      </c>
      <c r="AU170" s="35">
        <v>2.2899999999999991</v>
      </c>
      <c r="AV170" s="24">
        <v>1</v>
      </c>
      <c r="AW170" s="35">
        <v>25.32</v>
      </c>
      <c r="AX170" s="36">
        <v>9.044233807266977E-2</v>
      </c>
      <c r="AY170" s="1" t="s">
        <v>1542</v>
      </c>
    </row>
    <row r="171" spans="1:51" s="4" customFormat="1" x14ac:dyDescent="0.25">
      <c r="A171" s="4">
        <v>213</v>
      </c>
      <c r="B171" s="10">
        <v>29</v>
      </c>
      <c r="C171" s="13">
        <v>137</v>
      </c>
      <c r="D171" s="9" t="s">
        <v>651</v>
      </c>
      <c r="E171" s="9" t="s">
        <v>224</v>
      </c>
      <c r="F171" s="9" t="s">
        <v>11</v>
      </c>
      <c r="G171" s="15" t="s">
        <v>223</v>
      </c>
      <c r="H171" s="9">
        <v>39121521</v>
      </c>
      <c r="I171" s="9">
        <v>1</v>
      </c>
      <c r="J171" s="9" t="s">
        <v>1</v>
      </c>
      <c r="K171" s="3"/>
      <c r="L171" s="16">
        <v>3.81</v>
      </c>
      <c r="M171" s="17">
        <v>3.81</v>
      </c>
      <c r="N171" s="18">
        <v>0.69291338582677164</v>
      </c>
      <c r="O171" s="16">
        <v>1.17</v>
      </c>
      <c r="P171" s="16">
        <v>1.1934</v>
      </c>
      <c r="Q171" s="30">
        <v>2.3400000000000087E-2</v>
      </c>
      <c r="R171" s="16">
        <v>1.19</v>
      </c>
      <c r="S171" s="31">
        <v>0</v>
      </c>
      <c r="T171" s="11" t="s">
        <v>223</v>
      </c>
      <c r="U171" s="25">
        <v>1.25</v>
      </c>
      <c r="V171" s="25">
        <v>6.0000000000000053E-2</v>
      </c>
      <c r="W171" s="24">
        <v>1</v>
      </c>
      <c r="X171" s="25">
        <v>1.25</v>
      </c>
      <c r="Y171" s="23">
        <v>5.0420168067226941E-2</v>
      </c>
      <c r="Z171" s="24"/>
      <c r="AA171" s="24"/>
      <c r="AB171" s="32">
        <v>1.47</v>
      </c>
      <c r="AC171" s="25">
        <v>0.21999999999999997</v>
      </c>
      <c r="AD171" s="24">
        <v>1</v>
      </c>
      <c r="AE171" s="32">
        <v>1.47</v>
      </c>
      <c r="AF171" s="23">
        <v>0.14965986394557818</v>
      </c>
      <c r="AG171" s="24"/>
      <c r="AH171" s="34">
        <v>1.47</v>
      </c>
      <c r="AI171" s="35">
        <v>0</v>
      </c>
      <c r="AJ171" s="24">
        <v>1</v>
      </c>
      <c r="AK171" s="25">
        <v>1.47</v>
      </c>
      <c r="AL171" s="33">
        <v>0</v>
      </c>
      <c r="AN171" s="34">
        <v>1.5</v>
      </c>
      <c r="AO171" s="35">
        <v>3.0000000000000027E-2</v>
      </c>
      <c r="AP171" s="24">
        <v>1</v>
      </c>
      <c r="AQ171" s="35">
        <v>3.0000000000000027E-2</v>
      </c>
      <c r="AR171" s="36">
        <v>2.0000000000000018E-2</v>
      </c>
      <c r="AT171" s="34">
        <v>1.5</v>
      </c>
      <c r="AU171" s="35">
        <v>0</v>
      </c>
      <c r="AV171" s="24">
        <v>1</v>
      </c>
      <c r="AW171" s="35">
        <v>1.5</v>
      </c>
      <c r="AX171" s="36">
        <v>0</v>
      </c>
      <c r="AY171" s="1"/>
    </row>
    <row r="172" spans="1:51" s="4" customFormat="1" x14ac:dyDescent="0.25">
      <c r="A172" s="4">
        <v>214</v>
      </c>
      <c r="B172" s="10">
        <v>30</v>
      </c>
      <c r="C172" s="13">
        <v>88</v>
      </c>
      <c r="D172" s="9" t="s">
        <v>651</v>
      </c>
      <c r="E172" s="9" t="s">
        <v>219</v>
      </c>
      <c r="F172" s="9" t="s">
        <v>11</v>
      </c>
      <c r="G172" s="15" t="s">
        <v>222</v>
      </c>
      <c r="H172" s="9">
        <v>39121521</v>
      </c>
      <c r="I172" s="9">
        <v>1</v>
      </c>
      <c r="J172" s="9" t="s">
        <v>1</v>
      </c>
      <c r="K172" s="3"/>
      <c r="L172" s="16">
        <v>67.06</v>
      </c>
      <c r="M172" s="17">
        <v>67.06</v>
      </c>
      <c r="N172" s="18">
        <v>0.89129138085296755</v>
      </c>
      <c r="O172" s="16">
        <v>7.29</v>
      </c>
      <c r="P172" s="16">
        <v>7.4358000000000004</v>
      </c>
      <c r="Q172" s="30">
        <v>0.14580000000000037</v>
      </c>
      <c r="R172" s="16">
        <v>7.7</v>
      </c>
      <c r="S172" s="31">
        <v>0.26419999999999977</v>
      </c>
      <c r="T172" s="11" t="s">
        <v>222</v>
      </c>
      <c r="U172" s="25">
        <v>7.7</v>
      </c>
      <c r="V172" s="25">
        <v>0</v>
      </c>
      <c r="W172" s="24">
        <v>1</v>
      </c>
      <c r="X172" s="25">
        <v>7.7</v>
      </c>
      <c r="Y172" s="23">
        <v>0</v>
      </c>
      <c r="Z172" s="24"/>
      <c r="AA172" s="24"/>
      <c r="AB172" s="32">
        <v>10.59</v>
      </c>
      <c r="AC172" s="25">
        <v>2.8899999999999997</v>
      </c>
      <c r="AD172" s="24">
        <v>1</v>
      </c>
      <c r="AE172" s="32">
        <v>10.59</v>
      </c>
      <c r="AF172" s="23">
        <v>0.27289896128423041</v>
      </c>
      <c r="AG172" s="24"/>
      <c r="AH172" s="34">
        <v>10.59</v>
      </c>
      <c r="AI172" s="35">
        <v>0</v>
      </c>
      <c r="AJ172" s="24">
        <v>1</v>
      </c>
      <c r="AK172" s="25">
        <v>10.59</v>
      </c>
      <c r="AL172" s="33">
        <v>0</v>
      </c>
      <c r="AN172" s="34">
        <v>10.59</v>
      </c>
      <c r="AO172" s="35">
        <v>0</v>
      </c>
      <c r="AP172" s="24">
        <v>1</v>
      </c>
      <c r="AQ172" s="35">
        <v>0</v>
      </c>
      <c r="AR172" s="36">
        <v>0</v>
      </c>
      <c r="AT172" s="34">
        <v>10.59</v>
      </c>
      <c r="AU172" s="35">
        <v>0</v>
      </c>
      <c r="AV172" s="24">
        <v>1</v>
      </c>
      <c r="AW172" s="35">
        <v>10.59</v>
      </c>
      <c r="AX172" s="36">
        <v>0</v>
      </c>
      <c r="AY172" s="1"/>
    </row>
    <row r="173" spans="1:51" s="4" customFormat="1" ht="25.5" x14ac:dyDescent="0.25">
      <c r="A173" s="4">
        <v>215</v>
      </c>
      <c r="B173" s="10" t="s">
        <v>845</v>
      </c>
      <c r="C173" s="13">
        <v>7296</v>
      </c>
      <c r="D173" s="9" t="s">
        <v>651</v>
      </c>
      <c r="E173" s="9" t="s">
        <v>811</v>
      </c>
      <c r="F173" s="9" t="s">
        <v>812</v>
      </c>
      <c r="G173" s="15" t="s">
        <v>813</v>
      </c>
      <c r="H173" s="9">
        <v>26111701</v>
      </c>
      <c r="I173" s="9">
        <v>4</v>
      </c>
      <c r="J173" s="9" t="s">
        <v>2</v>
      </c>
      <c r="K173" s="3"/>
      <c r="L173" s="16">
        <v>17.440000000000001</v>
      </c>
      <c r="M173" s="17">
        <v>4.3600000000000003</v>
      </c>
      <c r="N173" s="18">
        <v>0.60263761467889909</v>
      </c>
      <c r="O173" s="16">
        <v>6.93</v>
      </c>
      <c r="P173" s="16">
        <v>7.0686</v>
      </c>
      <c r="Q173" s="30">
        <v>0.13860000000000028</v>
      </c>
      <c r="R173" s="16">
        <v>7.34</v>
      </c>
      <c r="S173" s="31">
        <v>0.27139999999999986</v>
      </c>
      <c r="T173" s="11" t="s">
        <v>1098</v>
      </c>
      <c r="U173" s="25">
        <v>7.69</v>
      </c>
      <c r="V173" s="25">
        <v>0.35000000000000053</v>
      </c>
      <c r="W173" s="24">
        <v>4</v>
      </c>
      <c r="X173" s="25">
        <v>1.9225000000000001</v>
      </c>
      <c r="Y173" s="23">
        <v>4.7683923705722144E-2</v>
      </c>
      <c r="Z173" s="24" t="s">
        <v>1542</v>
      </c>
      <c r="AA173" s="24"/>
      <c r="AB173" s="32">
        <v>9.08</v>
      </c>
      <c r="AC173" s="25">
        <v>1.3899999999999997</v>
      </c>
      <c r="AD173" s="24">
        <v>4</v>
      </c>
      <c r="AE173" s="32">
        <v>2.27</v>
      </c>
      <c r="AF173" s="23">
        <v>0.15308370044052855</v>
      </c>
      <c r="AG173" s="24" t="s">
        <v>1542</v>
      </c>
      <c r="AH173" s="34">
        <v>9.08</v>
      </c>
      <c r="AI173" s="35">
        <v>0</v>
      </c>
      <c r="AJ173" s="24">
        <v>4</v>
      </c>
      <c r="AK173" s="25">
        <v>2.27</v>
      </c>
      <c r="AL173" s="33">
        <v>0</v>
      </c>
      <c r="AN173" s="34">
        <v>9.7200000000000006</v>
      </c>
      <c r="AO173" s="35">
        <v>0.64000000000000057</v>
      </c>
      <c r="AP173" s="24">
        <v>4</v>
      </c>
      <c r="AQ173" s="35">
        <v>0.16000000000000014</v>
      </c>
      <c r="AR173" s="36">
        <v>6.5843621399177002E-2</v>
      </c>
      <c r="AT173" s="34">
        <v>11.86</v>
      </c>
      <c r="AU173" s="35">
        <v>2.1399999999999988</v>
      </c>
      <c r="AV173" s="24">
        <v>4</v>
      </c>
      <c r="AW173" s="35">
        <v>2.9649999999999999</v>
      </c>
      <c r="AX173" s="36">
        <v>0.1804384485666104</v>
      </c>
      <c r="AY173" s="1" t="s">
        <v>1542</v>
      </c>
    </row>
    <row r="174" spans="1:51" s="4" customFormat="1" ht="25.5" x14ac:dyDescent="0.25">
      <c r="A174" s="4">
        <v>216</v>
      </c>
      <c r="B174" s="10" t="s">
        <v>846</v>
      </c>
      <c r="C174" s="13">
        <v>6800</v>
      </c>
      <c r="D174" s="9" t="s">
        <v>651</v>
      </c>
      <c r="E174" s="9" t="s">
        <v>814</v>
      </c>
      <c r="F174" s="9" t="s">
        <v>812</v>
      </c>
      <c r="G174" s="15" t="s">
        <v>815</v>
      </c>
      <c r="H174" s="9">
        <v>26111701</v>
      </c>
      <c r="I174" s="9">
        <v>4</v>
      </c>
      <c r="J174" s="9" t="s">
        <v>2</v>
      </c>
      <c r="K174" s="3"/>
      <c r="L174" s="16">
        <v>20.07</v>
      </c>
      <c r="M174" s="17">
        <v>5.0175000000000001</v>
      </c>
      <c r="N174" s="18">
        <v>0.6547085201793722</v>
      </c>
      <c r="O174" s="16">
        <v>6.93</v>
      </c>
      <c r="P174" s="16">
        <v>7.0686</v>
      </c>
      <c r="Q174" s="30">
        <v>0.13860000000000028</v>
      </c>
      <c r="R174" s="16">
        <v>7.34</v>
      </c>
      <c r="S174" s="31">
        <v>0.27139999999999986</v>
      </c>
      <c r="T174" s="11" t="s">
        <v>1099</v>
      </c>
      <c r="U174" s="25">
        <v>7.69</v>
      </c>
      <c r="V174" s="25">
        <v>0.35000000000000053</v>
      </c>
      <c r="W174" s="24">
        <v>4</v>
      </c>
      <c r="X174" s="25">
        <v>1.9225000000000001</v>
      </c>
      <c r="Y174" s="23">
        <v>4.7683923705722144E-2</v>
      </c>
      <c r="Z174" s="24" t="s">
        <v>1542</v>
      </c>
      <c r="AA174" s="24"/>
      <c r="AB174" s="32">
        <v>9.08</v>
      </c>
      <c r="AC174" s="25">
        <v>1.3899999999999997</v>
      </c>
      <c r="AD174" s="24">
        <v>4</v>
      </c>
      <c r="AE174" s="32">
        <v>2.27</v>
      </c>
      <c r="AF174" s="23">
        <v>0.15308370044052855</v>
      </c>
      <c r="AG174" s="24" t="s">
        <v>1542</v>
      </c>
      <c r="AH174" s="34">
        <v>9.08</v>
      </c>
      <c r="AI174" s="35">
        <v>0</v>
      </c>
      <c r="AJ174" s="24">
        <v>4</v>
      </c>
      <c r="AK174" s="25">
        <v>2.27</v>
      </c>
      <c r="AL174" s="33">
        <v>0</v>
      </c>
      <c r="AN174" s="34">
        <v>9.26</v>
      </c>
      <c r="AO174" s="35">
        <v>0.17999999999999972</v>
      </c>
      <c r="AP174" s="24">
        <v>4</v>
      </c>
      <c r="AQ174" s="35">
        <v>4.4999999999999929E-2</v>
      </c>
      <c r="AR174" s="36">
        <v>1.9438444924406016E-2</v>
      </c>
      <c r="AT174" s="34">
        <v>11.31</v>
      </c>
      <c r="AU174" s="35">
        <v>2.0500000000000007</v>
      </c>
      <c r="AV174" s="24">
        <v>4</v>
      </c>
      <c r="AW174" s="35">
        <v>2.8275000000000001</v>
      </c>
      <c r="AX174" s="36">
        <v>0.18125552608311235</v>
      </c>
      <c r="AY174" s="1" t="s">
        <v>1542</v>
      </c>
    </row>
    <row r="175" spans="1:51" s="4" customFormat="1" ht="25.5" x14ac:dyDescent="0.25">
      <c r="A175" s="4">
        <v>217</v>
      </c>
      <c r="B175" s="10" t="s">
        <v>847</v>
      </c>
      <c r="C175" s="13">
        <v>31739</v>
      </c>
      <c r="D175" s="9" t="s">
        <v>651</v>
      </c>
      <c r="E175" s="9" t="s">
        <v>933</v>
      </c>
      <c r="F175" s="9" t="s">
        <v>932</v>
      </c>
      <c r="G175" s="15" t="s">
        <v>934</v>
      </c>
      <c r="H175" s="9">
        <v>26111701</v>
      </c>
      <c r="I175" s="9">
        <v>2</v>
      </c>
      <c r="J175" s="9" t="s">
        <v>2</v>
      </c>
      <c r="K175" s="3"/>
      <c r="L175" s="16">
        <v>14.22</v>
      </c>
      <c r="M175" s="17">
        <v>7.11</v>
      </c>
      <c r="N175" s="18">
        <v>0.58016877637130804</v>
      </c>
      <c r="O175" s="16">
        <v>5.97</v>
      </c>
      <c r="P175" s="16">
        <v>6.0893999999999995</v>
      </c>
      <c r="Q175" s="30">
        <v>0.11939999999999973</v>
      </c>
      <c r="R175" s="16">
        <v>6.27</v>
      </c>
      <c r="S175" s="31">
        <v>0.18060000000000009</v>
      </c>
      <c r="T175" s="11" t="s">
        <v>1100</v>
      </c>
      <c r="U175" s="51" t="s">
        <v>1534</v>
      </c>
      <c r="V175" s="25"/>
      <c r="W175" s="24"/>
      <c r="X175" s="25"/>
      <c r="Y175" s="23"/>
      <c r="Z175" s="24"/>
      <c r="AA175" s="24"/>
      <c r="AB175" s="32"/>
      <c r="AC175" s="25"/>
      <c r="AD175" s="24"/>
      <c r="AE175" s="32"/>
      <c r="AF175" s="23"/>
      <c r="AG175" s="24"/>
      <c r="AH175" s="34"/>
      <c r="AI175" s="35"/>
      <c r="AJ175" s="24"/>
      <c r="AK175" s="25"/>
      <c r="AL175" s="33"/>
      <c r="AN175" s="34"/>
      <c r="AO175" s="35"/>
      <c r="AP175" s="24"/>
      <c r="AQ175" s="35"/>
      <c r="AR175" s="36"/>
      <c r="AT175" s="34"/>
      <c r="AU175" s="35"/>
      <c r="AV175" s="24"/>
      <c r="AW175" s="35"/>
      <c r="AX175" s="36"/>
      <c r="AY175" s="52"/>
    </row>
    <row r="176" spans="1:51" s="4" customFormat="1" x14ac:dyDescent="0.25">
      <c r="A176" s="4">
        <v>218</v>
      </c>
      <c r="B176" s="10"/>
      <c r="C176" s="13"/>
      <c r="D176" s="9"/>
      <c r="E176" s="9"/>
      <c r="F176" s="9"/>
      <c r="G176" s="15"/>
      <c r="H176" s="9"/>
      <c r="I176" s="9"/>
      <c r="J176" s="9"/>
      <c r="K176" s="3"/>
      <c r="L176" s="16"/>
      <c r="M176" s="17"/>
      <c r="N176" s="18"/>
      <c r="O176" s="16"/>
      <c r="P176" s="16"/>
      <c r="Q176" s="30"/>
      <c r="R176" s="16"/>
      <c r="S176" s="31"/>
      <c r="T176" s="11"/>
      <c r="U176" s="25"/>
      <c r="V176" s="25"/>
      <c r="W176" s="24"/>
      <c r="X176" s="25"/>
      <c r="Y176" s="23"/>
      <c r="Z176" s="24"/>
      <c r="AA176" s="24"/>
      <c r="AB176" s="32"/>
      <c r="AC176" s="25"/>
      <c r="AD176" s="24"/>
      <c r="AE176" s="32"/>
      <c r="AF176" s="23"/>
      <c r="AG176" s="24"/>
      <c r="AH176" s="34"/>
      <c r="AI176" s="35"/>
      <c r="AJ176" s="24"/>
      <c r="AK176" s="25"/>
      <c r="AL176" s="33"/>
      <c r="AN176" s="34"/>
      <c r="AO176" s="35"/>
      <c r="AP176" s="24"/>
      <c r="AQ176" s="35"/>
      <c r="AR176" s="36"/>
      <c r="AT176" s="34"/>
      <c r="AU176" s="35"/>
      <c r="AV176" s="24"/>
      <c r="AW176" s="35"/>
      <c r="AX176" s="36"/>
    </row>
    <row r="177" spans="1:51" s="4" customFormat="1" x14ac:dyDescent="0.25">
      <c r="A177" s="4">
        <v>219</v>
      </c>
      <c r="B177" s="10"/>
      <c r="C177" s="13"/>
      <c r="D177" s="9"/>
      <c r="E177" s="9"/>
      <c r="F177" s="9"/>
      <c r="G177" s="15"/>
      <c r="H177" s="9"/>
      <c r="I177" s="9"/>
      <c r="J177" s="9"/>
      <c r="K177" s="3"/>
      <c r="L177" s="16"/>
      <c r="M177" s="17"/>
      <c r="N177" s="18"/>
      <c r="O177" s="16"/>
      <c r="P177" s="16"/>
      <c r="Q177" s="30"/>
      <c r="R177" s="16"/>
      <c r="S177" s="31"/>
      <c r="T177" s="11"/>
      <c r="U177" s="25"/>
      <c r="V177" s="25"/>
      <c r="W177" s="24"/>
      <c r="X177" s="25"/>
      <c r="Y177" s="23"/>
      <c r="Z177" s="24"/>
      <c r="AA177" s="24"/>
      <c r="AB177" s="32"/>
      <c r="AC177" s="25"/>
      <c r="AD177" s="24"/>
      <c r="AE177" s="32"/>
      <c r="AF177" s="23"/>
      <c r="AG177" s="24"/>
      <c r="AH177" s="34"/>
      <c r="AI177" s="35"/>
      <c r="AJ177" s="24"/>
      <c r="AK177" s="25"/>
      <c r="AL177" s="33"/>
      <c r="AN177" s="34"/>
      <c r="AO177" s="35"/>
      <c r="AP177" s="24"/>
      <c r="AQ177" s="35"/>
      <c r="AR177" s="36"/>
      <c r="AT177" s="34"/>
      <c r="AU177" s="35"/>
      <c r="AV177" s="24"/>
      <c r="AW177" s="35"/>
      <c r="AX177" s="36"/>
    </row>
    <row r="178" spans="1:51" s="4" customFormat="1" ht="51" x14ac:dyDescent="0.25">
      <c r="A178" s="38">
        <v>220</v>
      </c>
      <c r="B178" s="7" t="s">
        <v>691</v>
      </c>
      <c r="C178" s="8" t="s">
        <v>661</v>
      </c>
      <c r="D178" s="5" t="s">
        <v>504</v>
      </c>
      <c r="E178" s="5" t="s">
        <v>657</v>
      </c>
      <c r="F178" s="5" t="s">
        <v>658</v>
      </c>
      <c r="G178" s="39" t="s">
        <v>505</v>
      </c>
      <c r="H178" s="5" t="s">
        <v>506</v>
      </c>
      <c r="I178" s="5" t="s">
        <v>918</v>
      </c>
      <c r="J178" s="5" t="s">
        <v>909</v>
      </c>
      <c r="K178" s="37" t="s">
        <v>910</v>
      </c>
      <c r="L178" s="40" t="s">
        <v>692</v>
      </c>
      <c r="M178" s="41" t="s">
        <v>693</v>
      </c>
      <c r="N178" s="42" t="s">
        <v>659</v>
      </c>
      <c r="O178" s="40" t="s">
        <v>660</v>
      </c>
      <c r="P178" s="40" t="s">
        <v>978</v>
      </c>
      <c r="Q178" s="28" t="s">
        <v>977</v>
      </c>
      <c r="R178" s="40" t="s">
        <v>979</v>
      </c>
      <c r="S178" s="43" t="s">
        <v>980</v>
      </c>
      <c r="T178" s="20" t="s">
        <v>1570</v>
      </c>
      <c r="U178" s="44" t="s">
        <v>1537</v>
      </c>
      <c r="V178" s="44" t="s">
        <v>1535</v>
      </c>
      <c r="W178" s="2" t="s">
        <v>1536</v>
      </c>
      <c r="X178" s="44" t="s">
        <v>1538</v>
      </c>
      <c r="Y178" s="45" t="s">
        <v>1539</v>
      </c>
      <c r="Z178" s="2" t="s">
        <v>1541</v>
      </c>
      <c r="AA178" s="2" t="s">
        <v>1540</v>
      </c>
      <c r="AB178" s="26" t="s">
        <v>1588</v>
      </c>
      <c r="AC178" s="44" t="s">
        <v>1589</v>
      </c>
      <c r="AD178" s="2" t="s">
        <v>1536</v>
      </c>
      <c r="AE178" s="26" t="s">
        <v>1590</v>
      </c>
      <c r="AF178" s="45" t="s">
        <v>1591</v>
      </c>
      <c r="AG178" s="2" t="s">
        <v>1541</v>
      </c>
      <c r="AH178" s="46" t="s">
        <v>1592</v>
      </c>
      <c r="AI178" s="47" t="s">
        <v>1593</v>
      </c>
      <c r="AJ178" s="2" t="s">
        <v>1536</v>
      </c>
      <c r="AK178" s="44" t="s">
        <v>1594</v>
      </c>
      <c r="AL178" s="48" t="s">
        <v>1595</v>
      </c>
      <c r="AM178" s="38"/>
      <c r="AN178" s="46" t="s">
        <v>1596</v>
      </c>
      <c r="AO178" s="47" t="s">
        <v>1597</v>
      </c>
      <c r="AP178" s="2" t="s">
        <v>1536</v>
      </c>
      <c r="AQ178" s="47" t="s">
        <v>1598</v>
      </c>
      <c r="AR178" s="49" t="s">
        <v>1599</v>
      </c>
      <c r="AS178" s="38" t="s">
        <v>1541</v>
      </c>
      <c r="AT178" s="46" t="s">
        <v>1601</v>
      </c>
      <c r="AU178" s="47" t="s">
        <v>1602</v>
      </c>
      <c r="AV178" s="2" t="s">
        <v>1536</v>
      </c>
      <c r="AW178" s="47" t="s">
        <v>1603</v>
      </c>
      <c r="AX178" s="49" t="s">
        <v>1604</v>
      </c>
      <c r="AY178" s="38" t="s">
        <v>1541</v>
      </c>
    </row>
    <row r="179" spans="1:51" s="4" customFormat="1" x14ac:dyDescent="0.25">
      <c r="A179" s="4">
        <v>221</v>
      </c>
      <c r="B179" s="10" t="s">
        <v>662</v>
      </c>
      <c r="C179" s="13">
        <v>201516</v>
      </c>
      <c r="D179" s="9" t="s">
        <v>653</v>
      </c>
      <c r="E179" s="9" t="s">
        <v>323</v>
      </c>
      <c r="F179" s="9" t="s">
        <v>95</v>
      </c>
      <c r="G179" s="15">
        <v>629350</v>
      </c>
      <c r="H179" s="9">
        <v>10191509</v>
      </c>
      <c r="I179" s="9">
        <v>1</v>
      </c>
      <c r="J179" s="9" t="s">
        <v>1</v>
      </c>
      <c r="K179" s="3"/>
      <c r="L179" s="16">
        <v>8.2799999999999994</v>
      </c>
      <c r="M179" s="17">
        <v>8.2799999999999994</v>
      </c>
      <c r="N179" s="18">
        <v>0.60869565217391297</v>
      </c>
      <c r="O179" s="16">
        <v>3.24</v>
      </c>
      <c r="P179" s="16">
        <v>3.3048000000000002</v>
      </c>
      <c r="Q179" s="30">
        <v>6.4799999999999969E-2</v>
      </c>
      <c r="R179" s="16">
        <v>3.43</v>
      </c>
      <c r="S179" s="31">
        <v>0.12519999999999998</v>
      </c>
      <c r="T179" s="11" t="s">
        <v>1101</v>
      </c>
      <c r="U179" s="25">
        <v>4.0199999999999996</v>
      </c>
      <c r="V179" s="25">
        <v>0.58999999999999941</v>
      </c>
      <c r="W179" s="24">
        <v>1</v>
      </c>
      <c r="X179" s="25">
        <v>4.0199999999999996</v>
      </c>
      <c r="Y179" s="23">
        <v>0.17201166180757999</v>
      </c>
      <c r="Z179" s="24" t="s">
        <v>1542</v>
      </c>
      <c r="AA179" s="24"/>
      <c r="AB179" s="32">
        <v>4.75</v>
      </c>
      <c r="AC179" s="25">
        <v>0.73000000000000043</v>
      </c>
      <c r="AD179" s="24">
        <v>1</v>
      </c>
      <c r="AE179" s="32">
        <v>4.75</v>
      </c>
      <c r="AF179" s="23">
        <v>0.15368421052631587</v>
      </c>
      <c r="AG179" s="24" t="s">
        <v>1542</v>
      </c>
      <c r="AH179" s="34">
        <v>4.75</v>
      </c>
      <c r="AI179" s="35">
        <v>0</v>
      </c>
      <c r="AJ179" s="24">
        <v>1</v>
      </c>
      <c r="AK179" s="25">
        <v>4.75</v>
      </c>
      <c r="AL179" s="33">
        <v>0</v>
      </c>
      <c r="AN179" s="34">
        <v>5.22</v>
      </c>
      <c r="AO179" s="35">
        <v>0.46999999999999975</v>
      </c>
      <c r="AP179" s="24">
        <v>1</v>
      </c>
      <c r="AQ179" s="35">
        <v>0.46999999999999975</v>
      </c>
      <c r="AR179" s="36">
        <v>9.0038314176245166E-2</v>
      </c>
      <c r="AT179" s="34">
        <v>5.6899999999999995</v>
      </c>
      <c r="AU179" s="35">
        <v>0.46999999999999975</v>
      </c>
      <c r="AV179" s="24">
        <v>1</v>
      </c>
      <c r="AW179" s="35">
        <v>5.6899999999999995</v>
      </c>
      <c r="AX179" s="36">
        <v>8.2601054481546532E-2</v>
      </c>
      <c r="AY179" s="1" t="s">
        <v>1542</v>
      </c>
    </row>
    <row r="180" spans="1:51" s="4" customFormat="1" ht="25.5" x14ac:dyDescent="0.25">
      <c r="A180" s="4">
        <v>222</v>
      </c>
      <c r="B180" s="10" t="s">
        <v>663</v>
      </c>
      <c r="C180" s="13">
        <v>20261</v>
      </c>
      <c r="D180" s="9" t="s">
        <v>653</v>
      </c>
      <c r="E180" s="9" t="s">
        <v>322</v>
      </c>
      <c r="F180" s="9" t="s">
        <v>319</v>
      </c>
      <c r="G180" s="15">
        <v>94109</v>
      </c>
      <c r="H180" s="9">
        <v>10191509</v>
      </c>
      <c r="I180" s="9">
        <v>1</v>
      </c>
      <c r="J180" s="9" t="s">
        <v>1</v>
      </c>
      <c r="K180" s="3"/>
      <c r="L180" s="16">
        <v>7.36</v>
      </c>
      <c r="M180" s="17">
        <v>7.36</v>
      </c>
      <c r="N180" s="18">
        <v>0.44701086956521735</v>
      </c>
      <c r="O180" s="16">
        <v>4.07</v>
      </c>
      <c r="P180" s="16">
        <v>4.07</v>
      </c>
      <c r="Q180" s="30">
        <v>0</v>
      </c>
      <c r="R180" s="16">
        <v>4.22</v>
      </c>
      <c r="S180" s="31">
        <v>0.14999999999999947</v>
      </c>
      <c r="T180" s="11" t="s">
        <v>1102</v>
      </c>
      <c r="U180" s="25">
        <v>4.2300000000000004</v>
      </c>
      <c r="V180" s="25">
        <v>1.0000000000000675E-2</v>
      </c>
      <c r="W180" s="24">
        <v>1</v>
      </c>
      <c r="X180" s="25">
        <v>4.2300000000000004</v>
      </c>
      <c r="Y180" s="23">
        <v>2.3696682464456578E-3</v>
      </c>
      <c r="Z180" s="24"/>
      <c r="AA180" s="24"/>
      <c r="AB180" s="32">
        <v>5.0599999999999996</v>
      </c>
      <c r="AC180" s="25">
        <v>0.82999999999999918</v>
      </c>
      <c r="AD180" s="24">
        <v>1</v>
      </c>
      <c r="AE180" s="32">
        <v>5.0599999999999996</v>
      </c>
      <c r="AF180" s="23">
        <v>0.16403162055335951</v>
      </c>
      <c r="AG180" s="24"/>
      <c r="AH180" s="34">
        <v>5.0599999999999996</v>
      </c>
      <c r="AI180" s="35">
        <v>0</v>
      </c>
      <c r="AJ180" s="24">
        <v>1</v>
      </c>
      <c r="AK180" s="25">
        <v>5.0599999999999996</v>
      </c>
      <c r="AL180" s="33">
        <v>0</v>
      </c>
      <c r="AN180" s="34">
        <v>5.57</v>
      </c>
      <c r="AO180" s="35">
        <v>0.51000000000000068</v>
      </c>
      <c r="AP180" s="24">
        <v>1</v>
      </c>
      <c r="AQ180" s="35">
        <v>0.51000000000000068</v>
      </c>
      <c r="AR180" s="36">
        <v>9.1561938958707484E-2</v>
      </c>
      <c r="AT180" s="34">
        <v>5.9399999999999995</v>
      </c>
      <c r="AU180" s="35">
        <v>0.36999999999999922</v>
      </c>
      <c r="AV180" s="24">
        <v>1</v>
      </c>
      <c r="AW180" s="35">
        <v>5.9399999999999995</v>
      </c>
      <c r="AX180" s="36">
        <v>6.2289562289562173E-2</v>
      </c>
      <c r="AY180" s="1"/>
    </row>
    <row r="181" spans="1:51" s="4" customFormat="1" x14ac:dyDescent="0.25">
      <c r="A181" s="4">
        <v>223</v>
      </c>
      <c r="B181" s="10" t="s">
        <v>664</v>
      </c>
      <c r="C181" s="13">
        <v>2568</v>
      </c>
      <c r="D181" s="9" t="s">
        <v>653</v>
      </c>
      <c r="E181" s="9" t="s">
        <v>324</v>
      </c>
      <c r="F181" s="9" t="s">
        <v>318</v>
      </c>
      <c r="G181" s="15" t="s">
        <v>325</v>
      </c>
      <c r="H181" s="9">
        <v>10191701</v>
      </c>
      <c r="I181" s="9">
        <v>4</v>
      </c>
      <c r="J181" s="9" t="s">
        <v>2</v>
      </c>
      <c r="K181" s="3"/>
      <c r="L181" s="16">
        <v>1.89</v>
      </c>
      <c r="M181" s="17">
        <v>0.47249999999999998</v>
      </c>
      <c r="N181" s="18">
        <v>0.58730158730158721</v>
      </c>
      <c r="O181" s="16">
        <v>0.78</v>
      </c>
      <c r="P181" s="16">
        <v>0.78</v>
      </c>
      <c r="Q181" s="30">
        <v>0</v>
      </c>
      <c r="R181" s="16">
        <v>0.78</v>
      </c>
      <c r="S181" s="31">
        <v>0</v>
      </c>
      <c r="T181" s="11" t="s">
        <v>1103</v>
      </c>
      <c r="U181" s="25">
        <v>0.78</v>
      </c>
      <c r="V181" s="25">
        <v>0</v>
      </c>
      <c r="W181" s="24">
        <v>4</v>
      </c>
      <c r="X181" s="25">
        <v>0.19500000000000001</v>
      </c>
      <c r="Y181" s="23">
        <v>0</v>
      </c>
      <c r="Z181" s="24" t="s">
        <v>1542</v>
      </c>
      <c r="AA181" s="24"/>
      <c r="AB181" s="32">
        <v>0.92</v>
      </c>
      <c r="AC181" s="25">
        <v>0.14000000000000001</v>
      </c>
      <c r="AD181" s="24">
        <v>4</v>
      </c>
      <c r="AE181" s="32">
        <v>0.23</v>
      </c>
      <c r="AF181" s="23">
        <v>0.15217391304347827</v>
      </c>
      <c r="AG181" s="24" t="s">
        <v>1542</v>
      </c>
      <c r="AH181" s="34">
        <v>0.92</v>
      </c>
      <c r="AI181" s="35">
        <v>0</v>
      </c>
      <c r="AJ181" s="24">
        <v>4</v>
      </c>
      <c r="AK181" s="25">
        <v>0.23</v>
      </c>
      <c r="AL181" s="33">
        <v>0</v>
      </c>
      <c r="AN181" s="34">
        <v>0.89</v>
      </c>
      <c r="AO181" s="35">
        <v>-3.0000000000000027E-2</v>
      </c>
      <c r="AP181" s="24">
        <v>4</v>
      </c>
      <c r="AQ181" s="35">
        <v>-7.5000000000000067E-3</v>
      </c>
      <c r="AR181" s="36">
        <v>-3.3707865168539353E-2</v>
      </c>
      <c r="AT181" s="34">
        <v>1.18</v>
      </c>
      <c r="AU181" s="35">
        <v>0.28999999999999992</v>
      </c>
      <c r="AV181" s="24">
        <v>4</v>
      </c>
      <c r="AW181" s="35">
        <v>0.29499999999999998</v>
      </c>
      <c r="AX181" s="36">
        <v>0.24576271186440668</v>
      </c>
      <c r="AY181" s="1" t="s">
        <v>1542</v>
      </c>
    </row>
    <row r="182" spans="1:51" s="4" customFormat="1" ht="25.5" x14ac:dyDescent="0.25">
      <c r="A182" s="4">
        <v>228</v>
      </c>
      <c r="B182" s="10" t="s">
        <v>669</v>
      </c>
      <c r="C182" s="13">
        <v>985</v>
      </c>
      <c r="D182" s="9" t="s">
        <v>653</v>
      </c>
      <c r="E182" s="9" t="s">
        <v>317</v>
      </c>
      <c r="F182" s="9" t="s">
        <v>316</v>
      </c>
      <c r="G182" s="15">
        <v>375301</v>
      </c>
      <c r="H182" s="9">
        <v>27112203</v>
      </c>
      <c r="I182" s="9">
        <v>1</v>
      </c>
      <c r="J182" s="9" t="s">
        <v>1</v>
      </c>
      <c r="K182" s="3"/>
      <c r="L182" s="16">
        <v>1.54</v>
      </c>
      <c r="M182" s="17">
        <v>1.54</v>
      </c>
      <c r="N182" s="18">
        <v>0.51948051948051954</v>
      </c>
      <c r="O182" s="16">
        <v>0.74</v>
      </c>
      <c r="P182" s="16">
        <v>0.75480000000000003</v>
      </c>
      <c r="Q182" s="30">
        <v>1.4800000000000035E-2</v>
      </c>
      <c r="R182" s="16">
        <v>0.76</v>
      </c>
      <c r="S182" s="31">
        <v>5.1999999999999824E-3</v>
      </c>
      <c r="T182" s="11" t="s">
        <v>1104</v>
      </c>
      <c r="U182" s="25">
        <v>0.79</v>
      </c>
      <c r="V182" s="25">
        <v>3.0000000000000027E-2</v>
      </c>
      <c r="W182" s="24">
        <v>1</v>
      </c>
      <c r="X182" s="25">
        <v>0.79</v>
      </c>
      <c r="Y182" s="23">
        <v>3.9473684210526348E-2</v>
      </c>
      <c r="Z182" s="24" t="s">
        <v>1542</v>
      </c>
      <c r="AA182" s="24"/>
      <c r="AB182" s="32">
        <v>0.84</v>
      </c>
      <c r="AC182" s="25">
        <v>4.9999999999999933E-2</v>
      </c>
      <c r="AD182" s="24">
        <v>1</v>
      </c>
      <c r="AE182" s="32">
        <v>0.84</v>
      </c>
      <c r="AF182" s="23">
        <v>5.9523809523809423E-2</v>
      </c>
      <c r="AG182" s="24" t="s">
        <v>1542</v>
      </c>
      <c r="AH182" s="34">
        <v>0.84</v>
      </c>
      <c r="AI182" s="35">
        <v>0</v>
      </c>
      <c r="AJ182" s="24">
        <v>1</v>
      </c>
      <c r="AK182" s="25">
        <v>0.84</v>
      </c>
      <c r="AL182" s="33">
        <v>0</v>
      </c>
      <c r="AN182" s="34">
        <v>0.87</v>
      </c>
      <c r="AO182" s="35">
        <v>3.0000000000000027E-2</v>
      </c>
      <c r="AP182" s="24">
        <v>1</v>
      </c>
      <c r="AQ182" s="35">
        <v>3.0000000000000027E-2</v>
      </c>
      <c r="AR182" s="36">
        <v>3.4482758620689689E-2</v>
      </c>
      <c r="AT182" s="34">
        <v>0.97</v>
      </c>
      <c r="AU182" s="35">
        <v>9.9999999999999978E-2</v>
      </c>
      <c r="AV182" s="24">
        <v>1</v>
      </c>
      <c r="AW182" s="35">
        <v>0.97</v>
      </c>
      <c r="AX182" s="36">
        <v>0.10309278350515461</v>
      </c>
      <c r="AY182" s="1" t="s">
        <v>1542</v>
      </c>
    </row>
    <row r="183" spans="1:51" s="4" customFormat="1" x14ac:dyDescent="0.25">
      <c r="A183" s="4">
        <v>230</v>
      </c>
      <c r="B183" s="10" t="s">
        <v>671</v>
      </c>
      <c r="C183" s="13">
        <v>740</v>
      </c>
      <c r="D183" s="9" t="s">
        <v>653</v>
      </c>
      <c r="E183" s="9" t="s">
        <v>320</v>
      </c>
      <c r="F183" s="9" t="s">
        <v>315</v>
      </c>
      <c r="G183" s="15" t="s">
        <v>321</v>
      </c>
      <c r="H183" s="9">
        <v>27112004</v>
      </c>
      <c r="I183" s="9">
        <v>1</v>
      </c>
      <c r="J183" s="9" t="s">
        <v>1</v>
      </c>
      <c r="K183" s="3"/>
      <c r="L183" s="16">
        <v>43.95</v>
      </c>
      <c r="M183" s="17">
        <v>43.95</v>
      </c>
      <c r="N183" s="18">
        <v>0.70989761092150172</v>
      </c>
      <c r="O183" s="16">
        <v>12.75</v>
      </c>
      <c r="P183" s="50" t="s">
        <v>1534</v>
      </c>
      <c r="Q183" s="30"/>
      <c r="R183" s="16"/>
      <c r="S183" s="31"/>
      <c r="T183" s="11" t="s">
        <v>1575</v>
      </c>
      <c r="U183" s="25"/>
      <c r="V183" s="25"/>
      <c r="W183" s="24"/>
      <c r="X183" s="25"/>
      <c r="Y183" s="23"/>
      <c r="Z183" s="24"/>
      <c r="AA183" s="24"/>
      <c r="AB183" s="32"/>
      <c r="AC183" s="25"/>
      <c r="AD183" s="24"/>
      <c r="AE183" s="32"/>
      <c r="AF183" s="23"/>
      <c r="AG183" s="24"/>
      <c r="AH183" s="34"/>
      <c r="AI183" s="35"/>
      <c r="AJ183" s="24"/>
      <c r="AK183" s="25"/>
      <c r="AL183" s="33"/>
      <c r="AN183" s="34"/>
      <c r="AO183" s="35"/>
      <c r="AP183" s="24"/>
      <c r="AQ183" s="35"/>
      <c r="AR183" s="36"/>
      <c r="AT183" s="34"/>
      <c r="AU183" s="35"/>
      <c r="AV183" s="24"/>
      <c r="AW183" s="35"/>
      <c r="AX183" s="36"/>
      <c r="AY183" s="1"/>
    </row>
    <row r="184" spans="1:51" s="4" customFormat="1" x14ac:dyDescent="0.25">
      <c r="A184" s="4">
        <v>236</v>
      </c>
      <c r="B184" s="10" t="s">
        <v>676</v>
      </c>
      <c r="C184" s="13">
        <v>471</v>
      </c>
      <c r="D184" s="9" t="s">
        <v>653</v>
      </c>
      <c r="E184" s="9" t="s">
        <v>627</v>
      </c>
      <c r="F184" s="9" t="s">
        <v>625</v>
      </c>
      <c r="G184" s="15" t="s">
        <v>626</v>
      </c>
      <c r="H184" s="9" t="s">
        <v>623</v>
      </c>
      <c r="I184" s="9">
        <v>1</v>
      </c>
      <c r="J184" s="9" t="s">
        <v>509</v>
      </c>
      <c r="K184" s="3"/>
      <c r="L184" s="16">
        <v>56.8</v>
      </c>
      <c r="M184" s="17">
        <v>56.8</v>
      </c>
      <c r="N184" s="18">
        <v>0.51197183098591548</v>
      </c>
      <c r="O184" s="16">
        <v>27.72</v>
      </c>
      <c r="P184" s="16">
        <v>28.2744</v>
      </c>
      <c r="Q184" s="30">
        <v>0.55440000000000111</v>
      </c>
      <c r="R184" s="16">
        <v>29.34</v>
      </c>
      <c r="S184" s="31">
        <v>1.0655999999999999</v>
      </c>
      <c r="T184" s="11" t="s">
        <v>1105</v>
      </c>
      <c r="U184" s="25">
        <v>31.06</v>
      </c>
      <c r="V184" s="25">
        <v>1.7199999999999989</v>
      </c>
      <c r="W184" s="24">
        <v>1</v>
      </c>
      <c r="X184" s="25">
        <v>31.06</v>
      </c>
      <c r="Y184" s="23">
        <v>5.8623040218132201E-2</v>
      </c>
      <c r="Z184" s="24" t="s">
        <v>1560</v>
      </c>
      <c r="AA184" s="24"/>
      <c r="AB184" s="32">
        <v>34.51</v>
      </c>
      <c r="AC184" s="25">
        <v>3.4499999999999993</v>
      </c>
      <c r="AD184" s="24">
        <v>1</v>
      </c>
      <c r="AE184" s="32">
        <v>34.51</v>
      </c>
      <c r="AF184" s="23">
        <v>9.9971022891915395E-2</v>
      </c>
      <c r="AG184" s="24" t="s">
        <v>1560</v>
      </c>
      <c r="AH184" s="34">
        <v>43.68</v>
      </c>
      <c r="AI184" s="35">
        <v>9.1700000000000017</v>
      </c>
      <c r="AJ184" s="24">
        <v>1</v>
      </c>
      <c r="AK184" s="25">
        <v>43.68</v>
      </c>
      <c r="AL184" s="33">
        <v>0.20993589743589747</v>
      </c>
      <c r="AN184" s="34">
        <v>51.54</v>
      </c>
      <c r="AO184" s="35">
        <v>17.03</v>
      </c>
      <c r="AP184" s="24">
        <v>1</v>
      </c>
      <c r="AQ184" s="35">
        <v>17.03</v>
      </c>
      <c r="AR184" s="36">
        <v>0.33042297244858365</v>
      </c>
      <c r="AT184" s="34">
        <v>54.41</v>
      </c>
      <c r="AU184" s="35">
        <v>2.8699999999999974</v>
      </c>
      <c r="AV184" s="24">
        <v>1</v>
      </c>
      <c r="AW184" s="35">
        <v>54.41</v>
      </c>
      <c r="AX184" s="36">
        <v>5.2747656680757204E-2</v>
      </c>
      <c r="AY184" s="54" t="s">
        <v>1627</v>
      </c>
    </row>
    <row r="185" spans="1:51" s="4" customFormat="1" x14ac:dyDescent="0.25">
      <c r="A185" s="4">
        <v>247</v>
      </c>
      <c r="B185" s="10"/>
      <c r="C185" s="13"/>
      <c r="D185" s="9"/>
      <c r="E185" s="9"/>
      <c r="F185" s="9"/>
      <c r="G185" s="15"/>
      <c r="H185" s="9"/>
      <c r="I185" s="9"/>
      <c r="J185" s="9"/>
      <c r="K185" s="3"/>
      <c r="L185" s="16"/>
      <c r="M185" s="17"/>
      <c r="N185" s="18"/>
      <c r="O185" s="16"/>
      <c r="P185" s="16"/>
      <c r="Q185" s="30"/>
      <c r="R185" s="16"/>
      <c r="S185" s="31"/>
      <c r="T185" s="11"/>
      <c r="U185" s="25"/>
      <c r="V185" s="25"/>
      <c r="W185" s="24"/>
      <c r="X185" s="25"/>
      <c r="Y185" s="23"/>
      <c r="Z185" s="24"/>
      <c r="AA185" s="24"/>
      <c r="AB185" s="32"/>
      <c r="AC185" s="25"/>
      <c r="AD185" s="24"/>
      <c r="AE185" s="32"/>
      <c r="AF185" s="23"/>
      <c r="AG185" s="24"/>
      <c r="AH185" s="34"/>
      <c r="AI185" s="35"/>
      <c r="AJ185" s="24"/>
      <c r="AK185" s="25"/>
      <c r="AL185" s="33"/>
      <c r="AN185" s="34"/>
      <c r="AO185" s="35"/>
      <c r="AP185" s="24"/>
      <c r="AQ185" s="35"/>
      <c r="AR185" s="36"/>
      <c r="AT185" s="34"/>
      <c r="AU185" s="35"/>
      <c r="AV185" s="24"/>
      <c r="AW185" s="35"/>
      <c r="AX185" s="36"/>
    </row>
    <row r="186" spans="1:51" s="4" customFormat="1" x14ac:dyDescent="0.25">
      <c r="A186" s="4">
        <v>248</v>
      </c>
      <c r="B186" s="10"/>
      <c r="C186" s="13"/>
      <c r="D186" s="9"/>
      <c r="E186" s="9"/>
      <c r="F186" s="9"/>
      <c r="G186" s="15"/>
      <c r="H186" s="9"/>
      <c r="I186" s="9"/>
      <c r="J186" s="9"/>
      <c r="K186" s="3"/>
      <c r="L186" s="16"/>
      <c r="M186" s="17"/>
      <c r="N186" s="18"/>
      <c r="O186" s="16"/>
      <c r="P186" s="16"/>
      <c r="Q186" s="30"/>
      <c r="R186" s="16"/>
      <c r="S186" s="31"/>
      <c r="T186" s="11"/>
      <c r="U186" s="25"/>
      <c r="V186" s="25"/>
      <c r="W186" s="24"/>
      <c r="X186" s="25"/>
      <c r="Y186" s="23"/>
      <c r="Z186" s="24"/>
      <c r="AA186" s="24"/>
      <c r="AB186" s="32"/>
      <c r="AC186" s="25"/>
      <c r="AD186" s="24"/>
      <c r="AE186" s="32"/>
      <c r="AF186" s="23"/>
      <c r="AG186" s="24"/>
      <c r="AH186" s="34"/>
      <c r="AI186" s="35"/>
      <c r="AJ186" s="24"/>
      <c r="AK186" s="25"/>
      <c r="AL186" s="33"/>
      <c r="AN186" s="34"/>
      <c r="AO186" s="35"/>
      <c r="AP186" s="24"/>
      <c r="AQ186" s="35"/>
      <c r="AR186" s="36"/>
      <c r="AT186" s="34"/>
      <c r="AU186" s="35"/>
      <c r="AV186" s="24"/>
      <c r="AW186" s="35"/>
      <c r="AX186" s="36"/>
    </row>
    <row r="187" spans="1:51" s="4" customFormat="1" ht="51" x14ac:dyDescent="0.25">
      <c r="A187" s="38">
        <v>249</v>
      </c>
      <c r="B187" s="7" t="s">
        <v>691</v>
      </c>
      <c r="C187" s="8" t="s">
        <v>661</v>
      </c>
      <c r="D187" s="5" t="s">
        <v>504</v>
      </c>
      <c r="E187" s="5" t="s">
        <v>657</v>
      </c>
      <c r="F187" s="5" t="s">
        <v>658</v>
      </c>
      <c r="G187" s="39" t="s">
        <v>505</v>
      </c>
      <c r="H187" s="5" t="s">
        <v>506</v>
      </c>
      <c r="I187" s="5" t="s">
        <v>918</v>
      </c>
      <c r="J187" s="5" t="s">
        <v>909</v>
      </c>
      <c r="K187" s="37" t="s">
        <v>910</v>
      </c>
      <c r="L187" s="40" t="s">
        <v>692</v>
      </c>
      <c r="M187" s="41" t="s">
        <v>693</v>
      </c>
      <c r="N187" s="42" t="s">
        <v>659</v>
      </c>
      <c r="O187" s="40" t="s">
        <v>660</v>
      </c>
      <c r="P187" s="40" t="s">
        <v>978</v>
      </c>
      <c r="Q187" s="28" t="s">
        <v>977</v>
      </c>
      <c r="R187" s="40" t="s">
        <v>979</v>
      </c>
      <c r="S187" s="43" t="s">
        <v>980</v>
      </c>
      <c r="T187" s="20" t="s">
        <v>1570</v>
      </c>
      <c r="U187" s="44" t="s">
        <v>1537</v>
      </c>
      <c r="V187" s="44" t="s">
        <v>1535</v>
      </c>
      <c r="W187" s="2" t="s">
        <v>1536</v>
      </c>
      <c r="X187" s="44" t="s">
        <v>1538</v>
      </c>
      <c r="Y187" s="45" t="s">
        <v>1539</v>
      </c>
      <c r="Z187" s="2" t="s">
        <v>1541</v>
      </c>
      <c r="AA187" s="2" t="s">
        <v>1540</v>
      </c>
      <c r="AB187" s="26" t="s">
        <v>1588</v>
      </c>
      <c r="AC187" s="44" t="s">
        <v>1589</v>
      </c>
      <c r="AD187" s="2" t="s">
        <v>1536</v>
      </c>
      <c r="AE187" s="26" t="s">
        <v>1590</v>
      </c>
      <c r="AF187" s="45" t="s">
        <v>1591</v>
      </c>
      <c r="AG187" s="2" t="s">
        <v>1541</v>
      </c>
      <c r="AH187" s="46" t="s">
        <v>1592</v>
      </c>
      <c r="AI187" s="47" t="s">
        <v>1593</v>
      </c>
      <c r="AJ187" s="2" t="s">
        <v>1536</v>
      </c>
      <c r="AK187" s="44" t="s">
        <v>1594</v>
      </c>
      <c r="AL187" s="48" t="s">
        <v>1595</v>
      </c>
      <c r="AM187" s="38"/>
      <c r="AN187" s="46" t="s">
        <v>1596</v>
      </c>
      <c r="AO187" s="47" t="s">
        <v>1597</v>
      </c>
      <c r="AP187" s="2" t="s">
        <v>1536</v>
      </c>
      <c r="AQ187" s="47" t="s">
        <v>1598</v>
      </c>
      <c r="AR187" s="49" t="s">
        <v>1599</v>
      </c>
      <c r="AS187" s="38" t="s">
        <v>1541</v>
      </c>
      <c r="AT187" s="46" t="s">
        <v>1601</v>
      </c>
      <c r="AU187" s="47" t="s">
        <v>1602</v>
      </c>
      <c r="AV187" s="2" t="s">
        <v>1536</v>
      </c>
      <c r="AW187" s="47" t="s">
        <v>1603</v>
      </c>
      <c r="AX187" s="49" t="s">
        <v>1604</v>
      </c>
      <c r="AY187" s="38" t="s">
        <v>1541</v>
      </c>
    </row>
    <row r="188" spans="1:51" s="4" customFormat="1" ht="51" x14ac:dyDescent="0.25">
      <c r="A188" s="4">
        <v>250</v>
      </c>
      <c r="B188" s="10">
        <v>1</v>
      </c>
      <c r="C188" s="13">
        <v>775532</v>
      </c>
      <c r="D188" s="9" t="s">
        <v>695</v>
      </c>
      <c r="E188" s="9" t="s">
        <v>870</v>
      </c>
      <c r="F188" s="9" t="s">
        <v>59</v>
      </c>
      <c r="G188" s="15" t="s">
        <v>80</v>
      </c>
      <c r="H188" s="9" t="s">
        <v>559</v>
      </c>
      <c r="I188" s="9">
        <v>1</v>
      </c>
      <c r="J188" s="9" t="s">
        <v>1</v>
      </c>
      <c r="K188" s="3"/>
      <c r="L188" s="16">
        <v>3.51</v>
      </c>
      <c r="M188" s="17">
        <v>3.51</v>
      </c>
      <c r="N188" s="18">
        <v>0.66381766381766383</v>
      </c>
      <c r="O188" s="16">
        <v>1.18</v>
      </c>
      <c r="P188" s="16">
        <v>1.25</v>
      </c>
      <c r="Q188" s="30">
        <v>7.0000000000000062E-2</v>
      </c>
      <c r="R188" s="16">
        <v>1.3</v>
      </c>
      <c r="S188" s="31">
        <v>5.0000000000000044E-2</v>
      </c>
      <c r="T188" s="11" t="s">
        <v>1106</v>
      </c>
      <c r="U188" s="25">
        <v>1.3</v>
      </c>
      <c r="V188" s="25">
        <v>0</v>
      </c>
      <c r="W188" s="24">
        <v>1</v>
      </c>
      <c r="X188" s="25">
        <v>1.3</v>
      </c>
      <c r="Y188" s="23">
        <v>0</v>
      </c>
      <c r="Z188" s="24" t="s">
        <v>1569</v>
      </c>
      <c r="AA188" s="24"/>
      <c r="AB188" s="32">
        <v>1.18</v>
      </c>
      <c r="AC188" s="25">
        <v>-0.12000000000000011</v>
      </c>
      <c r="AD188" s="24">
        <v>1</v>
      </c>
      <c r="AE188" s="32">
        <v>1.18</v>
      </c>
      <c r="AF188" s="23">
        <v>-0.10169491525423746</v>
      </c>
      <c r="AG188" s="24" t="s">
        <v>1569</v>
      </c>
      <c r="AH188" s="34">
        <v>1.18</v>
      </c>
      <c r="AI188" s="35">
        <v>0</v>
      </c>
      <c r="AJ188" s="24">
        <v>1</v>
      </c>
      <c r="AK188" s="25">
        <v>1.18</v>
      </c>
      <c r="AL188" s="33">
        <v>0</v>
      </c>
      <c r="AN188" s="34">
        <v>1.71</v>
      </c>
      <c r="AO188" s="35">
        <v>0.53</v>
      </c>
      <c r="AP188" s="24">
        <v>1</v>
      </c>
      <c r="AQ188" s="35">
        <v>0.53</v>
      </c>
      <c r="AR188" s="36">
        <v>0.3099415204678363</v>
      </c>
      <c r="AT188" s="34">
        <v>1.84</v>
      </c>
      <c r="AU188" s="35">
        <v>0.13000000000000012</v>
      </c>
      <c r="AV188" s="24">
        <v>1</v>
      </c>
      <c r="AW188" s="35">
        <v>1.84</v>
      </c>
      <c r="AX188" s="36">
        <v>7.065217391304357E-2</v>
      </c>
      <c r="AY188" s="54" t="s">
        <v>1625</v>
      </c>
    </row>
    <row r="189" spans="1:51" s="4" customFormat="1" ht="51" x14ac:dyDescent="0.25">
      <c r="A189" s="4">
        <v>251</v>
      </c>
      <c r="B189" s="10">
        <v>2</v>
      </c>
      <c r="C189" s="13">
        <v>295340</v>
      </c>
      <c r="D189" s="9" t="s">
        <v>695</v>
      </c>
      <c r="E189" s="9" t="s">
        <v>871</v>
      </c>
      <c r="F189" s="9" t="s">
        <v>59</v>
      </c>
      <c r="G189" s="15" t="s">
        <v>72</v>
      </c>
      <c r="H189" s="9" t="s">
        <v>559</v>
      </c>
      <c r="I189" s="9">
        <v>1</v>
      </c>
      <c r="J189" s="9" t="s">
        <v>1</v>
      </c>
      <c r="K189" s="3"/>
      <c r="L189" s="16">
        <v>5.39</v>
      </c>
      <c r="M189" s="17">
        <v>5.39</v>
      </c>
      <c r="N189" s="18">
        <v>0.6419294990723563</v>
      </c>
      <c r="O189" s="16">
        <v>1.93</v>
      </c>
      <c r="P189" s="16">
        <v>1.93</v>
      </c>
      <c r="Q189" s="30">
        <v>0</v>
      </c>
      <c r="R189" s="16">
        <v>2</v>
      </c>
      <c r="S189" s="31">
        <v>7.0000000000000062E-2</v>
      </c>
      <c r="T189" s="11" t="s">
        <v>1107</v>
      </c>
      <c r="U189" s="25">
        <v>2</v>
      </c>
      <c r="V189" s="25">
        <v>0</v>
      </c>
      <c r="W189" s="24">
        <v>1</v>
      </c>
      <c r="X189" s="25">
        <v>2</v>
      </c>
      <c r="Y189" s="23">
        <v>0</v>
      </c>
      <c r="Z189" s="24" t="s">
        <v>1569</v>
      </c>
      <c r="AA189" s="24"/>
      <c r="AB189" s="32">
        <v>1.69</v>
      </c>
      <c r="AC189" s="25">
        <v>-0.31000000000000005</v>
      </c>
      <c r="AD189" s="24">
        <v>1</v>
      </c>
      <c r="AE189" s="32">
        <v>1.69</v>
      </c>
      <c r="AF189" s="23">
        <v>-0.18343195266272194</v>
      </c>
      <c r="AG189" s="24" t="s">
        <v>1569</v>
      </c>
      <c r="AH189" s="34">
        <v>1.69</v>
      </c>
      <c r="AI189" s="35">
        <v>0</v>
      </c>
      <c r="AJ189" s="24">
        <v>1</v>
      </c>
      <c r="AK189" s="25">
        <v>1.69</v>
      </c>
      <c r="AL189" s="33">
        <v>0</v>
      </c>
      <c r="AN189" s="34">
        <v>2.39</v>
      </c>
      <c r="AO189" s="35">
        <v>0.70000000000000018</v>
      </c>
      <c r="AP189" s="24">
        <v>1</v>
      </c>
      <c r="AQ189" s="35">
        <v>0.70000000000000018</v>
      </c>
      <c r="AR189" s="36">
        <v>0.29288702928870297</v>
      </c>
      <c r="AT189" s="34">
        <v>2.57</v>
      </c>
      <c r="AU189" s="35">
        <v>0.17999999999999972</v>
      </c>
      <c r="AV189" s="24">
        <v>1</v>
      </c>
      <c r="AW189" s="35">
        <v>2.57</v>
      </c>
      <c r="AX189" s="36">
        <v>7.0038910505836438E-2</v>
      </c>
      <c r="AY189" s="54" t="s">
        <v>1625</v>
      </c>
    </row>
    <row r="190" spans="1:51" s="4" customFormat="1" ht="51" x14ac:dyDescent="0.25">
      <c r="A190" s="4">
        <v>252</v>
      </c>
      <c r="B190" s="10">
        <v>3</v>
      </c>
      <c r="C190" s="13">
        <v>121832</v>
      </c>
      <c r="D190" s="9" t="s">
        <v>695</v>
      </c>
      <c r="E190" s="9" t="s">
        <v>872</v>
      </c>
      <c r="F190" s="9" t="s">
        <v>59</v>
      </c>
      <c r="G190" s="15" t="s">
        <v>85</v>
      </c>
      <c r="H190" s="9" t="s">
        <v>559</v>
      </c>
      <c r="I190" s="9">
        <v>1</v>
      </c>
      <c r="J190" s="9" t="s">
        <v>1</v>
      </c>
      <c r="K190" s="3"/>
      <c r="L190" s="16">
        <v>3.49</v>
      </c>
      <c r="M190" s="17">
        <v>3.49</v>
      </c>
      <c r="N190" s="18">
        <v>0.6160458452722064</v>
      </c>
      <c r="O190" s="16">
        <v>1.34</v>
      </c>
      <c r="P190" s="16">
        <v>1.34</v>
      </c>
      <c r="Q190" s="30">
        <v>0</v>
      </c>
      <c r="R190" s="16">
        <v>1.39</v>
      </c>
      <c r="S190" s="31">
        <v>4.9999999999999822E-2</v>
      </c>
      <c r="T190" s="11" t="s">
        <v>1108</v>
      </c>
      <c r="U190" s="25">
        <v>1.39</v>
      </c>
      <c r="V190" s="25">
        <v>0</v>
      </c>
      <c r="W190" s="24">
        <v>1</v>
      </c>
      <c r="X190" s="25">
        <v>1.39</v>
      </c>
      <c r="Y190" s="23">
        <v>0</v>
      </c>
      <c r="Z190" s="24" t="s">
        <v>1569</v>
      </c>
      <c r="AA190" s="24"/>
      <c r="AB190" s="32">
        <v>1.58</v>
      </c>
      <c r="AC190" s="25">
        <v>0.19000000000000017</v>
      </c>
      <c r="AD190" s="24">
        <v>1</v>
      </c>
      <c r="AE190" s="32">
        <v>1.58</v>
      </c>
      <c r="AF190" s="23">
        <v>0.12025316455696211</v>
      </c>
      <c r="AG190" s="24" t="s">
        <v>1569</v>
      </c>
      <c r="AH190" s="34">
        <v>1.58</v>
      </c>
      <c r="AI190" s="35">
        <v>0</v>
      </c>
      <c r="AJ190" s="24">
        <v>1</v>
      </c>
      <c r="AK190" s="25">
        <v>1.58</v>
      </c>
      <c r="AL190" s="33">
        <v>0</v>
      </c>
      <c r="AN190" s="34">
        <v>1.91</v>
      </c>
      <c r="AO190" s="35">
        <v>0.32999999999999985</v>
      </c>
      <c r="AP190" s="24">
        <v>1</v>
      </c>
      <c r="AQ190" s="35">
        <v>0.32999999999999985</v>
      </c>
      <c r="AR190" s="36">
        <v>0.17277486910994758</v>
      </c>
      <c r="AT190" s="34">
        <v>2</v>
      </c>
      <c r="AU190" s="35">
        <v>9.000000000000008E-2</v>
      </c>
      <c r="AV190" s="24">
        <v>1</v>
      </c>
      <c r="AW190" s="35">
        <v>2</v>
      </c>
      <c r="AX190" s="36">
        <v>4.500000000000004E-2</v>
      </c>
      <c r="AY190" s="54" t="s">
        <v>1625</v>
      </c>
    </row>
    <row r="191" spans="1:51" s="4" customFormat="1" ht="51" x14ac:dyDescent="0.25">
      <c r="A191" s="4">
        <v>253</v>
      </c>
      <c r="B191" s="10" t="s">
        <v>665</v>
      </c>
      <c r="C191" s="13">
        <v>59652</v>
      </c>
      <c r="D191" s="9" t="s">
        <v>695</v>
      </c>
      <c r="E191" s="9" t="s">
        <v>873</v>
      </c>
      <c r="F191" s="9" t="s">
        <v>59</v>
      </c>
      <c r="G191" s="15" t="s">
        <v>74</v>
      </c>
      <c r="H191" s="9" t="s">
        <v>559</v>
      </c>
      <c r="I191" s="9">
        <v>1</v>
      </c>
      <c r="J191" s="9" t="s">
        <v>1</v>
      </c>
      <c r="K191" s="3"/>
      <c r="L191" s="16">
        <v>5.83</v>
      </c>
      <c r="M191" s="17">
        <v>5.83</v>
      </c>
      <c r="N191" s="18">
        <v>0.71355060034305318</v>
      </c>
      <c r="O191" s="16">
        <v>1.67</v>
      </c>
      <c r="P191" s="16">
        <v>1.67</v>
      </c>
      <c r="Q191" s="30">
        <v>0</v>
      </c>
      <c r="R191" s="50" t="s">
        <v>1534</v>
      </c>
      <c r="S191" s="31"/>
      <c r="T191" s="11" t="s">
        <v>1109</v>
      </c>
      <c r="U191" s="25"/>
      <c r="V191" s="25"/>
      <c r="W191" s="24"/>
      <c r="X191" s="25"/>
      <c r="Y191" s="23"/>
      <c r="Z191" s="24"/>
      <c r="AA191" s="24"/>
      <c r="AB191" s="32"/>
      <c r="AC191" s="25"/>
      <c r="AD191" s="24"/>
      <c r="AE191" s="32"/>
      <c r="AF191" s="23"/>
      <c r="AG191" s="24"/>
      <c r="AH191" s="34"/>
      <c r="AI191" s="35"/>
      <c r="AJ191" s="24"/>
      <c r="AK191" s="25"/>
      <c r="AL191" s="33"/>
      <c r="AN191" s="34"/>
      <c r="AO191" s="35"/>
      <c r="AP191" s="24"/>
      <c r="AQ191" s="35"/>
      <c r="AR191" s="36"/>
      <c r="AT191" s="34"/>
      <c r="AU191" s="35"/>
      <c r="AV191" s="24"/>
      <c r="AW191" s="35"/>
      <c r="AX191" s="36"/>
      <c r="AY191" s="1"/>
    </row>
    <row r="192" spans="1:51" s="4" customFormat="1" ht="51" x14ac:dyDescent="0.25">
      <c r="A192" s="4">
        <v>254</v>
      </c>
      <c r="B192" s="10" t="s">
        <v>666</v>
      </c>
      <c r="C192" s="13">
        <v>55697</v>
      </c>
      <c r="D192" s="9" t="s">
        <v>695</v>
      </c>
      <c r="E192" s="9" t="s">
        <v>870</v>
      </c>
      <c r="F192" s="9" t="s">
        <v>59</v>
      </c>
      <c r="G192" s="15" t="s">
        <v>84</v>
      </c>
      <c r="H192" s="9" t="s">
        <v>559</v>
      </c>
      <c r="I192" s="9">
        <v>1</v>
      </c>
      <c r="J192" s="9" t="s">
        <v>1</v>
      </c>
      <c r="K192" s="3"/>
      <c r="L192" s="16">
        <v>4.88</v>
      </c>
      <c r="M192" s="17">
        <v>4.88</v>
      </c>
      <c r="N192" s="18">
        <v>0.70286885245901631</v>
      </c>
      <c r="O192" s="16">
        <v>1.45</v>
      </c>
      <c r="P192" s="16">
        <v>1.45</v>
      </c>
      <c r="Q192" s="30">
        <v>0</v>
      </c>
      <c r="R192" s="16">
        <v>1.51</v>
      </c>
      <c r="S192" s="31">
        <v>6.0000000000000053E-2</v>
      </c>
      <c r="T192" s="11" t="s">
        <v>1110</v>
      </c>
      <c r="U192" s="25">
        <v>1.51</v>
      </c>
      <c r="V192" s="25">
        <v>0</v>
      </c>
      <c r="W192" s="24">
        <v>1</v>
      </c>
      <c r="X192" s="25">
        <v>1.51</v>
      </c>
      <c r="Y192" s="23">
        <v>0</v>
      </c>
      <c r="Z192" s="24" t="s">
        <v>1569</v>
      </c>
      <c r="AA192" s="24"/>
      <c r="AB192" s="32">
        <v>1.71</v>
      </c>
      <c r="AC192" s="25">
        <v>0.19999999999999996</v>
      </c>
      <c r="AD192" s="24">
        <v>1</v>
      </c>
      <c r="AE192" s="32">
        <v>1.71</v>
      </c>
      <c r="AF192" s="23">
        <v>0.11695906432748537</v>
      </c>
      <c r="AG192" s="24" t="s">
        <v>1569</v>
      </c>
      <c r="AH192" s="34">
        <v>1.71</v>
      </c>
      <c r="AI192" s="35">
        <v>0</v>
      </c>
      <c r="AJ192" s="24">
        <v>1</v>
      </c>
      <c r="AK192" s="25">
        <v>1.71</v>
      </c>
      <c r="AL192" s="33">
        <v>0</v>
      </c>
      <c r="AN192" s="34">
        <v>2.0699999999999998</v>
      </c>
      <c r="AO192" s="35">
        <v>0.35999999999999988</v>
      </c>
      <c r="AP192" s="24">
        <v>1</v>
      </c>
      <c r="AQ192" s="35">
        <v>0.35999999999999988</v>
      </c>
      <c r="AR192" s="36">
        <v>0.17391304347826081</v>
      </c>
      <c r="AT192" s="34">
        <v>2.19</v>
      </c>
      <c r="AU192" s="35">
        <v>0.12000000000000011</v>
      </c>
      <c r="AV192" s="24">
        <v>1</v>
      </c>
      <c r="AW192" s="35">
        <v>2.19</v>
      </c>
      <c r="AX192" s="36">
        <v>5.4794520547945202E-2</v>
      </c>
      <c r="AY192" s="54" t="s">
        <v>1625</v>
      </c>
    </row>
    <row r="193" spans="1:51" s="4" customFormat="1" ht="51" x14ac:dyDescent="0.25">
      <c r="A193" s="4">
        <v>255</v>
      </c>
      <c r="B193" s="10" t="s">
        <v>667</v>
      </c>
      <c r="C193" s="13">
        <v>41219</v>
      </c>
      <c r="D193" s="9" t="s">
        <v>695</v>
      </c>
      <c r="E193" s="9" t="s">
        <v>874</v>
      </c>
      <c r="F193" s="9" t="s">
        <v>59</v>
      </c>
      <c r="G193" s="15" t="s">
        <v>82</v>
      </c>
      <c r="H193" s="9" t="s">
        <v>559</v>
      </c>
      <c r="I193" s="9">
        <v>1</v>
      </c>
      <c r="J193" s="9" t="s">
        <v>1</v>
      </c>
      <c r="K193" s="3"/>
      <c r="L193" s="16">
        <v>4.88</v>
      </c>
      <c r="M193" s="17">
        <v>4.88</v>
      </c>
      <c r="N193" s="18">
        <v>0.66598360655737709</v>
      </c>
      <c r="O193" s="16">
        <v>1.63</v>
      </c>
      <c r="P193" s="16">
        <v>1.63</v>
      </c>
      <c r="Q193" s="30">
        <v>0</v>
      </c>
      <c r="R193" s="16">
        <v>1.69</v>
      </c>
      <c r="S193" s="31">
        <v>6.0000000000000053E-2</v>
      </c>
      <c r="T193" s="11" t="s">
        <v>1111</v>
      </c>
      <c r="U193" s="25">
        <v>1.69</v>
      </c>
      <c r="V193" s="25">
        <v>0</v>
      </c>
      <c r="W193" s="24">
        <v>1</v>
      </c>
      <c r="X193" s="25">
        <v>1.69</v>
      </c>
      <c r="Y193" s="23">
        <v>0</v>
      </c>
      <c r="Z193" s="24" t="s">
        <v>1542</v>
      </c>
      <c r="AA193" s="24"/>
      <c r="AB193" s="32">
        <v>1.92</v>
      </c>
      <c r="AC193" s="25">
        <v>0.22999999999999998</v>
      </c>
      <c r="AD193" s="24">
        <v>1</v>
      </c>
      <c r="AE193" s="32">
        <v>1.92</v>
      </c>
      <c r="AF193" s="23">
        <v>0.11979166666666663</v>
      </c>
      <c r="AG193" s="24" t="s">
        <v>1542</v>
      </c>
      <c r="AH193" s="34">
        <v>1.92</v>
      </c>
      <c r="AI193" s="35">
        <v>0</v>
      </c>
      <c r="AJ193" s="24">
        <v>1</v>
      </c>
      <c r="AK193" s="25">
        <v>1.92</v>
      </c>
      <c r="AL193" s="33">
        <v>0</v>
      </c>
      <c r="AN193" s="34">
        <v>2.3199999999999998</v>
      </c>
      <c r="AO193" s="35">
        <v>0.39999999999999991</v>
      </c>
      <c r="AP193" s="24">
        <v>1</v>
      </c>
      <c r="AQ193" s="35">
        <v>0.39999999999999991</v>
      </c>
      <c r="AR193" s="36">
        <v>0.17241379310344826</v>
      </c>
      <c r="AT193" s="34">
        <v>2.38</v>
      </c>
      <c r="AU193" s="35">
        <v>6.0000000000000053E-2</v>
      </c>
      <c r="AV193" s="24">
        <v>1</v>
      </c>
      <c r="AW193" s="35">
        <v>2.38</v>
      </c>
      <c r="AX193" s="36">
        <v>2.5210084033613467E-2</v>
      </c>
      <c r="AY193" s="1" t="s">
        <v>1542</v>
      </c>
    </row>
    <row r="194" spans="1:51" s="4" customFormat="1" ht="38.25" x14ac:dyDescent="0.25">
      <c r="A194" s="4">
        <v>256</v>
      </c>
      <c r="B194" s="10" t="s">
        <v>668</v>
      </c>
      <c r="C194" s="13">
        <v>38700</v>
      </c>
      <c r="D194" s="9" t="s">
        <v>695</v>
      </c>
      <c r="E194" s="9" t="s">
        <v>875</v>
      </c>
      <c r="F194" s="9" t="s">
        <v>560</v>
      </c>
      <c r="G194" s="15" t="s">
        <v>77</v>
      </c>
      <c r="H194" s="9" t="s">
        <v>559</v>
      </c>
      <c r="I194" s="9">
        <v>1</v>
      </c>
      <c r="J194" s="9" t="s">
        <v>1</v>
      </c>
      <c r="K194" s="3"/>
      <c r="L194" s="16">
        <v>20.22</v>
      </c>
      <c r="M194" s="17">
        <v>20.22</v>
      </c>
      <c r="N194" s="18">
        <v>0.61918892185954499</v>
      </c>
      <c r="O194" s="16">
        <v>7.7</v>
      </c>
      <c r="P194" s="16">
        <v>7.931</v>
      </c>
      <c r="Q194" s="30">
        <v>0.23099999999999987</v>
      </c>
      <c r="R194" s="16">
        <v>8.23</v>
      </c>
      <c r="S194" s="31">
        <v>0.29900000000000038</v>
      </c>
      <c r="T194" s="11" t="s">
        <v>1112</v>
      </c>
      <c r="U194" s="25">
        <v>8.23</v>
      </c>
      <c r="V194" s="25">
        <v>0</v>
      </c>
      <c r="W194" s="24">
        <v>1</v>
      </c>
      <c r="X194" s="25">
        <v>8.23</v>
      </c>
      <c r="Y194" s="23">
        <v>0</v>
      </c>
      <c r="Z194" s="24" t="s">
        <v>1542</v>
      </c>
      <c r="AA194" s="24"/>
      <c r="AB194" s="32">
        <v>8.49</v>
      </c>
      <c r="AC194" s="25">
        <v>0.25999999999999979</v>
      </c>
      <c r="AD194" s="24">
        <v>1</v>
      </c>
      <c r="AE194" s="32">
        <v>8.49</v>
      </c>
      <c r="AF194" s="23">
        <v>3.0624263839811539E-2</v>
      </c>
      <c r="AG194" s="24" t="s">
        <v>1542</v>
      </c>
      <c r="AH194" s="34">
        <v>8.49</v>
      </c>
      <c r="AI194" s="35">
        <v>0</v>
      </c>
      <c r="AJ194" s="24">
        <v>1</v>
      </c>
      <c r="AK194" s="25">
        <v>8.49</v>
      </c>
      <c r="AL194" s="33">
        <v>0</v>
      </c>
      <c r="AN194" s="34">
        <v>10.02</v>
      </c>
      <c r="AO194" s="35">
        <v>1.5299999999999994</v>
      </c>
      <c r="AP194" s="24">
        <v>1</v>
      </c>
      <c r="AQ194" s="35">
        <v>1.5299999999999994</v>
      </c>
      <c r="AR194" s="36">
        <v>0.15269461077844307</v>
      </c>
      <c r="AT194" s="34">
        <v>10.68</v>
      </c>
      <c r="AU194" s="35">
        <v>0.66000000000000014</v>
      </c>
      <c r="AV194" s="24">
        <v>1</v>
      </c>
      <c r="AW194" s="35">
        <v>10.68</v>
      </c>
      <c r="AX194" s="36">
        <v>6.1797752808988804E-2</v>
      </c>
      <c r="AY194" s="1" t="s">
        <v>1542</v>
      </c>
    </row>
    <row r="195" spans="1:51" s="4" customFormat="1" ht="51" x14ac:dyDescent="0.25">
      <c r="A195" s="4">
        <v>257</v>
      </c>
      <c r="B195" s="10" t="s">
        <v>669</v>
      </c>
      <c r="C195" s="13">
        <v>29782</v>
      </c>
      <c r="D195" s="9" t="s">
        <v>695</v>
      </c>
      <c r="E195" s="9" t="s">
        <v>876</v>
      </c>
      <c r="F195" s="9" t="s">
        <v>59</v>
      </c>
      <c r="G195" s="15" t="s">
        <v>73</v>
      </c>
      <c r="H195" s="9" t="s">
        <v>559</v>
      </c>
      <c r="I195" s="9">
        <v>1</v>
      </c>
      <c r="J195" s="9" t="s">
        <v>1</v>
      </c>
      <c r="K195" s="3"/>
      <c r="L195" s="16">
        <v>5.39</v>
      </c>
      <c r="M195" s="17">
        <v>5.39</v>
      </c>
      <c r="N195" s="18">
        <v>0.6419294990723563</v>
      </c>
      <c r="O195" s="16">
        <v>1.93</v>
      </c>
      <c r="P195" s="16">
        <v>1.93</v>
      </c>
      <c r="Q195" s="30">
        <v>0</v>
      </c>
      <c r="R195" s="16">
        <v>2</v>
      </c>
      <c r="S195" s="31">
        <v>7.0000000000000062E-2</v>
      </c>
      <c r="T195" s="11" t="s">
        <v>1113</v>
      </c>
      <c r="U195" s="25">
        <v>2</v>
      </c>
      <c r="V195" s="25">
        <v>0</v>
      </c>
      <c r="W195" s="24">
        <v>1</v>
      </c>
      <c r="X195" s="25">
        <v>2</v>
      </c>
      <c r="Y195" s="23">
        <v>0</v>
      </c>
      <c r="Z195" s="24" t="s">
        <v>1569</v>
      </c>
      <c r="AA195" s="24"/>
      <c r="AB195" s="32">
        <v>2.27</v>
      </c>
      <c r="AC195" s="25">
        <v>0.27</v>
      </c>
      <c r="AD195" s="24">
        <v>1</v>
      </c>
      <c r="AE195" s="32">
        <v>2.27</v>
      </c>
      <c r="AF195" s="23">
        <v>0.11894273127753308</v>
      </c>
      <c r="AG195" s="24" t="s">
        <v>1569</v>
      </c>
      <c r="AH195" s="34">
        <v>2.27</v>
      </c>
      <c r="AI195" s="35">
        <v>0</v>
      </c>
      <c r="AJ195" s="24">
        <v>1</v>
      </c>
      <c r="AK195" s="25">
        <v>2.27</v>
      </c>
      <c r="AL195" s="33">
        <v>0</v>
      </c>
      <c r="AN195" s="34">
        <v>3.21</v>
      </c>
      <c r="AO195" s="35">
        <v>0.94</v>
      </c>
      <c r="AP195" s="24">
        <v>1</v>
      </c>
      <c r="AQ195" s="35">
        <v>0.94</v>
      </c>
      <c r="AR195" s="36">
        <v>0.29283489096573206</v>
      </c>
      <c r="AT195" s="34">
        <v>3.4</v>
      </c>
      <c r="AU195" s="35">
        <v>0.18999999999999995</v>
      </c>
      <c r="AV195" s="24">
        <v>1</v>
      </c>
      <c r="AW195" s="35">
        <v>3.4</v>
      </c>
      <c r="AX195" s="36">
        <v>5.5882352941176494E-2</v>
      </c>
      <c r="AY195" s="54" t="s">
        <v>1625</v>
      </c>
    </row>
    <row r="196" spans="1:51" s="4" customFormat="1" ht="38.25" x14ac:dyDescent="0.25">
      <c r="A196" s="4">
        <v>258</v>
      </c>
      <c r="B196" s="10" t="s">
        <v>670</v>
      </c>
      <c r="C196" s="13">
        <v>29211</v>
      </c>
      <c r="D196" s="9" t="s">
        <v>695</v>
      </c>
      <c r="E196" s="9" t="s">
        <v>877</v>
      </c>
      <c r="F196" s="9" t="s">
        <v>59</v>
      </c>
      <c r="G196" s="15" t="s">
        <v>81</v>
      </c>
      <c r="H196" s="9" t="s">
        <v>559</v>
      </c>
      <c r="I196" s="9">
        <v>1</v>
      </c>
      <c r="J196" s="9" t="s">
        <v>1</v>
      </c>
      <c r="K196" s="3"/>
      <c r="L196" s="16">
        <v>6.67</v>
      </c>
      <c r="M196" s="17">
        <v>6.67</v>
      </c>
      <c r="N196" s="18">
        <v>0.73763118440779607</v>
      </c>
      <c r="O196" s="16">
        <v>1.75</v>
      </c>
      <c r="P196" s="16">
        <v>1.75</v>
      </c>
      <c r="Q196" s="30">
        <v>0</v>
      </c>
      <c r="R196" s="50" t="s">
        <v>1534</v>
      </c>
      <c r="S196" s="31"/>
      <c r="T196" s="11" t="s">
        <v>1114</v>
      </c>
      <c r="U196" s="25"/>
      <c r="V196" s="25"/>
      <c r="W196" s="24"/>
      <c r="X196" s="25"/>
      <c r="Y196" s="23"/>
      <c r="Z196" s="24"/>
      <c r="AA196" s="24"/>
      <c r="AB196" s="32"/>
      <c r="AC196" s="25"/>
      <c r="AD196" s="24"/>
      <c r="AE196" s="32"/>
      <c r="AF196" s="23"/>
      <c r="AG196" s="24"/>
      <c r="AH196" s="34"/>
      <c r="AI196" s="35"/>
      <c r="AJ196" s="24"/>
      <c r="AK196" s="25"/>
      <c r="AL196" s="33"/>
      <c r="AN196" s="34"/>
      <c r="AO196" s="35"/>
      <c r="AP196" s="24"/>
      <c r="AQ196" s="35"/>
      <c r="AR196" s="36"/>
      <c r="AT196" s="34"/>
      <c r="AU196" s="35"/>
      <c r="AV196" s="24"/>
      <c r="AW196" s="35"/>
      <c r="AX196" s="36"/>
      <c r="AY196" s="1"/>
    </row>
    <row r="197" spans="1:51" s="4" customFormat="1" ht="25.5" x14ac:dyDescent="0.25">
      <c r="A197" s="4">
        <v>259</v>
      </c>
      <c r="B197" s="10" t="s">
        <v>671</v>
      </c>
      <c r="C197" s="13">
        <v>28700</v>
      </c>
      <c r="D197" s="9" t="s">
        <v>695</v>
      </c>
      <c r="E197" s="9" t="s">
        <v>878</v>
      </c>
      <c r="F197" s="9" t="s">
        <v>59</v>
      </c>
      <c r="G197" s="15" t="s">
        <v>91</v>
      </c>
      <c r="H197" s="9" t="s">
        <v>559</v>
      </c>
      <c r="I197" s="9">
        <v>1</v>
      </c>
      <c r="J197" s="9" t="s">
        <v>1</v>
      </c>
      <c r="K197" s="3"/>
      <c r="L197" s="16">
        <v>6.76</v>
      </c>
      <c r="M197" s="17">
        <v>6.76</v>
      </c>
      <c r="N197" s="18">
        <v>0.73668639053254437</v>
      </c>
      <c r="O197" s="16">
        <v>1.78</v>
      </c>
      <c r="P197" s="16">
        <v>1.78</v>
      </c>
      <c r="Q197" s="30">
        <v>0</v>
      </c>
      <c r="R197" s="16">
        <v>1.85</v>
      </c>
      <c r="S197" s="31">
        <v>7.0000000000000062E-2</v>
      </c>
      <c r="T197" s="11" t="s">
        <v>1115</v>
      </c>
      <c r="U197" s="25">
        <v>1.85</v>
      </c>
      <c r="V197" s="25">
        <v>0</v>
      </c>
      <c r="W197" s="24">
        <v>1</v>
      </c>
      <c r="X197" s="25">
        <v>1.85</v>
      </c>
      <c r="Y197" s="23">
        <v>0</v>
      </c>
      <c r="Z197" s="24" t="s">
        <v>1569</v>
      </c>
      <c r="AA197" s="24"/>
      <c r="AB197" s="32">
        <v>2.09</v>
      </c>
      <c r="AC197" s="25">
        <v>0.23999999999999977</v>
      </c>
      <c r="AD197" s="24">
        <v>1</v>
      </c>
      <c r="AE197" s="32">
        <v>2.09</v>
      </c>
      <c r="AF197" s="23">
        <v>0.1148325358851674</v>
      </c>
      <c r="AG197" s="24" t="s">
        <v>1569</v>
      </c>
      <c r="AH197" s="34">
        <v>2.09</v>
      </c>
      <c r="AI197" s="35">
        <v>0</v>
      </c>
      <c r="AJ197" s="24">
        <v>1</v>
      </c>
      <c r="AK197" s="25">
        <v>2.09</v>
      </c>
      <c r="AL197" s="33">
        <v>0</v>
      </c>
      <c r="AN197" s="34">
        <v>2.88</v>
      </c>
      <c r="AO197" s="35">
        <v>0.79</v>
      </c>
      <c r="AP197" s="24">
        <v>1</v>
      </c>
      <c r="AQ197" s="35">
        <v>0.79</v>
      </c>
      <c r="AR197" s="36">
        <v>0.27430555555555558</v>
      </c>
      <c r="AT197" s="34">
        <v>3.0999999999999996</v>
      </c>
      <c r="AU197" s="35">
        <v>0.21999999999999975</v>
      </c>
      <c r="AV197" s="24">
        <v>1</v>
      </c>
      <c r="AW197" s="35">
        <v>3.0999999999999996</v>
      </c>
      <c r="AX197" s="36">
        <v>7.096774193548383E-2</v>
      </c>
      <c r="AY197" s="54" t="s">
        <v>1625</v>
      </c>
    </row>
    <row r="198" spans="1:51" s="4" customFormat="1" ht="51" x14ac:dyDescent="0.25">
      <c r="A198" s="4">
        <v>260</v>
      </c>
      <c r="B198" s="10" t="s">
        <v>672</v>
      </c>
      <c r="C198" s="13">
        <v>27953</v>
      </c>
      <c r="D198" s="9" t="s">
        <v>695</v>
      </c>
      <c r="E198" s="9" t="s">
        <v>879</v>
      </c>
      <c r="F198" s="9" t="s">
        <v>59</v>
      </c>
      <c r="G198" s="15" t="s">
        <v>71</v>
      </c>
      <c r="H198" s="9" t="s">
        <v>559</v>
      </c>
      <c r="I198" s="9">
        <v>1</v>
      </c>
      <c r="J198" s="9" t="s">
        <v>1</v>
      </c>
      <c r="K198" s="3"/>
      <c r="L198" s="16">
        <v>5.39</v>
      </c>
      <c r="M198" s="17">
        <v>5.39</v>
      </c>
      <c r="N198" s="18">
        <v>0.6419294990723563</v>
      </c>
      <c r="O198" s="16">
        <v>1.93</v>
      </c>
      <c r="P198" s="16">
        <v>1.93</v>
      </c>
      <c r="Q198" s="30">
        <v>0</v>
      </c>
      <c r="R198" s="16">
        <v>2</v>
      </c>
      <c r="S198" s="31">
        <v>7.0000000000000062E-2</v>
      </c>
      <c r="T198" s="11" t="s">
        <v>1116</v>
      </c>
      <c r="U198" s="25">
        <v>2</v>
      </c>
      <c r="V198" s="25">
        <v>0</v>
      </c>
      <c r="W198" s="24">
        <v>1</v>
      </c>
      <c r="X198" s="25">
        <v>2</v>
      </c>
      <c r="Y198" s="23">
        <v>0</v>
      </c>
      <c r="Z198" s="24" t="s">
        <v>1569</v>
      </c>
      <c r="AA198" s="24"/>
      <c r="AB198" s="32">
        <v>2.27</v>
      </c>
      <c r="AC198" s="25">
        <v>0.27</v>
      </c>
      <c r="AD198" s="24">
        <v>1</v>
      </c>
      <c r="AE198" s="32">
        <v>2.27</v>
      </c>
      <c r="AF198" s="23">
        <v>0.11894273127753308</v>
      </c>
      <c r="AG198" s="24" t="s">
        <v>1569</v>
      </c>
      <c r="AH198" s="34">
        <v>2.27</v>
      </c>
      <c r="AI198" s="35">
        <v>0</v>
      </c>
      <c r="AJ198" s="24">
        <v>1</v>
      </c>
      <c r="AK198" s="25">
        <v>2.27</v>
      </c>
      <c r="AL198" s="33">
        <v>0</v>
      </c>
      <c r="AN198" s="34">
        <v>3.21</v>
      </c>
      <c r="AO198" s="35">
        <v>0.94</v>
      </c>
      <c r="AP198" s="24">
        <v>1</v>
      </c>
      <c r="AQ198" s="35">
        <v>0.94</v>
      </c>
      <c r="AR198" s="36">
        <v>0.29283489096573206</v>
      </c>
      <c r="AT198" s="34">
        <v>3.26</v>
      </c>
      <c r="AU198" s="35">
        <v>4.9999999999999822E-2</v>
      </c>
      <c r="AV198" s="24">
        <v>1</v>
      </c>
      <c r="AW198" s="35">
        <v>3.26</v>
      </c>
      <c r="AX198" s="36">
        <v>1.5337423312883347E-2</v>
      </c>
      <c r="AY198" s="54" t="s">
        <v>1625</v>
      </c>
    </row>
    <row r="199" spans="1:51" s="4" customFormat="1" ht="38.25" x14ac:dyDescent="0.25">
      <c r="A199" s="4">
        <v>261</v>
      </c>
      <c r="B199" s="10" t="s">
        <v>673</v>
      </c>
      <c r="C199" s="13">
        <v>27762</v>
      </c>
      <c r="D199" s="9" t="s">
        <v>695</v>
      </c>
      <c r="E199" s="9" t="s">
        <v>880</v>
      </c>
      <c r="F199" s="9" t="s">
        <v>560</v>
      </c>
      <c r="G199" s="15" t="s">
        <v>69</v>
      </c>
      <c r="H199" s="9" t="s">
        <v>559</v>
      </c>
      <c r="I199" s="9">
        <v>1</v>
      </c>
      <c r="J199" s="9" t="s">
        <v>1</v>
      </c>
      <c r="K199" s="3"/>
      <c r="L199" s="16">
        <v>24.38</v>
      </c>
      <c r="M199" s="17">
        <v>24.38</v>
      </c>
      <c r="N199" s="18">
        <v>0.60213289581624285</v>
      </c>
      <c r="O199" s="16">
        <v>9.6999999999999993</v>
      </c>
      <c r="P199" s="16">
        <v>9.9909999999999997</v>
      </c>
      <c r="Q199" s="30">
        <v>0.29100000000000037</v>
      </c>
      <c r="R199" s="16">
        <v>10.37</v>
      </c>
      <c r="S199" s="31">
        <v>0.37899999999999956</v>
      </c>
      <c r="T199" s="11" t="s">
        <v>1117</v>
      </c>
      <c r="U199" s="25">
        <v>10.37</v>
      </c>
      <c r="V199" s="25">
        <v>0</v>
      </c>
      <c r="W199" s="24">
        <v>1</v>
      </c>
      <c r="X199" s="25">
        <v>10.37</v>
      </c>
      <c r="Y199" s="23">
        <v>0</v>
      </c>
      <c r="Z199" s="24" t="s">
        <v>1542</v>
      </c>
      <c r="AA199" s="24"/>
      <c r="AB199" s="32">
        <v>10.9</v>
      </c>
      <c r="AC199" s="25">
        <v>0.53000000000000114</v>
      </c>
      <c r="AD199" s="24">
        <v>1</v>
      </c>
      <c r="AE199" s="32">
        <v>10.9</v>
      </c>
      <c r="AF199" s="23">
        <v>4.862385321100926E-2</v>
      </c>
      <c r="AG199" s="24" t="s">
        <v>1542</v>
      </c>
      <c r="AH199" s="34">
        <v>10.9</v>
      </c>
      <c r="AI199" s="35">
        <v>0</v>
      </c>
      <c r="AJ199" s="24">
        <v>1</v>
      </c>
      <c r="AK199" s="25">
        <v>10.9</v>
      </c>
      <c r="AL199" s="33">
        <v>0</v>
      </c>
      <c r="AN199" s="34">
        <v>12.15</v>
      </c>
      <c r="AO199" s="35">
        <v>1.25</v>
      </c>
      <c r="AP199" s="24">
        <v>1</v>
      </c>
      <c r="AQ199" s="35">
        <v>1.25</v>
      </c>
      <c r="AR199" s="36">
        <v>0.102880658436214</v>
      </c>
      <c r="AT199" s="34">
        <v>13.08</v>
      </c>
      <c r="AU199" s="35">
        <v>0.92999999999999972</v>
      </c>
      <c r="AV199" s="24">
        <v>1</v>
      </c>
      <c r="AW199" s="35">
        <v>13.08</v>
      </c>
      <c r="AX199" s="36">
        <v>7.1100917431192623E-2</v>
      </c>
      <c r="AY199" s="1" t="s">
        <v>1542</v>
      </c>
    </row>
    <row r="200" spans="1:51" s="4" customFormat="1" ht="38.25" x14ac:dyDescent="0.25">
      <c r="A200" s="4">
        <v>262</v>
      </c>
      <c r="B200" s="10" t="s">
        <v>674</v>
      </c>
      <c r="C200" s="13">
        <v>20256</v>
      </c>
      <c r="D200" s="9" t="s">
        <v>695</v>
      </c>
      <c r="E200" s="9" t="s">
        <v>881</v>
      </c>
      <c r="F200" s="9" t="s">
        <v>59</v>
      </c>
      <c r="G200" s="15" t="s">
        <v>89</v>
      </c>
      <c r="H200" s="9" t="s">
        <v>559</v>
      </c>
      <c r="I200" s="9">
        <v>1</v>
      </c>
      <c r="J200" s="9" t="s">
        <v>1</v>
      </c>
      <c r="K200" s="3"/>
      <c r="L200" s="16">
        <v>11.45</v>
      </c>
      <c r="M200" s="17">
        <v>11.45</v>
      </c>
      <c r="N200" s="18">
        <v>0.69432314410480345</v>
      </c>
      <c r="O200" s="16">
        <v>3.5</v>
      </c>
      <c r="P200" s="16">
        <v>3.5</v>
      </c>
      <c r="Q200" s="30">
        <v>0</v>
      </c>
      <c r="R200" s="16">
        <v>3.5</v>
      </c>
      <c r="S200" s="31">
        <v>0</v>
      </c>
      <c r="T200" s="11" t="s">
        <v>1118</v>
      </c>
      <c r="U200" s="25">
        <v>3.5</v>
      </c>
      <c r="V200" s="25">
        <v>0</v>
      </c>
      <c r="W200" s="24">
        <v>1</v>
      </c>
      <c r="X200" s="25">
        <v>3.5</v>
      </c>
      <c r="Y200" s="23">
        <v>0</v>
      </c>
      <c r="Z200" s="24" t="s">
        <v>1569</v>
      </c>
      <c r="AA200" s="24"/>
      <c r="AB200" s="32">
        <v>4.1399999999999997</v>
      </c>
      <c r="AC200" s="25">
        <v>0.63999999999999968</v>
      </c>
      <c r="AD200" s="24">
        <v>1</v>
      </c>
      <c r="AE200" s="32">
        <v>4.1399999999999997</v>
      </c>
      <c r="AF200" s="23">
        <v>0.15458937198067624</v>
      </c>
      <c r="AG200" s="24" t="s">
        <v>1569</v>
      </c>
      <c r="AH200" s="34">
        <v>4.1399999999999997</v>
      </c>
      <c r="AI200" s="35">
        <v>0</v>
      </c>
      <c r="AJ200" s="24">
        <v>1</v>
      </c>
      <c r="AK200" s="25">
        <v>4.1399999999999997</v>
      </c>
      <c r="AL200" s="33">
        <v>0</v>
      </c>
      <c r="AN200" s="34">
        <v>5.28</v>
      </c>
      <c r="AO200" s="35">
        <v>1.1400000000000006</v>
      </c>
      <c r="AP200" s="24">
        <v>1</v>
      </c>
      <c r="AQ200" s="35">
        <v>1.1400000000000006</v>
      </c>
      <c r="AR200" s="36">
        <v>0.21590909090909099</v>
      </c>
      <c r="AT200" s="34">
        <v>5.3599999999999994</v>
      </c>
      <c r="AU200" s="35">
        <v>7.9999999999999183E-2</v>
      </c>
      <c r="AV200" s="24">
        <v>1</v>
      </c>
      <c r="AW200" s="35">
        <v>5.3599999999999994</v>
      </c>
      <c r="AX200" s="36">
        <v>1.4925373134328179E-2</v>
      </c>
      <c r="AY200" s="54" t="s">
        <v>1625</v>
      </c>
    </row>
    <row r="201" spans="1:51" s="4" customFormat="1" ht="51" x14ac:dyDescent="0.25">
      <c r="A201" s="4">
        <v>263</v>
      </c>
      <c r="B201" s="10" t="s">
        <v>675</v>
      </c>
      <c r="C201" s="13">
        <v>18261</v>
      </c>
      <c r="D201" s="9" t="s">
        <v>695</v>
      </c>
      <c r="E201" s="9" t="s">
        <v>882</v>
      </c>
      <c r="F201" s="9" t="s">
        <v>59</v>
      </c>
      <c r="G201" s="15" t="s">
        <v>70</v>
      </c>
      <c r="H201" s="9" t="s">
        <v>559</v>
      </c>
      <c r="I201" s="9">
        <v>1</v>
      </c>
      <c r="J201" s="9" t="s">
        <v>1</v>
      </c>
      <c r="K201" s="3"/>
      <c r="L201" s="16">
        <v>6.32</v>
      </c>
      <c r="M201" s="17">
        <v>6.32</v>
      </c>
      <c r="N201" s="18">
        <v>0.62025316455696211</v>
      </c>
      <c r="O201" s="16">
        <v>2.4</v>
      </c>
      <c r="P201" s="16">
        <v>2.4</v>
      </c>
      <c r="Q201" s="30">
        <v>0</v>
      </c>
      <c r="R201" s="16">
        <v>2.4900000000000002</v>
      </c>
      <c r="S201" s="31">
        <v>9.0000000000000302E-2</v>
      </c>
      <c r="T201" s="11" t="s">
        <v>1119</v>
      </c>
      <c r="U201" s="25">
        <v>2.4900000000000002</v>
      </c>
      <c r="V201" s="25">
        <v>0</v>
      </c>
      <c r="W201" s="24">
        <v>1</v>
      </c>
      <c r="X201" s="25">
        <v>2.4900000000000002</v>
      </c>
      <c r="Y201" s="23">
        <v>0</v>
      </c>
      <c r="Z201" s="24" t="s">
        <v>1569</v>
      </c>
      <c r="AA201" s="24"/>
      <c r="AB201" s="32">
        <v>2.82</v>
      </c>
      <c r="AC201" s="25">
        <v>0.32999999999999963</v>
      </c>
      <c r="AD201" s="24">
        <v>1</v>
      </c>
      <c r="AE201" s="32">
        <v>2.82</v>
      </c>
      <c r="AF201" s="23">
        <v>0.11702127659574457</v>
      </c>
      <c r="AG201" s="24" t="s">
        <v>1569</v>
      </c>
      <c r="AH201" s="34">
        <v>2.82</v>
      </c>
      <c r="AI201" s="35">
        <v>0</v>
      </c>
      <c r="AJ201" s="24">
        <v>1</v>
      </c>
      <c r="AK201" s="25">
        <v>2.82</v>
      </c>
      <c r="AL201" s="33">
        <v>0</v>
      </c>
      <c r="AN201" s="34">
        <v>5.27</v>
      </c>
      <c r="AO201" s="35">
        <v>2.4499999999999997</v>
      </c>
      <c r="AP201" s="24">
        <v>1</v>
      </c>
      <c r="AQ201" s="35">
        <v>2.4499999999999997</v>
      </c>
      <c r="AR201" s="36">
        <v>0.4648956356736243</v>
      </c>
      <c r="AT201" s="34">
        <v>5.35</v>
      </c>
      <c r="AU201" s="35">
        <v>8.0000000000000071E-2</v>
      </c>
      <c r="AV201" s="24">
        <v>1</v>
      </c>
      <c r="AW201" s="35">
        <v>5.35</v>
      </c>
      <c r="AX201" s="36">
        <v>1.4953271028037451E-2</v>
      </c>
      <c r="AY201" s="54" t="s">
        <v>1625</v>
      </c>
    </row>
    <row r="202" spans="1:51" s="4" customFormat="1" ht="51" x14ac:dyDescent="0.25">
      <c r="A202" s="4">
        <v>264</v>
      </c>
      <c r="B202" s="10" t="s">
        <v>774</v>
      </c>
      <c r="C202" s="13">
        <v>18261</v>
      </c>
      <c r="D202" s="9" t="s">
        <v>695</v>
      </c>
      <c r="E202" s="9" t="s">
        <v>924</v>
      </c>
      <c r="F202" s="9" t="s">
        <v>560</v>
      </c>
      <c r="G202" s="15">
        <v>464222</v>
      </c>
      <c r="H202" s="9" t="s">
        <v>559</v>
      </c>
      <c r="I202" s="9">
        <v>1</v>
      </c>
      <c r="J202" s="9" t="s">
        <v>1</v>
      </c>
      <c r="K202" s="3"/>
      <c r="L202" s="16">
        <v>23.41</v>
      </c>
      <c r="M202" s="17">
        <v>23.41</v>
      </c>
      <c r="N202" s="18">
        <v>0.57496796240922687</v>
      </c>
      <c r="O202" s="16">
        <v>9.9499999999999993</v>
      </c>
      <c r="P202" s="16">
        <v>9.9499999999999993</v>
      </c>
      <c r="Q202" s="30">
        <v>0</v>
      </c>
      <c r="R202" s="50" t="s">
        <v>1534</v>
      </c>
      <c r="S202" s="31"/>
      <c r="T202" s="11" t="s">
        <v>1120</v>
      </c>
      <c r="U202" s="25"/>
      <c r="V202" s="25"/>
      <c r="W202" s="24"/>
      <c r="X202" s="25"/>
      <c r="Y202" s="23"/>
      <c r="Z202" s="24"/>
      <c r="AA202" s="24"/>
      <c r="AB202" s="32"/>
      <c r="AC202" s="25"/>
      <c r="AD202" s="24"/>
      <c r="AE202" s="32"/>
      <c r="AF202" s="23"/>
      <c r="AG202" s="24"/>
      <c r="AH202" s="34"/>
      <c r="AI202" s="35"/>
      <c r="AJ202" s="24"/>
      <c r="AK202" s="25"/>
      <c r="AL202" s="33"/>
      <c r="AN202" s="34"/>
      <c r="AO202" s="35"/>
      <c r="AP202" s="24"/>
      <c r="AQ202" s="35"/>
      <c r="AR202" s="36"/>
      <c r="AT202" s="34"/>
      <c r="AU202" s="35"/>
      <c r="AV202" s="24"/>
      <c r="AW202" s="35"/>
      <c r="AX202" s="36"/>
      <c r="AY202" s="1"/>
    </row>
    <row r="203" spans="1:51" s="4" customFormat="1" ht="38.25" x14ac:dyDescent="0.25">
      <c r="A203" s="4">
        <v>265</v>
      </c>
      <c r="B203" s="10" t="s">
        <v>775</v>
      </c>
      <c r="C203" s="13">
        <v>18000</v>
      </c>
      <c r="D203" s="9" t="s">
        <v>695</v>
      </c>
      <c r="E203" s="9" t="s">
        <v>899</v>
      </c>
      <c r="F203" s="9" t="s">
        <v>900</v>
      </c>
      <c r="G203" s="15" t="s">
        <v>901</v>
      </c>
      <c r="H203" s="9">
        <v>39101605</v>
      </c>
      <c r="I203" s="9">
        <v>1</v>
      </c>
      <c r="J203" s="9" t="s">
        <v>1</v>
      </c>
      <c r="K203" s="3"/>
      <c r="L203" s="16">
        <v>18.28</v>
      </c>
      <c r="M203" s="17">
        <v>18.28</v>
      </c>
      <c r="N203" s="18">
        <v>0.53501094091903723</v>
      </c>
      <c r="O203" s="16">
        <v>8.5</v>
      </c>
      <c r="P203" s="16">
        <v>8.5</v>
      </c>
      <c r="Q203" s="30">
        <v>0</v>
      </c>
      <c r="R203" s="16">
        <v>8.82</v>
      </c>
      <c r="S203" s="31">
        <v>0.32000000000000028</v>
      </c>
      <c r="T203" s="11" t="s">
        <v>1121</v>
      </c>
      <c r="U203" s="25">
        <v>8.82</v>
      </c>
      <c r="V203" s="25">
        <v>0</v>
      </c>
      <c r="W203" s="24">
        <v>1</v>
      </c>
      <c r="X203" s="25">
        <v>8.82</v>
      </c>
      <c r="Y203" s="23">
        <v>0</v>
      </c>
      <c r="Z203" s="24" t="s">
        <v>1542</v>
      </c>
      <c r="AA203" s="24"/>
      <c r="AB203" s="29" t="s">
        <v>1534</v>
      </c>
      <c r="AC203" s="25"/>
      <c r="AD203" s="24"/>
      <c r="AE203" s="32"/>
      <c r="AF203" s="23"/>
      <c r="AG203" s="24" t="s">
        <v>1542</v>
      </c>
      <c r="AH203" s="34"/>
      <c r="AI203" s="35"/>
      <c r="AJ203" s="24"/>
      <c r="AK203" s="25"/>
      <c r="AL203" s="33"/>
      <c r="AN203" s="34"/>
      <c r="AO203" s="35"/>
      <c r="AP203" s="24"/>
      <c r="AQ203" s="35"/>
      <c r="AR203" s="36"/>
      <c r="AT203" s="34"/>
      <c r="AU203" s="35"/>
      <c r="AV203" s="24"/>
      <c r="AW203" s="35"/>
      <c r="AX203" s="36"/>
      <c r="AY203" s="1" t="s">
        <v>1542</v>
      </c>
    </row>
    <row r="204" spans="1:51" s="4" customFormat="1" ht="51" x14ac:dyDescent="0.25">
      <c r="A204" s="4">
        <v>266</v>
      </c>
      <c r="B204" s="10" t="s">
        <v>676</v>
      </c>
      <c r="C204" s="13">
        <v>16179</v>
      </c>
      <c r="D204" s="9" t="s">
        <v>695</v>
      </c>
      <c r="E204" s="9" t="s">
        <v>883</v>
      </c>
      <c r="F204" s="9" t="s">
        <v>560</v>
      </c>
      <c r="G204" s="15" t="s">
        <v>68</v>
      </c>
      <c r="H204" s="9">
        <v>39111801</v>
      </c>
      <c r="I204" s="9">
        <v>1</v>
      </c>
      <c r="J204" s="9" t="s">
        <v>1</v>
      </c>
      <c r="K204" s="3"/>
      <c r="L204" s="16">
        <v>22.22</v>
      </c>
      <c r="M204" s="17">
        <v>22.22</v>
      </c>
      <c r="N204" s="18">
        <v>0.59495949594959496</v>
      </c>
      <c r="O204" s="16">
        <v>9</v>
      </c>
      <c r="P204" s="16">
        <v>9.18</v>
      </c>
      <c r="Q204" s="30">
        <v>0.17999999999999972</v>
      </c>
      <c r="R204" s="16">
        <v>9.5299999999999994</v>
      </c>
      <c r="S204" s="31">
        <v>0.34999999999999964</v>
      </c>
      <c r="T204" s="11" t="s">
        <v>1122</v>
      </c>
      <c r="U204" s="25">
        <v>9.5299999999999994</v>
      </c>
      <c r="V204" s="25">
        <v>0</v>
      </c>
      <c r="W204" s="24">
        <v>1</v>
      </c>
      <c r="X204" s="25">
        <v>9.5299999999999994</v>
      </c>
      <c r="Y204" s="23">
        <v>0</v>
      </c>
      <c r="Z204" s="24" t="s">
        <v>1544</v>
      </c>
      <c r="AA204" s="24"/>
      <c r="AB204" s="32">
        <v>9.93</v>
      </c>
      <c r="AC204" s="25">
        <v>0.40000000000000036</v>
      </c>
      <c r="AD204" s="24">
        <v>1</v>
      </c>
      <c r="AE204" s="32">
        <v>9.93</v>
      </c>
      <c r="AF204" s="23">
        <v>4.0281973816717054E-2</v>
      </c>
      <c r="AG204" s="24" t="s">
        <v>1544</v>
      </c>
      <c r="AH204" s="34">
        <v>9.93</v>
      </c>
      <c r="AI204" s="35">
        <v>0</v>
      </c>
      <c r="AJ204" s="24">
        <v>1</v>
      </c>
      <c r="AK204" s="25">
        <v>9.93</v>
      </c>
      <c r="AL204" s="33">
        <v>0</v>
      </c>
      <c r="AN204" s="34">
        <v>11.07</v>
      </c>
      <c r="AO204" s="35">
        <v>1.1400000000000006</v>
      </c>
      <c r="AP204" s="24">
        <v>1</v>
      </c>
      <c r="AQ204" s="35">
        <v>1.1400000000000006</v>
      </c>
      <c r="AR204" s="36">
        <v>0.10298102981029815</v>
      </c>
      <c r="AT204" s="34">
        <v>12.04</v>
      </c>
      <c r="AU204" s="35">
        <v>0.96999999999999886</v>
      </c>
      <c r="AV204" s="24">
        <v>1</v>
      </c>
      <c r="AW204" s="35">
        <v>12.04</v>
      </c>
      <c r="AX204" s="36">
        <v>8.0564784053156036E-2</v>
      </c>
      <c r="AY204" s="54" t="s">
        <v>1634</v>
      </c>
    </row>
    <row r="205" spans="1:51" s="4" customFormat="1" ht="25.5" x14ac:dyDescent="0.25">
      <c r="A205" s="4">
        <v>268</v>
      </c>
      <c r="B205" s="10" t="s">
        <v>678</v>
      </c>
      <c r="C205" s="13">
        <v>8671</v>
      </c>
      <c r="D205" s="9" t="s">
        <v>695</v>
      </c>
      <c r="E205" s="9" t="s">
        <v>884</v>
      </c>
      <c r="F205" s="9" t="s">
        <v>560</v>
      </c>
      <c r="G205" s="15" t="s">
        <v>87</v>
      </c>
      <c r="H205" s="9">
        <v>39111801</v>
      </c>
      <c r="I205" s="9">
        <v>1</v>
      </c>
      <c r="J205" s="9" t="s">
        <v>1</v>
      </c>
      <c r="K205" s="3"/>
      <c r="L205" s="16">
        <v>41.42</v>
      </c>
      <c r="M205" s="17">
        <v>41.42</v>
      </c>
      <c r="N205" s="18">
        <v>0.63785610816030902</v>
      </c>
      <c r="O205" s="16">
        <v>15</v>
      </c>
      <c r="P205" s="16">
        <v>15.3</v>
      </c>
      <c r="Q205" s="30">
        <v>0.30000000000000071</v>
      </c>
      <c r="R205" s="16">
        <v>15.88</v>
      </c>
      <c r="S205" s="31">
        <v>0.58000000000000007</v>
      </c>
      <c r="T205" s="11" t="s">
        <v>1123</v>
      </c>
      <c r="U205" s="25">
        <v>15.88</v>
      </c>
      <c r="V205" s="25">
        <v>0</v>
      </c>
      <c r="W205" s="24">
        <v>1</v>
      </c>
      <c r="X205" s="25">
        <v>15.88</v>
      </c>
      <c r="Y205" s="23">
        <v>0</v>
      </c>
      <c r="Z205" s="24" t="s">
        <v>1542</v>
      </c>
      <c r="AA205" s="24"/>
      <c r="AB205" s="32">
        <v>18.05</v>
      </c>
      <c r="AC205" s="25">
        <v>2.17</v>
      </c>
      <c r="AD205" s="24">
        <v>1</v>
      </c>
      <c r="AE205" s="32">
        <v>18.05</v>
      </c>
      <c r="AF205" s="23">
        <v>0.12022160664819947</v>
      </c>
      <c r="AG205" s="24" t="s">
        <v>1542</v>
      </c>
      <c r="AH205" s="34">
        <v>18.05</v>
      </c>
      <c r="AI205" s="35">
        <v>0</v>
      </c>
      <c r="AJ205" s="24">
        <v>1</v>
      </c>
      <c r="AK205" s="25">
        <v>18.05</v>
      </c>
      <c r="AL205" s="33">
        <v>0</v>
      </c>
      <c r="AN205" s="34">
        <v>20.11</v>
      </c>
      <c r="AO205" s="35">
        <v>2.0599999999999987</v>
      </c>
      <c r="AP205" s="24">
        <v>1</v>
      </c>
      <c r="AQ205" s="35">
        <v>2.0599999999999987</v>
      </c>
      <c r="AR205" s="36">
        <v>0.10243659870711083</v>
      </c>
      <c r="AT205" s="34">
        <v>20.420000000000002</v>
      </c>
      <c r="AU205" s="35">
        <v>0.31000000000000227</v>
      </c>
      <c r="AV205" s="24">
        <v>1</v>
      </c>
      <c r="AW205" s="35">
        <v>20.420000000000002</v>
      </c>
      <c r="AX205" s="36">
        <v>1.5181194906954132E-2</v>
      </c>
      <c r="AY205" s="1" t="s">
        <v>1542</v>
      </c>
    </row>
    <row r="206" spans="1:51" s="4" customFormat="1" ht="38.25" x14ac:dyDescent="0.25">
      <c r="A206" s="4">
        <v>270</v>
      </c>
      <c r="B206" s="10" t="s">
        <v>680</v>
      </c>
      <c r="C206" s="13">
        <v>7504</v>
      </c>
      <c r="D206" s="9" t="s">
        <v>695</v>
      </c>
      <c r="E206" s="9" t="s">
        <v>885</v>
      </c>
      <c r="F206" s="9" t="s">
        <v>560</v>
      </c>
      <c r="G206" s="15">
        <v>456566</v>
      </c>
      <c r="H206" s="9" t="s">
        <v>561</v>
      </c>
      <c r="I206" s="9">
        <v>1</v>
      </c>
      <c r="J206" s="9" t="s">
        <v>1</v>
      </c>
      <c r="K206" s="3"/>
      <c r="L206" s="16">
        <v>14.86</v>
      </c>
      <c r="M206" s="17">
        <v>14.86</v>
      </c>
      <c r="N206" s="18">
        <v>0.58950201884253028</v>
      </c>
      <c r="O206" s="16">
        <v>6.1</v>
      </c>
      <c r="P206" s="16">
        <v>6.1</v>
      </c>
      <c r="Q206" s="30">
        <v>0</v>
      </c>
      <c r="R206" s="50" t="s">
        <v>1534</v>
      </c>
      <c r="S206" s="31"/>
      <c r="T206" s="11" t="s">
        <v>1124</v>
      </c>
      <c r="U206" s="25"/>
      <c r="V206" s="25"/>
      <c r="W206" s="24"/>
      <c r="X206" s="25"/>
      <c r="Y206" s="23"/>
      <c r="Z206" s="24"/>
      <c r="AA206" s="24"/>
      <c r="AB206" s="32"/>
      <c r="AC206" s="25"/>
      <c r="AD206" s="24"/>
      <c r="AE206" s="32"/>
      <c r="AF206" s="23"/>
      <c r="AG206" s="24"/>
      <c r="AH206" s="34"/>
      <c r="AI206" s="35"/>
      <c r="AJ206" s="24"/>
      <c r="AK206" s="25"/>
      <c r="AL206" s="33"/>
      <c r="AN206" s="34"/>
      <c r="AO206" s="35"/>
      <c r="AP206" s="24"/>
      <c r="AQ206" s="35"/>
      <c r="AR206" s="36"/>
      <c r="AT206" s="34"/>
      <c r="AU206" s="35"/>
      <c r="AV206" s="24"/>
      <c r="AW206" s="35"/>
      <c r="AX206" s="36"/>
      <c r="AY206" s="1"/>
    </row>
    <row r="207" spans="1:51" s="4" customFormat="1" ht="38.25" x14ac:dyDescent="0.25">
      <c r="A207" s="4">
        <v>271</v>
      </c>
      <c r="B207" s="10" t="s">
        <v>681</v>
      </c>
      <c r="C207" s="13">
        <v>6829</v>
      </c>
      <c r="D207" s="9" t="s">
        <v>695</v>
      </c>
      <c r="E207" s="9" t="s">
        <v>886</v>
      </c>
      <c r="F207" s="9" t="s">
        <v>560</v>
      </c>
      <c r="G207" s="15">
        <v>455501</v>
      </c>
      <c r="H207" s="9" t="s">
        <v>561</v>
      </c>
      <c r="I207" s="9">
        <v>1</v>
      </c>
      <c r="J207" s="9" t="s">
        <v>1</v>
      </c>
      <c r="K207" s="3"/>
      <c r="L207" s="16">
        <v>3.06</v>
      </c>
      <c r="M207" s="17">
        <v>3.06</v>
      </c>
      <c r="N207" s="18">
        <v>0.59150326797385622</v>
      </c>
      <c r="O207" s="16">
        <v>1.25</v>
      </c>
      <c r="P207" s="16">
        <v>1.25</v>
      </c>
      <c r="Q207" s="30">
        <v>0</v>
      </c>
      <c r="R207" s="50" t="s">
        <v>1534</v>
      </c>
      <c r="S207" s="31"/>
      <c r="T207" s="11" t="s">
        <v>1125</v>
      </c>
      <c r="U207" s="25"/>
      <c r="V207" s="25"/>
      <c r="W207" s="24"/>
      <c r="X207" s="25"/>
      <c r="Y207" s="23"/>
      <c r="Z207" s="24"/>
      <c r="AA207" s="24"/>
      <c r="AB207" s="32"/>
      <c r="AC207" s="25"/>
      <c r="AD207" s="24"/>
      <c r="AE207" s="32"/>
      <c r="AF207" s="23"/>
      <c r="AG207" s="24"/>
      <c r="AH207" s="34"/>
      <c r="AI207" s="35"/>
      <c r="AJ207" s="24"/>
      <c r="AK207" s="25"/>
      <c r="AL207" s="33"/>
      <c r="AN207" s="34"/>
      <c r="AO207" s="35"/>
      <c r="AP207" s="24"/>
      <c r="AQ207" s="35"/>
      <c r="AR207" s="36"/>
      <c r="AT207" s="34"/>
      <c r="AU207" s="35"/>
      <c r="AV207" s="24"/>
      <c r="AW207" s="35"/>
      <c r="AX207" s="36"/>
      <c r="AY207" s="1"/>
    </row>
    <row r="208" spans="1:51" s="4" customFormat="1" ht="25.5" x14ac:dyDescent="0.25">
      <c r="A208" s="4">
        <v>272</v>
      </c>
      <c r="B208" s="10" t="s">
        <v>682</v>
      </c>
      <c r="C208" s="13">
        <v>6792</v>
      </c>
      <c r="D208" s="9" t="s">
        <v>887</v>
      </c>
      <c r="E208" s="9" t="s">
        <v>888</v>
      </c>
      <c r="F208" s="9" t="s">
        <v>560</v>
      </c>
      <c r="G208" s="15">
        <v>455824</v>
      </c>
      <c r="H208" s="9">
        <v>39112102</v>
      </c>
      <c r="I208" s="9">
        <v>1</v>
      </c>
      <c r="J208" s="9" t="s">
        <v>1</v>
      </c>
      <c r="K208" s="3"/>
      <c r="L208" s="16">
        <v>10.06</v>
      </c>
      <c r="M208" s="17">
        <v>10.06</v>
      </c>
      <c r="N208" s="18">
        <v>0.65208747514910537</v>
      </c>
      <c r="O208" s="16">
        <v>3.5</v>
      </c>
      <c r="P208" s="16">
        <v>3.5</v>
      </c>
      <c r="Q208" s="30">
        <v>0</v>
      </c>
      <c r="R208" s="50" t="s">
        <v>1534</v>
      </c>
      <c r="S208" s="31"/>
      <c r="T208" s="11" t="s">
        <v>1126</v>
      </c>
      <c r="U208" s="25"/>
      <c r="V208" s="25"/>
      <c r="W208" s="24"/>
      <c r="X208" s="25"/>
      <c r="Y208" s="23"/>
      <c r="Z208" s="24"/>
      <c r="AA208" s="24"/>
      <c r="AB208" s="32"/>
      <c r="AC208" s="25"/>
      <c r="AD208" s="24"/>
      <c r="AE208" s="32"/>
      <c r="AF208" s="23"/>
      <c r="AG208" s="24"/>
      <c r="AH208" s="34"/>
      <c r="AI208" s="35"/>
      <c r="AJ208" s="24"/>
      <c r="AK208" s="25"/>
      <c r="AL208" s="33"/>
      <c r="AN208" s="34"/>
      <c r="AO208" s="35"/>
      <c r="AP208" s="24"/>
      <c r="AQ208" s="35"/>
      <c r="AR208" s="36"/>
      <c r="AT208" s="34"/>
      <c r="AU208" s="35"/>
      <c r="AV208" s="24"/>
      <c r="AW208" s="35"/>
      <c r="AX208" s="36"/>
      <c r="AY208" s="1"/>
    </row>
    <row r="209" spans="1:51" s="4" customFormat="1" ht="25.5" x14ac:dyDescent="0.25">
      <c r="A209" s="4">
        <v>273</v>
      </c>
      <c r="B209" s="10" t="s">
        <v>683</v>
      </c>
      <c r="C209" s="13">
        <v>6742</v>
      </c>
      <c r="D209" s="9" t="s">
        <v>695</v>
      </c>
      <c r="E209" s="9" t="s">
        <v>889</v>
      </c>
      <c r="F209" s="9" t="s">
        <v>560</v>
      </c>
      <c r="G209" s="15">
        <v>455683</v>
      </c>
      <c r="H209" s="9" t="s">
        <v>561</v>
      </c>
      <c r="I209" s="9">
        <v>1</v>
      </c>
      <c r="J209" s="9" t="s">
        <v>1</v>
      </c>
      <c r="K209" s="3"/>
      <c r="L209" s="16">
        <v>13.01</v>
      </c>
      <c r="M209" s="17">
        <v>13.01</v>
      </c>
      <c r="N209" s="18">
        <v>0.69254419677171408</v>
      </c>
      <c r="O209" s="16">
        <v>4</v>
      </c>
      <c r="P209" s="16">
        <v>4</v>
      </c>
      <c r="Q209" s="30">
        <v>0</v>
      </c>
      <c r="R209" s="50" t="s">
        <v>1534</v>
      </c>
      <c r="S209" s="31"/>
      <c r="T209" s="11" t="s">
        <v>1127</v>
      </c>
      <c r="U209" s="25"/>
      <c r="V209" s="25"/>
      <c r="W209" s="24"/>
      <c r="X209" s="25"/>
      <c r="Y209" s="23"/>
      <c r="Z209" s="24"/>
      <c r="AA209" s="24"/>
      <c r="AB209" s="32"/>
      <c r="AC209" s="25"/>
      <c r="AD209" s="24"/>
      <c r="AE209" s="32"/>
      <c r="AF209" s="23"/>
      <c r="AG209" s="24"/>
      <c r="AH209" s="34"/>
      <c r="AI209" s="35"/>
      <c r="AJ209" s="24"/>
      <c r="AK209" s="25"/>
      <c r="AL209" s="33"/>
      <c r="AN209" s="34"/>
      <c r="AO209" s="35"/>
      <c r="AP209" s="24"/>
      <c r="AQ209" s="35"/>
      <c r="AR209" s="36"/>
      <c r="AT209" s="34"/>
      <c r="AU209" s="35"/>
      <c r="AV209" s="24"/>
      <c r="AW209" s="35"/>
      <c r="AX209" s="36"/>
      <c r="AY209" s="1"/>
    </row>
    <row r="210" spans="1:51" s="4" customFormat="1" ht="38.25" x14ac:dyDescent="0.25">
      <c r="A210" s="4">
        <v>274</v>
      </c>
      <c r="B210" s="10" t="s">
        <v>684</v>
      </c>
      <c r="C210" s="13">
        <v>6313</v>
      </c>
      <c r="D210" s="9" t="s">
        <v>695</v>
      </c>
      <c r="E210" s="9" t="s">
        <v>890</v>
      </c>
      <c r="F210" s="9" t="s">
        <v>560</v>
      </c>
      <c r="G210" s="15" t="s">
        <v>90</v>
      </c>
      <c r="H210" s="9">
        <v>39111801</v>
      </c>
      <c r="I210" s="9">
        <v>1</v>
      </c>
      <c r="J210" s="9" t="s">
        <v>1</v>
      </c>
      <c r="K210" s="3"/>
      <c r="L210" s="16">
        <v>19.21</v>
      </c>
      <c r="M210" s="17">
        <v>19.21</v>
      </c>
      <c r="N210" s="18">
        <v>0.56793336803748051</v>
      </c>
      <c r="O210" s="16">
        <v>8.3000000000000007</v>
      </c>
      <c r="P210" s="16">
        <v>8.4660000000000011</v>
      </c>
      <c r="Q210" s="30">
        <v>0.16600000000000037</v>
      </c>
      <c r="R210" s="16">
        <v>8.7899999999999991</v>
      </c>
      <c r="S210" s="31">
        <v>0.32399999999999807</v>
      </c>
      <c r="T210" s="11" t="s">
        <v>1128</v>
      </c>
      <c r="U210" s="25">
        <v>8.7899999999999991</v>
      </c>
      <c r="V210" s="25">
        <v>0</v>
      </c>
      <c r="W210" s="24">
        <v>1</v>
      </c>
      <c r="X210" s="25">
        <v>8.7899999999999991</v>
      </c>
      <c r="Y210" s="23">
        <v>0</v>
      </c>
      <c r="Z210" s="24" t="s">
        <v>1542</v>
      </c>
      <c r="AA210" s="24"/>
      <c r="AB210" s="32">
        <v>9.99</v>
      </c>
      <c r="AC210" s="25">
        <v>1.2000000000000011</v>
      </c>
      <c r="AD210" s="24">
        <v>1</v>
      </c>
      <c r="AE210" s="32">
        <v>9.99</v>
      </c>
      <c r="AF210" s="23">
        <v>0.12012012012012019</v>
      </c>
      <c r="AG210" s="24" t="s">
        <v>1542</v>
      </c>
      <c r="AH210" s="34">
        <v>9.99</v>
      </c>
      <c r="AI210" s="35">
        <v>0</v>
      </c>
      <c r="AJ210" s="24">
        <v>1</v>
      </c>
      <c r="AK210" s="25">
        <v>9.99</v>
      </c>
      <c r="AL210" s="33">
        <v>0</v>
      </c>
      <c r="AN210" s="34">
        <v>11.12</v>
      </c>
      <c r="AO210" s="35">
        <v>1.129999999999999</v>
      </c>
      <c r="AP210" s="24">
        <v>1</v>
      </c>
      <c r="AQ210" s="35">
        <v>1.129999999999999</v>
      </c>
      <c r="AR210" s="36">
        <v>0.10161870503597115</v>
      </c>
      <c r="AT210" s="34">
        <v>11.97</v>
      </c>
      <c r="AU210" s="35">
        <v>0.85000000000000142</v>
      </c>
      <c r="AV210" s="24">
        <v>1</v>
      </c>
      <c r="AW210" s="35">
        <v>11.97</v>
      </c>
      <c r="AX210" s="36">
        <v>7.1010860484544858E-2</v>
      </c>
      <c r="AY210" s="1" t="s">
        <v>1542</v>
      </c>
    </row>
    <row r="211" spans="1:51" s="4" customFormat="1" ht="51" x14ac:dyDescent="0.25">
      <c r="A211" s="4">
        <v>276</v>
      </c>
      <c r="B211" s="10" t="s">
        <v>686</v>
      </c>
      <c r="C211" s="13">
        <v>15100</v>
      </c>
      <c r="D211" s="9" t="s">
        <v>695</v>
      </c>
      <c r="E211" s="9" t="s">
        <v>891</v>
      </c>
      <c r="F211" s="9" t="s">
        <v>804</v>
      </c>
      <c r="G211" s="15" t="s">
        <v>805</v>
      </c>
      <c r="H211" s="9">
        <v>39112102</v>
      </c>
      <c r="I211" s="9">
        <v>1</v>
      </c>
      <c r="J211" s="9" t="s">
        <v>1</v>
      </c>
      <c r="K211" s="3"/>
      <c r="L211" s="16">
        <v>11.51</v>
      </c>
      <c r="M211" s="17">
        <v>11.51</v>
      </c>
      <c r="N211" s="18">
        <v>0.69591659426585573</v>
      </c>
      <c r="O211" s="16">
        <v>3.5</v>
      </c>
      <c r="P211" s="16">
        <v>3.5</v>
      </c>
      <c r="Q211" s="30">
        <v>0</v>
      </c>
      <c r="R211" s="16">
        <v>3.5</v>
      </c>
      <c r="S211" s="31">
        <v>0</v>
      </c>
      <c r="T211" s="11" t="s">
        <v>1129</v>
      </c>
      <c r="U211" s="25">
        <v>3.5</v>
      </c>
      <c r="V211" s="25">
        <v>0</v>
      </c>
      <c r="W211" s="24">
        <v>1</v>
      </c>
      <c r="X211" s="25">
        <v>3.5</v>
      </c>
      <c r="Y211" s="23">
        <v>0</v>
      </c>
      <c r="Z211" s="24" t="s">
        <v>1542</v>
      </c>
      <c r="AA211" s="24"/>
      <c r="AB211" s="29" t="s">
        <v>1534</v>
      </c>
      <c r="AC211" s="25"/>
      <c r="AD211" s="24"/>
      <c r="AE211" s="32"/>
      <c r="AF211" s="23"/>
      <c r="AG211" s="24" t="s">
        <v>1542</v>
      </c>
      <c r="AH211" s="34"/>
      <c r="AI211" s="35"/>
      <c r="AJ211" s="24"/>
      <c r="AK211" s="25"/>
      <c r="AL211" s="33"/>
      <c r="AN211" s="34"/>
      <c r="AO211" s="35"/>
      <c r="AP211" s="24"/>
      <c r="AQ211" s="35"/>
      <c r="AR211" s="36"/>
      <c r="AT211" s="34"/>
      <c r="AU211" s="35"/>
      <c r="AV211" s="24"/>
      <c r="AW211" s="35"/>
      <c r="AX211" s="36"/>
      <c r="AY211" s="1" t="s">
        <v>1542</v>
      </c>
    </row>
    <row r="212" spans="1:51" s="4" customFormat="1" ht="51" x14ac:dyDescent="0.25">
      <c r="A212" s="4">
        <v>277</v>
      </c>
      <c r="B212" s="10" t="s">
        <v>687</v>
      </c>
      <c r="C212" s="13">
        <v>13773</v>
      </c>
      <c r="D212" s="9" t="s">
        <v>695</v>
      </c>
      <c r="E212" s="9" t="s">
        <v>892</v>
      </c>
      <c r="F212" s="9" t="s">
        <v>806</v>
      </c>
      <c r="G212" s="15">
        <v>458380</v>
      </c>
      <c r="H212" s="9">
        <v>39112102</v>
      </c>
      <c r="I212" s="9">
        <v>1</v>
      </c>
      <c r="J212" s="9" t="s">
        <v>1</v>
      </c>
      <c r="K212" s="3"/>
      <c r="L212" s="16">
        <v>25.64</v>
      </c>
      <c r="M212" s="17">
        <v>25.64</v>
      </c>
      <c r="N212" s="18">
        <v>0.60998439937597504</v>
      </c>
      <c r="O212" s="16">
        <v>10</v>
      </c>
      <c r="P212" s="16">
        <v>10</v>
      </c>
      <c r="Q212" s="30">
        <v>0</v>
      </c>
      <c r="R212" s="16">
        <v>10</v>
      </c>
      <c r="S212" s="31">
        <v>0</v>
      </c>
      <c r="T212" s="11" t="s">
        <v>1130</v>
      </c>
      <c r="U212" s="25">
        <v>10</v>
      </c>
      <c r="V212" s="25">
        <v>0</v>
      </c>
      <c r="W212" s="24">
        <v>1</v>
      </c>
      <c r="X212" s="25">
        <v>10</v>
      </c>
      <c r="Y212" s="23">
        <v>0</v>
      </c>
      <c r="Z212" s="24" t="s">
        <v>1542</v>
      </c>
      <c r="AA212" s="24"/>
      <c r="AB212" s="32">
        <v>10.08</v>
      </c>
      <c r="AC212" s="25">
        <v>8.0000000000000071E-2</v>
      </c>
      <c r="AD212" s="24">
        <v>1</v>
      </c>
      <c r="AE212" s="32">
        <v>10.08</v>
      </c>
      <c r="AF212" s="23">
        <v>7.9365079365079083E-3</v>
      </c>
      <c r="AG212" s="24" t="s">
        <v>1542</v>
      </c>
      <c r="AH212" s="34">
        <v>10.08</v>
      </c>
      <c r="AI212" s="35">
        <v>0</v>
      </c>
      <c r="AJ212" s="24">
        <v>1</v>
      </c>
      <c r="AK212" s="25">
        <v>10.08</v>
      </c>
      <c r="AL212" s="33">
        <v>0</v>
      </c>
      <c r="AN212" s="34">
        <v>10.69</v>
      </c>
      <c r="AO212" s="35">
        <v>0.60999999999999943</v>
      </c>
      <c r="AP212" s="24">
        <v>1</v>
      </c>
      <c r="AQ212" s="35">
        <v>0.60999999999999943</v>
      </c>
      <c r="AR212" s="36">
        <v>5.7062675397567771E-2</v>
      </c>
      <c r="AT212" s="34">
        <v>10.86</v>
      </c>
      <c r="AU212" s="35">
        <v>0.16999999999999993</v>
      </c>
      <c r="AV212" s="24">
        <v>1</v>
      </c>
      <c r="AW212" s="35">
        <v>10.86</v>
      </c>
      <c r="AX212" s="36">
        <v>1.5653775322283625E-2</v>
      </c>
      <c r="AY212" s="1" t="s">
        <v>1542</v>
      </c>
    </row>
    <row r="213" spans="1:51" s="4" customFormat="1" ht="51" x14ac:dyDescent="0.25">
      <c r="A213" s="4">
        <v>278</v>
      </c>
      <c r="B213" s="10" t="s">
        <v>688</v>
      </c>
      <c r="C213" s="13">
        <v>12438</v>
      </c>
      <c r="D213" s="9" t="s">
        <v>695</v>
      </c>
      <c r="E213" s="9" t="s">
        <v>893</v>
      </c>
      <c r="F213" s="9" t="s">
        <v>806</v>
      </c>
      <c r="G213" s="15">
        <v>452680</v>
      </c>
      <c r="H213" s="9">
        <v>39112102</v>
      </c>
      <c r="I213" s="9">
        <v>1</v>
      </c>
      <c r="J213" s="9" t="s">
        <v>1</v>
      </c>
      <c r="K213" s="3"/>
      <c r="L213" s="16">
        <v>29.87</v>
      </c>
      <c r="M213" s="17">
        <v>29.87</v>
      </c>
      <c r="N213" s="18">
        <v>0.56478071643789762</v>
      </c>
      <c r="O213" s="16">
        <v>13</v>
      </c>
      <c r="P213" s="16">
        <v>13</v>
      </c>
      <c r="Q213" s="30">
        <v>0</v>
      </c>
      <c r="R213" s="50" t="s">
        <v>1534</v>
      </c>
      <c r="S213" s="31"/>
      <c r="T213" s="11" t="s">
        <v>1131</v>
      </c>
      <c r="U213" s="25"/>
      <c r="V213" s="25"/>
      <c r="W213" s="24"/>
      <c r="X213" s="25"/>
      <c r="Y213" s="23"/>
      <c r="Z213" s="24"/>
      <c r="AA213" s="24"/>
      <c r="AB213" s="32"/>
      <c r="AC213" s="25"/>
      <c r="AD213" s="24"/>
      <c r="AE213" s="32"/>
      <c r="AF213" s="23"/>
      <c r="AG213" s="24"/>
      <c r="AH213" s="34"/>
      <c r="AI213" s="35"/>
      <c r="AJ213" s="24"/>
      <c r="AK213" s="25"/>
      <c r="AL213" s="33"/>
      <c r="AN213" s="34"/>
      <c r="AO213" s="35"/>
      <c r="AP213" s="24"/>
      <c r="AQ213" s="35"/>
      <c r="AR213" s="36"/>
      <c r="AT213" s="34"/>
      <c r="AU213" s="35"/>
      <c r="AV213" s="24"/>
      <c r="AW213" s="35"/>
      <c r="AX213" s="36"/>
      <c r="AY213" s="1"/>
    </row>
    <row r="214" spans="1:51" s="4" customFormat="1" ht="51" x14ac:dyDescent="0.25">
      <c r="A214" s="4">
        <v>279</v>
      </c>
      <c r="B214" s="10" t="s">
        <v>689</v>
      </c>
      <c r="C214" s="13">
        <v>12000</v>
      </c>
      <c r="D214" s="9" t="s">
        <v>695</v>
      </c>
      <c r="E214" s="9" t="s">
        <v>895</v>
      </c>
      <c r="F214" s="9" t="s">
        <v>560</v>
      </c>
      <c r="G214" s="15">
        <v>469395</v>
      </c>
      <c r="H214" s="9">
        <v>39112102</v>
      </c>
      <c r="I214" s="9">
        <v>1</v>
      </c>
      <c r="J214" s="9" t="s">
        <v>1</v>
      </c>
      <c r="K214" s="3"/>
      <c r="L214" s="16">
        <v>21.89</v>
      </c>
      <c r="M214" s="17">
        <v>21.89</v>
      </c>
      <c r="N214" s="18">
        <v>0.49748743718592964</v>
      </c>
      <c r="O214" s="16">
        <v>11</v>
      </c>
      <c r="P214" s="16">
        <v>11</v>
      </c>
      <c r="Q214" s="30">
        <v>0</v>
      </c>
      <c r="R214" s="16">
        <v>11</v>
      </c>
      <c r="S214" s="31">
        <v>0</v>
      </c>
      <c r="T214" s="11" t="s">
        <v>1132</v>
      </c>
      <c r="U214" s="25">
        <v>11</v>
      </c>
      <c r="V214" s="25">
        <v>0</v>
      </c>
      <c r="W214" s="24">
        <v>1</v>
      </c>
      <c r="X214" s="25">
        <v>11</v>
      </c>
      <c r="Y214" s="23">
        <v>0</v>
      </c>
      <c r="Z214" s="24" t="s">
        <v>1542</v>
      </c>
      <c r="AA214" s="24"/>
      <c r="AB214" s="32">
        <v>11.09</v>
      </c>
      <c r="AC214" s="25">
        <v>8.9999999999999858E-2</v>
      </c>
      <c r="AD214" s="24">
        <v>1</v>
      </c>
      <c r="AE214" s="32">
        <v>11.09</v>
      </c>
      <c r="AF214" s="23">
        <v>8.1154192966635952E-3</v>
      </c>
      <c r="AG214" s="24" t="s">
        <v>1542</v>
      </c>
      <c r="AH214" s="34">
        <v>11.09</v>
      </c>
      <c r="AI214" s="35">
        <v>0</v>
      </c>
      <c r="AJ214" s="24">
        <v>1</v>
      </c>
      <c r="AK214" s="25">
        <v>11.09</v>
      </c>
      <c r="AL214" s="33">
        <v>0</v>
      </c>
      <c r="AN214" s="34">
        <v>11.77</v>
      </c>
      <c r="AO214" s="35">
        <v>0.67999999999999972</v>
      </c>
      <c r="AP214" s="24">
        <v>1</v>
      </c>
      <c r="AQ214" s="35">
        <v>0.67999999999999972</v>
      </c>
      <c r="AR214" s="36">
        <v>5.7774001699235321E-2</v>
      </c>
      <c r="AT214" s="34">
        <v>11.95</v>
      </c>
      <c r="AU214" s="35">
        <v>0.17999999999999972</v>
      </c>
      <c r="AV214" s="24">
        <v>1</v>
      </c>
      <c r="AW214" s="35">
        <v>11.95</v>
      </c>
      <c r="AX214" s="36">
        <v>1.5062761506276168E-2</v>
      </c>
      <c r="AY214" s="1" t="s">
        <v>1542</v>
      </c>
    </row>
    <row r="215" spans="1:51" s="4" customFormat="1" ht="51" x14ac:dyDescent="0.25">
      <c r="A215" s="4">
        <v>280</v>
      </c>
      <c r="B215" s="10" t="s">
        <v>690</v>
      </c>
      <c r="C215" s="13">
        <v>13177</v>
      </c>
      <c r="D215" s="9" t="s">
        <v>695</v>
      </c>
      <c r="E215" s="9" t="s">
        <v>894</v>
      </c>
      <c r="F215" s="9" t="s">
        <v>804</v>
      </c>
      <c r="G215" s="15" t="s">
        <v>807</v>
      </c>
      <c r="H215" s="9">
        <v>39112102</v>
      </c>
      <c r="I215" s="9">
        <v>1</v>
      </c>
      <c r="J215" s="9" t="s">
        <v>1</v>
      </c>
      <c r="K215" s="3"/>
      <c r="L215" s="16">
        <v>25.85</v>
      </c>
      <c r="M215" s="17">
        <v>25.85</v>
      </c>
      <c r="N215" s="18">
        <v>0.53578336557059969</v>
      </c>
      <c r="O215" s="16">
        <v>12</v>
      </c>
      <c r="P215" s="50" t="s">
        <v>1534</v>
      </c>
      <c r="Q215" s="30"/>
      <c r="R215" s="16"/>
      <c r="S215" s="31"/>
      <c r="T215" s="11" t="s">
        <v>1576</v>
      </c>
      <c r="U215" s="25"/>
      <c r="V215" s="25"/>
      <c r="W215" s="24"/>
      <c r="X215" s="25"/>
      <c r="Y215" s="23"/>
      <c r="Z215" s="24"/>
      <c r="AA215" s="24"/>
      <c r="AB215" s="32"/>
      <c r="AC215" s="25"/>
      <c r="AD215" s="24"/>
      <c r="AE215" s="32"/>
      <c r="AF215" s="23"/>
      <c r="AG215" s="24"/>
      <c r="AH215" s="34"/>
      <c r="AI215" s="35"/>
      <c r="AJ215" s="24"/>
      <c r="AK215" s="25"/>
      <c r="AL215" s="33"/>
      <c r="AN215" s="34"/>
      <c r="AO215" s="35"/>
      <c r="AP215" s="24"/>
      <c r="AQ215" s="35"/>
      <c r="AR215" s="36"/>
      <c r="AT215" s="34"/>
      <c r="AU215" s="35"/>
      <c r="AV215" s="24"/>
      <c r="AW215" s="35"/>
      <c r="AX215" s="36"/>
      <c r="AY215" s="1"/>
    </row>
    <row r="216" spans="1:51" s="4" customFormat="1" ht="51" x14ac:dyDescent="0.25">
      <c r="A216" s="4">
        <v>281</v>
      </c>
      <c r="B216" s="10" t="s">
        <v>845</v>
      </c>
      <c r="C216" s="13">
        <v>8938</v>
      </c>
      <c r="D216" s="9" t="s">
        <v>695</v>
      </c>
      <c r="E216" s="9" t="s">
        <v>896</v>
      </c>
      <c r="F216" s="9" t="s">
        <v>804</v>
      </c>
      <c r="G216" s="15" t="s">
        <v>808</v>
      </c>
      <c r="H216" s="9">
        <v>39112102</v>
      </c>
      <c r="I216" s="9">
        <v>1</v>
      </c>
      <c r="J216" s="9" t="s">
        <v>1</v>
      </c>
      <c r="K216" s="3"/>
      <c r="L216" s="16">
        <v>43.24</v>
      </c>
      <c r="M216" s="17">
        <v>43.24</v>
      </c>
      <c r="N216" s="18">
        <v>0.6993524514338576</v>
      </c>
      <c r="O216" s="16">
        <v>13</v>
      </c>
      <c r="P216" s="16">
        <v>13</v>
      </c>
      <c r="Q216" s="30">
        <v>0</v>
      </c>
      <c r="R216" s="16">
        <v>13.49</v>
      </c>
      <c r="S216" s="31">
        <v>0.49000000000000021</v>
      </c>
      <c r="T216" s="11" t="s">
        <v>1133</v>
      </c>
      <c r="U216" s="25">
        <v>13.49</v>
      </c>
      <c r="V216" s="25">
        <v>0</v>
      </c>
      <c r="W216" s="24">
        <v>1</v>
      </c>
      <c r="X216" s="25">
        <v>13.49</v>
      </c>
      <c r="Y216" s="23">
        <v>0</v>
      </c>
      <c r="Z216" s="24" t="s">
        <v>1542</v>
      </c>
      <c r="AA216" s="24"/>
      <c r="AB216" s="32">
        <v>15.41</v>
      </c>
      <c r="AC216" s="25">
        <v>1.92</v>
      </c>
      <c r="AD216" s="24">
        <v>1</v>
      </c>
      <c r="AE216" s="32">
        <v>15.41</v>
      </c>
      <c r="AF216" s="23">
        <v>0.12459441920830627</v>
      </c>
      <c r="AG216" s="24" t="s">
        <v>1542</v>
      </c>
      <c r="AH216" s="34">
        <v>15.41</v>
      </c>
      <c r="AI216" s="35">
        <v>0</v>
      </c>
      <c r="AJ216" s="24">
        <v>1</v>
      </c>
      <c r="AK216" s="25">
        <v>15.41</v>
      </c>
      <c r="AL216" s="33">
        <v>0</v>
      </c>
      <c r="AN216" s="34">
        <v>17.11</v>
      </c>
      <c r="AO216" s="35">
        <v>1.6999999999999993</v>
      </c>
      <c r="AP216" s="24">
        <v>1</v>
      </c>
      <c r="AQ216" s="35">
        <v>1.6999999999999993</v>
      </c>
      <c r="AR216" s="36">
        <v>9.9357101110461685E-2</v>
      </c>
      <c r="AT216" s="34">
        <v>17.37</v>
      </c>
      <c r="AU216" s="35">
        <v>0.26000000000000156</v>
      </c>
      <c r="AV216" s="24">
        <v>1</v>
      </c>
      <c r="AW216" s="35">
        <v>17.37</v>
      </c>
      <c r="AX216" s="36">
        <v>1.4968336211859667E-2</v>
      </c>
      <c r="AY216" s="1" t="s">
        <v>1542</v>
      </c>
    </row>
    <row r="217" spans="1:51" s="4" customFormat="1" ht="25.5" x14ac:dyDescent="0.25">
      <c r="A217" s="4">
        <v>282</v>
      </c>
      <c r="B217" s="10" t="s">
        <v>846</v>
      </c>
      <c r="C217" s="13">
        <v>4770</v>
      </c>
      <c r="D217" s="9" t="s">
        <v>695</v>
      </c>
      <c r="E217" s="9" t="s">
        <v>803</v>
      </c>
      <c r="F217" s="9" t="s">
        <v>806</v>
      </c>
      <c r="G217" s="15">
        <v>454744</v>
      </c>
      <c r="H217" s="9">
        <v>39112102</v>
      </c>
      <c r="I217" s="9">
        <v>1</v>
      </c>
      <c r="J217" s="9" t="s">
        <v>1</v>
      </c>
      <c r="K217" s="3"/>
      <c r="L217" s="16">
        <v>27.12</v>
      </c>
      <c r="M217" s="17">
        <v>27.12</v>
      </c>
      <c r="N217" s="18">
        <v>0.52064896755162249</v>
      </c>
      <c r="O217" s="16">
        <v>13</v>
      </c>
      <c r="P217" s="50" t="s">
        <v>1534</v>
      </c>
      <c r="Q217" s="30"/>
      <c r="R217" s="16"/>
      <c r="S217" s="31"/>
      <c r="T217" s="11" t="s">
        <v>1577</v>
      </c>
      <c r="U217" s="25"/>
      <c r="V217" s="25"/>
      <c r="W217" s="24"/>
      <c r="X217" s="25"/>
      <c r="Y217" s="23"/>
      <c r="Z217" s="24"/>
      <c r="AA217" s="24"/>
      <c r="AB217" s="32"/>
      <c r="AC217" s="25"/>
      <c r="AD217" s="24"/>
      <c r="AE217" s="32"/>
      <c r="AF217" s="23"/>
      <c r="AG217" s="24"/>
      <c r="AH217" s="34"/>
      <c r="AI217" s="35"/>
      <c r="AJ217" s="24"/>
      <c r="AK217" s="25"/>
      <c r="AL217" s="33"/>
      <c r="AN217" s="34"/>
      <c r="AO217" s="35"/>
      <c r="AP217" s="24"/>
      <c r="AQ217" s="35"/>
      <c r="AR217" s="36"/>
      <c r="AT217" s="34"/>
      <c r="AU217" s="35"/>
      <c r="AV217" s="24"/>
      <c r="AW217" s="35"/>
      <c r="AX217" s="36"/>
      <c r="AY217" s="1"/>
    </row>
    <row r="218" spans="1:51" s="4" customFormat="1" ht="51" x14ac:dyDescent="0.25">
      <c r="A218" s="4">
        <v>283</v>
      </c>
      <c r="B218" s="10" t="s">
        <v>847</v>
      </c>
      <c r="C218" s="13">
        <v>4700</v>
      </c>
      <c r="D218" s="9" t="s">
        <v>695</v>
      </c>
      <c r="E218" s="9" t="s">
        <v>902</v>
      </c>
      <c r="F218" s="9" t="s">
        <v>560</v>
      </c>
      <c r="G218" s="15">
        <v>467753</v>
      </c>
      <c r="H218" s="9">
        <v>39112102</v>
      </c>
      <c r="I218" s="9">
        <v>1</v>
      </c>
      <c r="J218" s="9" t="s">
        <v>1</v>
      </c>
      <c r="K218" s="3"/>
      <c r="L218" s="16">
        <v>19.2</v>
      </c>
      <c r="M218" s="17">
        <v>19.2</v>
      </c>
      <c r="N218" s="18">
        <v>0.50260416666666663</v>
      </c>
      <c r="O218" s="16">
        <v>9.5500000000000007</v>
      </c>
      <c r="P218" s="16">
        <v>9.5500000000000007</v>
      </c>
      <c r="Q218" s="30">
        <v>0</v>
      </c>
      <c r="R218" s="16">
        <v>9.91</v>
      </c>
      <c r="S218" s="31">
        <v>0.35999999999999943</v>
      </c>
      <c r="T218" s="11" t="s">
        <v>1134</v>
      </c>
      <c r="U218" s="25">
        <v>9.91</v>
      </c>
      <c r="V218" s="25">
        <v>0</v>
      </c>
      <c r="W218" s="24">
        <v>1</v>
      </c>
      <c r="X218" s="25">
        <v>9.91</v>
      </c>
      <c r="Y218" s="23">
        <v>0</v>
      </c>
      <c r="Z218" s="24" t="s">
        <v>1542</v>
      </c>
      <c r="AA218" s="24"/>
      <c r="AB218" s="32">
        <v>9.26</v>
      </c>
      <c r="AC218" s="25">
        <v>-0.65000000000000036</v>
      </c>
      <c r="AD218" s="24">
        <v>1</v>
      </c>
      <c r="AE218" s="32">
        <v>9.26</v>
      </c>
      <c r="AF218" s="23">
        <v>-7.0194384449244085E-2</v>
      </c>
      <c r="AG218" s="24" t="s">
        <v>1542</v>
      </c>
      <c r="AH218" s="34">
        <v>9.26</v>
      </c>
      <c r="AI218" s="35">
        <v>0</v>
      </c>
      <c r="AJ218" s="24">
        <v>1</v>
      </c>
      <c r="AK218" s="25">
        <v>9.26</v>
      </c>
      <c r="AL218" s="33">
        <v>0</v>
      </c>
      <c r="AN218" s="27" t="s">
        <v>1534</v>
      </c>
      <c r="AO218" s="35"/>
      <c r="AP218" s="24"/>
      <c r="AQ218" s="35"/>
      <c r="AR218" s="36"/>
      <c r="AT218" s="34"/>
      <c r="AU218" s="35"/>
      <c r="AV218" s="24"/>
      <c r="AW218" s="35"/>
      <c r="AX218" s="36"/>
      <c r="AY218" s="1" t="s">
        <v>1542</v>
      </c>
    </row>
    <row r="219" spans="1:51" s="4" customFormat="1" ht="51" x14ac:dyDescent="0.25">
      <c r="A219" s="4">
        <v>284</v>
      </c>
      <c r="B219" s="10" t="s">
        <v>905</v>
      </c>
      <c r="C219" s="13">
        <v>3900</v>
      </c>
      <c r="D219" s="9" t="s">
        <v>695</v>
      </c>
      <c r="E219" s="9" t="s">
        <v>903</v>
      </c>
      <c r="F219" s="9" t="s">
        <v>804</v>
      </c>
      <c r="G219" s="15" t="s">
        <v>904</v>
      </c>
      <c r="H219" s="9">
        <v>39112102</v>
      </c>
      <c r="I219" s="9">
        <v>1</v>
      </c>
      <c r="J219" s="9" t="s">
        <v>1</v>
      </c>
      <c r="K219" s="3"/>
      <c r="L219" s="16">
        <v>12.13</v>
      </c>
      <c r="M219" s="17">
        <v>12.13</v>
      </c>
      <c r="N219" s="18">
        <v>0.50535861500412205</v>
      </c>
      <c r="O219" s="16">
        <v>6</v>
      </c>
      <c r="P219" s="16">
        <v>6</v>
      </c>
      <c r="Q219" s="30">
        <v>0</v>
      </c>
      <c r="R219" s="16">
        <v>6</v>
      </c>
      <c r="S219" s="31">
        <v>0</v>
      </c>
      <c r="T219" s="11" t="s">
        <v>1135</v>
      </c>
      <c r="U219" s="25">
        <v>6</v>
      </c>
      <c r="V219" s="25">
        <v>0</v>
      </c>
      <c r="W219" s="24">
        <v>1</v>
      </c>
      <c r="X219" s="25">
        <v>6</v>
      </c>
      <c r="Y219" s="23">
        <v>0</v>
      </c>
      <c r="Z219" s="24" t="s">
        <v>1542</v>
      </c>
      <c r="AA219" s="24"/>
      <c r="AB219" s="32">
        <v>7.12</v>
      </c>
      <c r="AC219" s="25">
        <v>1.1200000000000001</v>
      </c>
      <c r="AD219" s="24">
        <v>1</v>
      </c>
      <c r="AE219" s="32">
        <v>7.12</v>
      </c>
      <c r="AF219" s="23">
        <v>0.15730337078651691</v>
      </c>
      <c r="AG219" s="24" t="s">
        <v>1542</v>
      </c>
      <c r="AH219" s="34">
        <v>7.12</v>
      </c>
      <c r="AI219" s="35">
        <v>0</v>
      </c>
      <c r="AJ219" s="24">
        <v>1</v>
      </c>
      <c r="AK219" s="25">
        <v>7.12</v>
      </c>
      <c r="AL219" s="33">
        <v>0</v>
      </c>
      <c r="AN219" s="34">
        <v>7.9</v>
      </c>
      <c r="AO219" s="35">
        <v>0.78000000000000025</v>
      </c>
      <c r="AP219" s="24">
        <v>1</v>
      </c>
      <c r="AQ219" s="35">
        <v>0.78000000000000025</v>
      </c>
      <c r="AR219" s="36">
        <v>9.87341772151899E-2</v>
      </c>
      <c r="AT219" s="34">
        <v>8.02</v>
      </c>
      <c r="AU219" s="35">
        <v>0.11999999999999922</v>
      </c>
      <c r="AV219" s="24">
        <v>1</v>
      </c>
      <c r="AW219" s="35">
        <v>8.02</v>
      </c>
      <c r="AX219" s="36">
        <v>1.4962593516209433E-2</v>
      </c>
      <c r="AY219" s="1" t="s">
        <v>1542</v>
      </c>
    </row>
    <row r="220" spans="1:51" s="4" customFormat="1" ht="51" x14ac:dyDescent="0.25">
      <c r="A220" s="4">
        <v>285</v>
      </c>
      <c r="B220" s="10" t="s">
        <v>906</v>
      </c>
      <c r="C220" s="13">
        <v>3000</v>
      </c>
      <c r="D220" s="9" t="s">
        <v>695</v>
      </c>
      <c r="E220" s="9" t="s">
        <v>897</v>
      </c>
      <c r="F220" s="9" t="s">
        <v>804</v>
      </c>
      <c r="G220" s="15" t="s">
        <v>809</v>
      </c>
      <c r="H220" s="9">
        <v>39112102</v>
      </c>
      <c r="I220" s="9">
        <v>1</v>
      </c>
      <c r="J220" s="9" t="s">
        <v>1</v>
      </c>
      <c r="K220" s="3"/>
      <c r="L220" s="16">
        <v>10.26</v>
      </c>
      <c r="M220" s="17">
        <v>10.26</v>
      </c>
      <c r="N220" s="18">
        <v>0.61013645224171542</v>
      </c>
      <c r="O220" s="16">
        <v>4</v>
      </c>
      <c r="P220" s="16">
        <v>4</v>
      </c>
      <c r="Q220" s="30">
        <v>0</v>
      </c>
      <c r="R220" s="16">
        <v>4</v>
      </c>
      <c r="S220" s="31">
        <v>0</v>
      </c>
      <c r="T220" s="11" t="s">
        <v>1136</v>
      </c>
      <c r="U220" s="25">
        <v>4</v>
      </c>
      <c r="V220" s="25">
        <v>0</v>
      </c>
      <c r="W220" s="24">
        <v>1</v>
      </c>
      <c r="X220" s="25">
        <v>4</v>
      </c>
      <c r="Y220" s="23">
        <v>0</v>
      </c>
      <c r="Z220" s="24" t="s">
        <v>1542</v>
      </c>
      <c r="AA220" s="24"/>
      <c r="AB220" s="32">
        <v>4.75</v>
      </c>
      <c r="AC220" s="25">
        <v>0.75</v>
      </c>
      <c r="AD220" s="24">
        <v>1</v>
      </c>
      <c r="AE220" s="32">
        <v>4.75</v>
      </c>
      <c r="AF220" s="23">
        <v>0.15789473684210531</v>
      </c>
      <c r="AG220" s="24" t="s">
        <v>1542</v>
      </c>
      <c r="AH220" s="34">
        <v>4.75</v>
      </c>
      <c r="AI220" s="35">
        <v>0</v>
      </c>
      <c r="AJ220" s="24">
        <v>1</v>
      </c>
      <c r="AK220" s="25">
        <v>4.75</v>
      </c>
      <c r="AL220" s="33">
        <v>0</v>
      </c>
      <c r="AN220" s="34">
        <v>5.28</v>
      </c>
      <c r="AO220" s="35">
        <v>0.53000000000000025</v>
      </c>
      <c r="AP220" s="24">
        <v>1</v>
      </c>
      <c r="AQ220" s="35">
        <v>0.53000000000000025</v>
      </c>
      <c r="AR220" s="36">
        <v>0.10037878787878791</v>
      </c>
      <c r="AT220" s="34">
        <v>5.3599999999999994</v>
      </c>
      <c r="AU220" s="35">
        <v>7.9999999999999183E-2</v>
      </c>
      <c r="AV220" s="24">
        <v>1</v>
      </c>
      <c r="AW220" s="35">
        <v>5.3599999999999994</v>
      </c>
      <c r="AX220" s="36">
        <v>1.4925373134328179E-2</v>
      </c>
      <c r="AY220" s="1" t="s">
        <v>1542</v>
      </c>
    </row>
    <row r="221" spans="1:51" s="4" customFormat="1" ht="63.75" x14ac:dyDescent="0.25">
      <c r="A221" s="4">
        <v>286</v>
      </c>
      <c r="B221" s="10" t="s">
        <v>907</v>
      </c>
      <c r="C221" s="13">
        <v>3000</v>
      </c>
      <c r="D221" s="9" t="s">
        <v>695</v>
      </c>
      <c r="E221" s="9" t="s">
        <v>898</v>
      </c>
      <c r="F221" s="9" t="s">
        <v>804</v>
      </c>
      <c r="G221" s="15" t="s">
        <v>810</v>
      </c>
      <c r="H221" s="9">
        <v>39112102</v>
      </c>
      <c r="I221" s="9">
        <v>1</v>
      </c>
      <c r="J221" s="9" t="s">
        <v>1</v>
      </c>
      <c r="K221" s="3"/>
      <c r="L221" s="16">
        <v>18.82</v>
      </c>
      <c r="M221" s="17">
        <v>18.82</v>
      </c>
      <c r="N221" s="18">
        <v>0.54835281615302867</v>
      </c>
      <c r="O221" s="16">
        <v>8.5</v>
      </c>
      <c r="P221" s="16">
        <v>8.5</v>
      </c>
      <c r="Q221" s="30">
        <v>0</v>
      </c>
      <c r="R221" s="16">
        <v>8.5</v>
      </c>
      <c r="S221" s="31">
        <v>0</v>
      </c>
      <c r="T221" s="11" t="s">
        <v>1137</v>
      </c>
      <c r="U221" s="25">
        <v>8.5</v>
      </c>
      <c r="V221" s="25">
        <v>0</v>
      </c>
      <c r="W221" s="24">
        <v>1</v>
      </c>
      <c r="X221" s="25">
        <v>8.5</v>
      </c>
      <c r="Y221" s="23">
        <v>0</v>
      </c>
      <c r="Z221" s="24" t="s">
        <v>1542</v>
      </c>
      <c r="AA221" s="24"/>
      <c r="AB221" s="32">
        <v>9.9</v>
      </c>
      <c r="AC221" s="25">
        <v>1.4000000000000004</v>
      </c>
      <c r="AD221" s="24">
        <v>1</v>
      </c>
      <c r="AE221" s="32">
        <v>9.9</v>
      </c>
      <c r="AF221" s="23">
        <v>0.14141414141414144</v>
      </c>
      <c r="AG221" s="24" t="s">
        <v>1542</v>
      </c>
      <c r="AH221" s="34">
        <v>9.9</v>
      </c>
      <c r="AI221" s="35">
        <v>0</v>
      </c>
      <c r="AJ221" s="24">
        <v>1</v>
      </c>
      <c r="AK221" s="25">
        <v>9.9</v>
      </c>
      <c r="AL221" s="33">
        <v>0</v>
      </c>
      <c r="AN221" s="34">
        <v>10.99</v>
      </c>
      <c r="AO221" s="35">
        <v>1.0899999999999999</v>
      </c>
      <c r="AP221" s="24">
        <v>1</v>
      </c>
      <c r="AQ221" s="35">
        <v>1.0899999999999999</v>
      </c>
      <c r="AR221" s="36">
        <v>9.9181073703366679E-2</v>
      </c>
      <c r="AT221" s="34">
        <v>11.83</v>
      </c>
      <c r="AU221" s="35">
        <v>0.83999999999999986</v>
      </c>
      <c r="AV221" s="24">
        <v>1</v>
      </c>
      <c r="AW221" s="35">
        <v>11.83</v>
      </c>
      <c r="AX221" s="36">
        <v>7.1005917159763343E-2</v>
      </c>
      <c r="AY221" s="1" t="s">
        <v>1542</v>
      </c>
    </row>
    <row r="222" spans="1:51" s="4" customFormat="1" x14ac:dyDescent="0.25">
      <c r="A222" s="4">
        <v>287</v>
      </c>
      <c r="B222" s="10"/>
      <c r="C222" s="13"/>
      <c r="D222" s="9"/>
      <c r="E222" s="9"/>
      <c r="F222" s="9"/>
      <c r="G222" s="15"/>
      <c r="H222" s="9"/>
      <c r="I222" s="9"/>
      <c r="J222" s="9"/>
      <c r="K222" s="3"/>
      <c r="L222" s="16"/>
      <c r="M222" s="17"/>
      <c r="N222" s="18"/>
      <c r="O222" s="16"/>
      <c r="P222" s="16"/>
      <c r="Q222" s="30"/>
      <c r="R222" s="16"/>
      <c r="S222" s="31"/>
      <c r="T222" s="11"/>
      <c r="U222" s="25"/>
      <c r="V222" s="25"/>
      <c r="W222" s="24"/>
      <c r="X222" s="25"/>
      <c r="Y222" s="23"/>
      <c r="Z222" s="24"/>
      <c r="AA222" s="24"/>
      <c r="AB222" s="32"/>
      <c r="AC222" s="25"/>
      <c r="AD222" s="24"/>
      <c r="AE222" s="32"/>
      <c r="AF222" s="23"/>
      <c r="AG222" s="24"/>
      <c r="AH222" s="34"/>
      <c r="AI222" s="35"/>
      <c r="AJ222" s="24"/>
      <c r="AK222" s="25"/>
      <c r="AL222" s="33"/>
      <c r="AN222" s="34"/>
      <c r="AO222" s="35"/>
      <c r="AP222" s="24"/>
      <c r="AQ222" s="35"/>
      <c r="AR222" s="36"/>
      <c r="AT222" s="34"/>
      <c r="AU222" s="35"/>
      <c r="AV222" s="24"/>
      <c r="AW222" s="35"/>
      <c r="AX222" s="36"/>
    </row>
    <row r="223" spans="1:51" s="4" customFormat="1" x14ac:dyDescent="0.25">
      <c r="A223" s="4">
        <v>288</v>
      </c>
      <c r="B223" s="10"/>
      <c r="C223" s="13"/>
      <c r="D223" s="9"/>
      <c r="E223" s="9"/>
      <c r="F223" s="9"/>
      <c r="G223" s="15"/>
      <c r="H223" s="9"/>
      <c r="I223" s="9"/>
      <c r="J223" s="9"/>
      <c r="K223" s="3"/>
      <c r="L223" s="16"/>
      <c r="M223" s="17"/>
      <c r="N223" s="18"/>
      <c r="O223" s="16"/>
      <c r="P223" s="16"/>
      <c r="Q223" s="30"/>
      <c r="R223" s="16"/>
      <c r="S223" s="31"/>
      <c r="T223" s="11"/>
      <c r="U223" s="25"/>
      <c r="V223" s="25"/>
      <c r="W223" s="24"/>
      <c r="X223" s="25"/>
      <c r="Y223" s="23"/>
      <c r="Z223" s="24"/>
      <c r="AA223" s="24"/>
      <c r="AB223" s="32"/>
      <c r="AC223" s="25"/>
      <c r="AD223" s="24"/>
      <c r="AE223" s="32"/>
      <c r="AF223" s="23"/>
      <c r="AG223" s="24"/>
      <c r="AH223" s="34"/>
      <c r="AI223" s="35"/>
      <c r="AJ223" s="24"/>
      <c r="AK223" s="25"/>
      <c r="AL223" s="33"/>
      <c r="AN223" s="34"/>
      <c r="AO223" s="35"/>
      <c r="AP223" s="24"/>
      <c r="AQ223" s="35"/>
      <c r="AR223" s="36"/>
      <c r="AT223" s="34"/>
      <c r="AU223" s="35"/>
      <c r="AV223" s="24"/>
      <c r="AW223" s="35"/>
      <c r="AX223" s="36"/>
    </row>
    <row r="224" spans="1:51" s="4" customFormat="1" ht="51" x14ac:dyDescent="0.25">
      <c r="A224" s="38">
        <v>289</v>
      </c>
      <c r="B224" s="7" t="s">
        <v>691</v>
      </c>
      <c r="C224" s="8" t="s">
        <v>661</v>
      </c>
      <c r="D224" s="5" t="s">
        <v>504</v>
      </c>
      <c r="E224" s="5" t="s">
        <v>657</v>
      </c>
      <c r="F224" s="5" t="s">
        <v>658</v>
      </c>
      <c r="G224" s="39" t="s">
        <v>505</v>
      </c>
      <c r="H224" s="5" t="s">
        <v>506</v>
      </c>
      <c r="I224" s="5" t="s">
        <v>918</v>
      </c>
      <c r="J224" s="5" t="s">
        <v>909</v>
      </c>
      <c r="K224" s="37" t="s">
        <v>910</v>
      </c>
      <c r="L224" s="40" t="s">
        <v>692</v>
      </c>
      <c r="M224" s="41" t="s">
        <v>693</v>
      </c>
      <c r="N224" s="42" t="s">
        <v>659</v>
      </c>
      <c r="O224" s="40" t="s">
        <v>660</v>
      </c>
      <c r="P224" s="40" t="s">
        <v>978</v>
      </c>
      <c r="Q224" s="28" t="s">
        <v>977</v>
      </c>
      <c r="R224" s="40" t="s">
        <v>979</v>
      </c>
      <c r="S224" s="43" t="s">
        <v>980</v>
      </c>
      <c r="T224" s="20" t="s">
        <v>1570</v>
      </c>
      <c r="U224" s="44" t="s">
        <v>1537</v>
      </c>
      <c r="V224" s="44" t="s">
        <v>1535</v>
      </c>
      <c r="W224" s="2" t="s">
        <v>1536</v>
      </c>
      <c r="X224" s="44" t="s">
        <v>1538</v>
      </c>
      <c r="Y224" s="45" t="s">
        <v>1539</v>
      </c>
      <c r="Z224" s="2" t="s">
        <v>1541</v>
      </c>
      <c r="AA224" s="2" t="s">
        <v>1540</v>
      </c>
      <c r="AB224" s="26" t="s">
        <v>1588</v>
      </c>
      <c r="AC224" s="44" t="s">
        <v>1589</v>
      </c>
      <c r="AD224" s="2" t="s">
        <v>1536</v>
      </c>
      <c r="AE224" s="26" t="s">
        <v>1590</v>
      </c>
      <c r="AF224" s="45" t="s">
        <v>1591</v>
      </c>
      <c r="AG224" s="2" t="s">
        <v>1541</v>
      </c>
      <c r="AH224" s="46" t="s">
        <v>1592</v>
      </c>
      <c r="AI224" s="47" t="s">
        <v>1593</v>
      </c>
      <c r="AJ224" s="2" t="s">
        <v>1536</v>
      </c>
      <c r="AK224" s="44" t="s">
        <v>1594</v>
      </c>
      <c r="AL224" s="48" t="s">
        <v>1595</v>
      </c>
      <c r="AM224" s="38"/>
      <c r="AN224" s="46" t="s">
        <v>1596</v>
      </c>
      <c r="AO224" s="47" t="s">
        <v>1597</v>
      </c>
      <c r="AP224" s="2" t="s">
        <v>1536</v>
      </c>
      <c r="AQ224" s="47" t="s">
        <v>1598</v>
      </c>
      <c r="AR224" s="49" t="s">
        <v>1599</v>
      </c>
      <c r="AS224" s="38" t="s">
        <v>1541</v>
      </c>
      <c r="AT224" s="46" t="s">
        <v>1601</v>
      </c>
      <c r="AU224" s="47" t="s">
        <v>1602</v>
      </c>
      <c r="AV224" s="2" t="s">
        <v>1536</v>
      </c>
      <c r="AW224" s="47" t="s">
        <v>1603</v>
      </c>
      <c r="AX224" s="49" t="s">
        <v>1604</v>
      </c>
      <c r="AY224" s="38" t="s">
        <v>1541</v>
      </c>
    </row>
    <row r="225" spans="1:51" s="4" customFormat="1" x14ac:dyDescent="0.25">
      <c r="A225" s="4">
        <v>290</v>
      </c>
      <c r="B225" s="10">
        <v>1</v>
      </c>
      <c r="C225" s="13">
        <v>86789</v>
      </c>
      <c r="D225" s="9" t="s">
        <v>503</v>
      </c>
      <c r="E225" s="9" t="s">
        <v>37</v>
      </c>
      <c r="F225" s="9" t="s">
        <v>5</v>
      </c>
      <c r="G225" s="15" t="s">
        <v>36</v>
      </c>
      <c r="H225" s="9">
        <v>40161505</v>
      </c>
      <c r="I225" s="9">
        <v>1</v>
      </c>
      <c r="J225" s="9" t="s">
        <v>1</v>
      </c>
      <c r="K225" s="3"/>
      <c r="L225" s="16">
        <v>6.13</v>
      </c>
      <c r="M225" s="17">
        <v>6.13</v>
      </c>
      <c r="N225" s="18">
        <v>0.73735725938009777</v>
      </c>
      <c r="O225" s="16">
        <v>1.61</v>
      </c>
      <c r="P225" s="16">
        <v>1.6583000000000001</v>
      </c>
      <c r="Q225" s="30">
        <v>4.830000000000001E-2</v>
      </c>
      <c r="R225" s="16">
        <v>1.72</v>
      </c>
      <c r="S225" s="31">
        <v>6.1699999999999866E-2</v>
      </c>
      <c r="T225" s="11" t="s">
        <v>36</v>
      </c>
      <c r="U225" s="25">
        <v>1.89</v>
      </c>
      <c r="V225" s="25">
        <v>0.16999999999999993</v>
      </c>
      <c r="W225" s="24">
        <v>1</v>
      </c>
      <c r="X225" s="25">
        <v>1.89</v>
      </c>
      <c r="Y225" s="23">
        <v>9.8837209302325535E-2</v>
      </c>
      <c r="Z225" s="24" t="s">
        <v>1542</v>
      </c>
      <c r="AA225" s="24"/>
      <c r="AB225" s="32">
        <v>2.0099999999999998</v>
      </c>
      <c r="AC225" s="25">
        <v>0.11999999999999988</v>
      </c>
      <c r="AD225" s="24">
        <v>1</v>
      </c>
      <c r="AE225" s="32">
        <v>2.0099999999999998</v>
      </c>
      <c r="AF225" s="23">
        <v>5.9701492537313383E-2</v>
      </c>
      <c r="AG225" s="24" t="s">
        <v>1542</v>
      </c>
      <c r="AH225" s="34">
        <v>2.0099999999999998</v>
      </c>
      <c r="AI225" s="35">
        <v>0</v>
      </c>
      <c r="AJ225" s="24">
        <v>1</v>
      </c>
      <c r="AK225" s="25">
        <v>2.0099999999999998</v>
      </c>
      <c r="AL225" s="33">
        <v>0</v>
      </c>
      <c r="AN225" s="34">
        <v>2.16</v>
      </c>
      <c r="AO225" s="35">
        <v>0.15000000000000036</v>
      </c>
      <c r="AP225" s="24">
        <v>1</v>
      </c>
      <c r="AQ225" s="35">
        <v>0.15000000000000036</v>
      </c>
      <c r="AR225" s="36">
        <v>6.94444444444446E-2</v>
      </c>
      <c r="AT225" s="34">
        <v>2.4499999999999997</v>
      </c>
      <c r="AU225" s="35">
        <v>0.28999999999999959</v>
      </c>
      <c r="AV225" s="24">
        <v>1</v>
      </c>
      <c r="AW225" s="35">
        <v>2.4499999999999997</v>
      </c>
      <c r="AX225" s="36">
        <v>0.11836734693877538</v>
      </c>
      <c r="AY225" s="1" t="s">
        <v>1542</v>
      </c>
    </row>
    <row r="226" spans="1:51" s="4" customFormat="1" x14ac:dyDescent="0.25">
      <c r="A226" s="4">
        <v>291</v>
      </c>
      <c r="B226" s="10">
        <v>2</v>
      </c>
      <c r="C226" s="13">
        <v>56018</v>
      </c>
      <c r="D226" s="9" t="s">
        <v>503</v>
      </c>
      <c r="E226" s="9" t="s">
        <v>57</v>
      </c>
      <c r="F226" s="9" t="s">
        <v>5</v>
      </c>
      <c r="G226" s="15" t="s">
        <v>56</v>
      </c>
      <c r="H226" s="9">
        <v>40161505</v>
      </c>
      <c r="I226" s="9">
        <v>1</v>
      </c>
      <c r="J226" s="9" t="s">
        <v>1</v>
      </c>
      <c r="K226" s="3"/>
      <c r="L226" s="16">
        <v>8.23</v>
      </c>
      <c r="M226" s="17">
        <v>8.23</v>
      </c>
      <c r="N226" s="18">
        <v>0.74240583232077761</v>
      </c>
      <c r="O226" s="16">
        <v>2.12</v>
      </c>
      <c r="P226" s="16">
        <v>2.1836000000000002</v>
      </c>
      <c r="Q226" s="30">
        <v>6.3600000000000101E-2</v>
      </c>
      <c r="R226" s="16">
        <v>2.1800000000000002</v>
      </c>
      <c r="S226" s="31">
        <v>0</v>
      </c>
      <c r="T226" s="11" t="s">
        <v>56</v>
      </c>
      <c r="U226" s="25">
        <v>2.4900000000000002</v>
      </c>
      <c r="V226" s="25">
        <v>0.31000000000000005</v>
      </c>
      <c r="W226" s="24">
        <v>1</v>
      </c>
      <c r="X226" s="25">
        <v>2.4900000000000002</v>
      </c>
      <c r="Y226" s="23">
        <v>0.14220183486238533</v>
      </c>
      <c r="Z226" s="24" t="s">
        <v>1542</v>
      </c>
      <c r="AA226" s="24"/>
      <c r="AB226" s="32">
        <v>3.76</v>
      </c>
      <c r="AC226" s="25">
        <v>1.2699999999999996</v>
      </c>
      <c r="AD226" s="24">
        <v>1</v>
      </c>
      <c r="AE226" s="32">
        <v>3.76</v>
      </c>
      <c r="AF226" s="23">
        <v>0.33776595744680837</v>
      </c>
      <c r="AG226" s="24" t="s">
        <v>1542</v>
      </c>
      <c r="AH226" s="34">
        <v>3.76</v>
      </c>
      <c r="AI226" s="35">
        <v>0</v>
      </c>
      <c r="AJ226" s="24">
        <v>1</v>
      </c>
      <c r="AK226" s="25">
        <v>3.76</v>
      </c>
      <c r="AL226" s="33">
        <v>0</v>
      </c>
      <c r="AM226" s="4" t="s">
        <v>1600</v>
      </c>
      <c r="AN226" s="34">
        <v>4.03</v>
      </c>
      <c r="AO226" s="35">
        <v>0.27000000000000046</v>
      </c>
      <c r="AP226" s="24">
        <v>1</v>
      </c>
      <c r="AQ226" s="35">
        <v>0.27000000000000046</v>
      </c>
      <c r="AR226" s="36">
        <v>6.6997518610421941E-2</v>
      </c>
      <c r="AT226" s="34">
        <v>6.74</v>
      </c>
      <c r="AU226" s="35">
        <v>2.71</v>
      </c>
      <c r="AV226" s="24">
        <v>1</v>
      </c>
      <c r="AW226" s="35">
        <v>6.74</v>
      </c>
      <c r="AX226" s="36">
        <v>0.40207715133531152</v>
      </c>
      <c r="AY226" s="1" t="s">
        <v>1542</v>
      </c>
    </row>
    <row r="227" spans="1:51" s="4" customFormat="1" x14ac:dyDescent="0.25">
      <c r="A227" s="4">
        <v>295</v>
      </c>
      <c r="B227" s="10">
        <v>6</v>
      </c>
      <c r="C227" s="13">
        <v>4105</v>
      </c>
      <c r="D227" s="9" t="s">
        <v>503</v>
      </c>
      <c r="E227" s="9" t="s">
        <v>17</v>
      </c>
      <c r="F227" s="9" t="s">
        <v>543</v>
      </c>
      <c r="G227" s="15" t="s">
        <v>18</v>
      </c>
      <c r="H227" s="9" t="s">
        <v>536</v>
      </c>
      <c r="I227" s="9">
        <v>6</v>
      </c>
      <c r="J227" s="9" t="s">
        <v>509</v>
      </c>
      <c r="K227" s="3"/>
      <c r="L227" s="16">
        <v>13.16</v>
      </c>
      <c r="M227" s="17">
        <v>13.16</v>
      </c>
      <c r="N227" s="18">
        <v>0.60258358662613987</v>
      </c>
      <c r="O227" s="16">
        <v>5.23</v>
      </c>
      <c r="P227" s="16">
        <v>5.23</v>
      </c>
      <c r="Q227" s="30">
        <v>0</v>
      </c>
      <c r="R227" s="16">
        <v>5.43</v>
      </c>
      <c r="S227" s="31">
        <v>0.19999999999999929</v>
      </c>
      <c r="T227" s="11" t="s">
        <v>1138</v>
      </c>
      <c r="U227" s="25">
        <v>5.43</v>
      </c>
      <c r="V227" s="25">
        <v>0</v>
      </c>
      <c r="W227" s="24">
        <v>1</v>
      </c>
      <c r="X227" s="25">
        <v>5.43</v>
      </c>
      <c r="Y227" s="23">
        <v>0</v>
      </c>
      <c r="Z227" s="24" t="s">
        <v>1544</v>
      </c>
      <c r="AA227" s="24"/>
      <c r="AB227" s="32">
        <v>6.17</v>
      </c>
      <c r="AC227" s="25">
        <v>0.74000000000000021</v>
      </c>
      <c r="AD227" s="24">
        <v>1</v>
      </c>
      <c r="AE227" s="32">
        <v>6.17</v>
      </c>
      <c r="AF227" s="23">
        <v>0.11993517017828204</v>
      </c>
      <c r="AG227" s="24" t="s">
        <v>1544</v>
      </c>
      <c r="AH227" s="34">
        <v>6.17</v>
      </c>
      <c r="AI227" s="35">
        <v>0</v>
      </c>
      <c r="AJ227" s="24">
        <v>1</v>
      </c>
      <c r="AK227" s="25">
        <v>6.17</v>
      </c>
      <c r="AL227" s="33">
        <v>0</v>
      </c>
      <c r="AN227" s="34">
        <v>6.73</v>
      </c>
      <c r="AO227" s="35">
        <v>0.5600000000000005</v>
      </c>
      <c r="AP227" s="24">
        <v>1</v>
      </c>
      <c r="AQ227" s="35">
        <v>0.5600000000000005</v>
      </c>
      <c r="AR227" s="36">
        <v>8.3209509658246722E-2</v>
      </c>
      <c r="AT227" s="34">
        <v>9</v>
      </c>
      <c r="AU227" s="35">
        <v>2.2699999999999996</v>
      </c>
      <c r="AV227" s="24">
        <v>1</v>
      </c>
      <c r="AW227" s="35">
        <v>9</v>
      </c>
      <c r="AX227" s="36">
        <v>0.25222222222222213</v>
      </c>
      <c r="AY227" s="1" t="s">
        <v>1635</v>
      </c>
    </row>
    <row r="228" spans="1:51" s="4" customFormat="1" x14ac:dyDescent="0.25">
      <c r="A228" s="4">
        <v>296</v>
      </c>
      <c r="B228" s="10">
        <v>7</v>
      </c>
      <c r="C228" s="13">
        <v>2447</v>
      </c>
      <c r="D228" s="9" t="s">
        <v>503</v>
      </c>
      <c r="E228" s="9" t="s">
        <v>48</v>
      </c>
      <c r="F228" s="9" t="s">
        <v>9</v>
      </c>
      <c r="G228" s="15">
        <v>9723</v>
      </c>
      <c r="H228" s="9">
        <v>40101604</v>
      </c>
      <c r="I228" s="9">
        <v>1</v>
      </c>
      <c r="J228" s="9" t="s">
        <v>1</v>
      </c>
      <c r="K228" s="3"/>
      <c r="L228" s="16">
        <v>39.42</v>
      </c>
      <c r="M228" s="17">
        <v>39.42</v>
      </c>
      <c r="N228" s="18">
        <v>0.47234906139015731</v>
      </c>
      <c r="O228" s="16">
        <v>20.8</v>
      </c>
      <c r="P228" s="16">
        <v>21.216000000000001</v>
      </c>
      <c r="Q228" s="30">
        <v>0.41600000000000037</v>
      </c>
      <c r="R228" s="16">
        <v>22.03</v>
      </c>
      <c r="S228" s="31">
        <v>0.81400000000000006</v>
      </c>
      <c r="T228" s="11" t="s">
        <v>1139</v>
      </c>
      <c r="U228" s="25">
        <v>22.03</v>
      </c>
      <c r="V228" s="25">
        <v>0</v>
      </c>
      <c r="W228" s="24">
        <v>1</v>
      </c>
      <c r="X228" s="25">
        <v>22.03</v>
      </c>
      <c r="Y228" s="23">
        <v>0</v>
      </c>
      <c r="Z228" s="24" t="s">
        <v>1542</v>
      </c>
      <c r="AA228" s="24"/>
      <c r="AB228" s="32">
        <v>25.680000000000003</v>
      </c>
      <c r="AC228" s="25">
        <v>3.6500000000000021</v>
      </c>
      <c r="AD228" s="24">
        <v>1</v>
      </c>
      <c r="AE228" s="32">
        <v>25.680000000000003</v>
      </c>
      <c r="AF228" s="23">
        <v>0.14213395638629289</v>
      </c>
      <c r="AG228" s="24" t="s">
        <v>1542</v>
      </c>
      <c r="AH228" s="34">
        <v>25.680000000000003</v>
      </c>
      <c r="AI228" s="35">
        <v>0</v>
      </c>
      <c r="AJ228" s="24">
        <v>1</v>
      </c>
      <c r="AK228" s="25">
        <v>25.680000000000003</v>
      </c>
      <c r="AL228" s="33">
        <v>0</v>
      </c>
      <c r="AN228" s="34">
        <v>29.16</v>
      </c>
      <c r="AO228" s="35">
        <v>3.4799999999999969</v>
      </c>
      <c r="AP228" s="24">
        <v>1</v>
      </c>
      <c r="AQ228" s="35">
        <v>3.4799999999999969</v>
      </c>
      <c r="AR228" s="36">
        <v>0.11934156378600812</v>
      </c>
      <c r="AT228" s="34">
        <v>31.64</v>
      </c>
      <c r="AU228" s="35">
        <v>2.4800000000000004</v>
      </c>
      <c r="AV228" s="24">
        <v>1</v>
      </c>
      <c r="AW228" s="35">
        <v>31.64</v>
      </c>
      <c r="AX228" s="36">
        <v>7.8381795195954451E-2</v>
      </c>
      <c r="AY228" s="1" t="s">
        <v>1542</v>
      </c>
    </row>
    <row r="229" spans="1:51" s="4" customFormat="1" x14ac:dyDescent="0.25">
      <c r="A229" s="4">
        <v>297</v>
      </c>
      <c r="B229" s="10" t="s">
        <v>767</v>
      </c>
      <c r="C229" s="13">
        <v>1970</v>
      </c>
      <c r="D229" s="9" t="s">
        <v>503</v>
      </c>
      <c r="E229" s="9" t="s">
        <v>13</v>
      </c>
      <c r="F229" s="9" t="s">
        <v>543</v>
      </c>
      <c r="G229" s="15" t="s">
        <v>14</v>
      </c>
      <c r="H229" s="9" t="s">
        <v>536</v>
      </c>
      <c r="I229" s="9">
        <v>1</v>
      </c>
      <c r="J229" s="9" t="s">
        <v>1</v>
      </c>
      <c r="K229" s="3"/>
      <c r="L229" s="16">
        <v>23.96</v>
      </c>
      <c r="M229" s="17">
        <v>23.96</v>
      </c>
      <c r="N229" s="18">
        <v>0.52963272120200333</v>
      </c>
      <c r="O229" s="16">
        <v>11.27</v>
      </c>
      <c r="P229" s="16">
        <v>11.4954</v>
      </c>
      <c r="Q229" s="30">
        <v>0.22540000000000049</v>
      </c>
      <c r="R229" s="16">
        <v>11.94</v>
      </c>
      <c r="S229" s="31">
        <v>0.44459999999999944</v>
      </c>
      <c r="T229" s="11" t="s">
        <v>1140</v>
      </c>
      <c r="U229" s="25">
        <v>12.176537467700259</v>
      </c>
      <c r="V229" s="25">
        <v>0.23653746770025919</v>
      </c>
      <c r="W229" s="24">
        <v>1</v>
      </c>
      <c r="X229" s="25">
        <v>12.176537467700259</v>
      </c>
      <c r="Y229" s="23">
        <v>1.9810508182601272E-2</v>
      </c>
      <c r="Z229" s="24" t="s">
        <v>1544</v>
      </c>
      <c r="AA229" s="24"/>
      <c r="AB229" s="32">
        <v>13.7</v>
      </c>
      <c r="AC229" s="25">
        <v>1.5234625322997406</v>
      </c>
      <c r="AD229" s="24">
        <v>1</v>
      </c>
      <c r="AE229" s="32">
        <v>13.7</v>
      </c>
      <c r="AF229" s="23">
        <v>0.11120164469341176</v>
      </c>
      <c r="AG229" s="24" t="s">
        <v>1544</v>
      </c>
      <c r="AH229" s="34">
        <v>13.7</v>
      </c>
      <c r="AI229" s="35">
        <v>0</v>
      </c>
      <c r="AJ229" s="24">
        <v>1</v>
      </c>
      <c r="AK229" s="25">
        <v>13.7</v>
      </c>
      <c r="AL229" s="33">
        <v>0</v>
      </c>
      <c r="AM229" s="4" t="s">
        <v>1600</v>
      </c>
      <c r="AN229" s="34">
        <v>15.89</v>
      </c>
      <c r="AO229" s="35">
        <v>2.1900000000000013</v>
      </c>
      <c r="AP229" s="24">
        <v>1</v>
      </c>
      <c r="AQ229" s="35">
        <v>2.1900000000000013</v>
      </c>
      <c r="AR229" s="36">
        <v>0.13782252989301455</v>
      </c>
      <c r="AT229" s="34">
        <v>19.91</v>
      </c>
      <c r="AU229" s="35">
        <v>4.0199999999999996</v>
      </c>
      <c r="AV229" s="24">
        <v>1</v>
      </c>
      <c r="AW229" s="35">
        <v>19.91</v>
      </c>
      <c r="AX229" s="36">
        <v>0.20190858864892014</v>
      </c>
      <c r="AY229" s="1" t="s">
        <v>1635</v>
      </c>
    </row>
    <row r="230" spans="1:51" s="4" customFormat="1" ht="25.5" x14ac:dyDescent="0.25">
      <c r="A230" s="4">
        <v>298</v>
      </c>
      <c r="B230" s="10" t="s">
        <v>768</v>
      </c>
      <c r="C230" s="13">
        <v>1970</v>
      </c>
      <c r="D230" s="9" t="s">
        <v>503</v>
      </c>
      <c r="E230" s="9" t="s">
        <v>911</v>
      </c>
      <c r="F230" s="9" t="s">
        <v>543</v>
      </c>
      <c r="G230" s="15" t="s">
        <v>912</v>
      </c>
      <c r="H230" s="9">
        <v>47131805</v>
      </c>
      <c r="I230" s="9">
        <v>4</v>
      </c>
      <c r="J230" s="9" t="s">
        <v>513</v>
      </c>
      <c r="K230" s="3" t="s">
        <v>966</v>
      </c>
      <c r="L230" s="16">
        <v>30.95</v>
      </c>
      <c r="M230" s="17">
        <v>7.7374999999999998</v>
      </c>
      <c r="N230" s="18">
        <v>0.62326332794830375</v>
      </c>
      <c r="O230" s="16">
        <v>11.66</v>
      </c>
      <c r="P230" s="16">
        <v>11.8932</v>
      </c>
      <c r="Q230" s="30">
        <v>0.23320000000000007</v>
      </c>
      <c r="R230" s="16">
        <v>12.34</v>
      </c>
      <c r="S230" s="31">
        <v>0.44679999999999964</v>
      </c>
      <c r="T230" s="11" t="s">
        <v>1141</v>
      </c>
      <c r="U230" s="25">
        <v>12.708663900414937</v>
      </c>
      <c r="V230" s="25">
        <v>0.36866390041493702</v>
      </c>
      <c r="W230" s="24">
        <v>1</v>
      </c>
      <c r="X230" s="25">
        <v>12.708663900414937</v>
      </c>
      <c r="Y230" s="23">
        <v>2.9875518672199109E-2</v>
      </c>
      <c r="Z230" s="24" t="s">
        <v>1544</v>
      </c>
      <c r="AA230" s="24"/>
      <c r="AB230" s="32">
        <v>14.29</v>
      </c>
      <c r="AC230" s="25">
        <v>1.5813360995850623</v>
      </c>
      <c r="AD230" s="24">
        <v>1</v>
      </c>
      <c r="AE230" s="32">
        <v>14.29</v>
      </c>
      <c r="AF230" s="23">
        <v>0.11066032887229271</v>
      </c>
      <c r="AG230" s="24" t="s">
        <v>1544</v>
      </c>
      <c r="AH230" s="34">
        <v>14.29</v>
      </c>
      <c r="AI230" s="35">
        <v>0</v>
      </c>
      <c r="AJ230" s="24">
        <v>1</v>
      </c>
      <c r="AK230" s="25">
        <v>14.29</v>
      </c>
      <c r="AL230" s="33">
        <v>0</v>
      </c>
      <c r="AN230" s="34">
        <v>15.29</v>
      </c>
      <c r="AO230" s="35">
        <v>1</v>
      </c>
      <c r="AP230" s="24">
        <v>1</v>
      </c>
      <c r="AQ230" s="35">
        <v>1</v>
      </c>
      <c r="AR230" s="36">
        <v>6.540222367560497E-2</v>
      </c>
      <c r="AT230" s="34">
        <v>21.91</v>
      </c>
      <c r="AU230" s="35">
        <v>6.620000000000001</v>
      </c>
      <c r="AV230" s="24">
        <v>1</v>
      </c>
      <c r="AW230" s="35">
        <v>21.91</v>
      </c>
      <c r="AX230" s="36">
        <v>0.30214513920584207</v>
      </c>
      <c r="AY230" s="1" t="s">
        <v>1635</v>
      </c>
    </row>
    <row r="231" spans="1:51" s="4" customFormat="1" x14ac:dyDescent="0.25">
      <c r="A231" s="4">
        <v>299</v>
      </c>
      <c r="B231" s="10">
        <v>9</v>
      </c>
      <c r="C231" s="13">
        <v>1939</v>
      </c>
      <c r="D231" s="9" t="s">
        <v>503</v>
      </c>
      <c r="E231" s="9" t="s">
        <v>49</v>
      </c>
      <c r="F231" s="9" t="s">
        <v>7</v>
      </c>
      <c r="G231" s="15" t="s">
        <v>50</v>
      </c>
      <c r="H231" s="9">
        <v>40161505</v>
      </c>
      <c r="I231" s="9">
        <v>1</v>
      </c>
      <c r="J231" s="9" t="s">
        <v>1</v>
      </c>
      <c r="K231" s="3"/>
      <c r="L231" s="16">
        <v>66.510000000000005</v>
      </c>
      <c r="M231" s="17">
        <v>66.510000000000005</v>
      </c>
      <c r="N231" s="18">
        <v>0.42610133814463991</v>
      </c>
      <c r="O231" s="16">
        <v>38.17</v>
      </c>
      <c r="P231" s="16">
        <v>38.17</v>
      </c>
      <c r="Q231" s="30">
        <v>0</v>
      </c>
      <c r="R231" s="50" t="s">
        <v>1534</v>
      </c>
      <c r="S231" s="31"/>
      <c r="T231" s="11" t="s">
        <v>1142</v>
      </c>
      <c r="U231" s="25"/>
      <c r="V231" s="25"/>
      <c r="W231" s="24"/>
      <c r="X231" s="25"/>
      <c r="Y231" s="23"/>
      <c r="Z231" s="24"/>
      <c r="AA231" s="24"/>
      <c r="AB231" s="32"/>
      <c r="AC231" s="25"/>
      <c r="AD231" s="24"/>
      <c r="AE231" s="32"/>
      <c r="AF231" s="23"/>
      <c r="AG231" s="24"/>
      <c r="AH231" s="34"/>
      <c r="AI231" s="35"/>
      <c r="AJ231" s="24"/>
      <c r="AK231" s="25"/>
      <c r="AL231" s="33"/>
      <c r="AN231" s="34"/>
      <c r="AO231" s="35"/>
      <c r="AP231" s="24"/>
      <c r="AQ231" s="35"/>
      <c r="AR231" s="36"/>
      <c r="AT231" s="34"/>
      <c r="AU231" s="35"/>
      <c r="AV231" s="24"/>
      <c r="AW231" s="35"/>
      <c r="AX231" s="36"/>
      <c r="AY231" s="1"/>
    </row>
    <row r="232" spans="1:51" s="4" customFormat="1" x14ac:dyDescent="0.25">
      <c r="A232" s="4">
        <v>300</v>
      </c>
      <c r="B232" s="10">
        <v>10</v>
      </c>
      <c r="C232" s="13">
        <v>1249</v>
      </c>
      <c r="D232" s="9" t="s">
        <v>503</v>
      </c>
      <c r="E232" s="9" t="s">
        <v>23</v>
      </c>
      <c r="F232" s="9" t="s">
        <v>537</v>
      </c>
      <c r="G232" s="15" t="s">
        <v>24</v>
      </c>
      <c r="H232" s="9">
        <v>40141609</v>
      </c>
      <c r="I232" s="9">
        <v>12</v>
      </c>
      <c r="J232" s="9" t="s">
        <v>2</v>
      </c>
      <c r="K232" s="3"/>
      <c r="L232" s="16">
        <v>28.84</v>
      </c>
      <c r="M232" s="17">
        <v>2.4033333333333333</v>
      </c>
      <c r="N232" s="18">
        <v>0.529126213592233</v>
      </c>
      <c r="O232" s="16">
        <v>13.58</v>
      </c>
      <c r="P232" s="16">
        <v>13.851599999999999</v>
      </c>
      <c r="Q232" s="30">
        <v>0.2715999999999994</v>
      </c>
      <c r="R232" s="16">
        <v>14.38</v>
      </c>
      <c r="S232" s="31">
        <v>0.52840000000000131</v>
      </c>
      <c r="T232" s="11" t="s">
        <v>1143</v>
      </c>
      <c r="U232" s="25">
        <v>14.38</v>
      </c>
      <c r="V232" s="25">
        <v>0</v>
      </c>
      <c r="W232" s="24">
        <v>12</v>
      </c>
      <c r="X232" s="25">
        <v>1.1983333333333335</v>
      </c>
      <c r="Y232" s="23">
        <v>0</v>
      </c>
      <c r="Z232" s="24" t="s">
        <v>1542</v>
      </c>
      <c r="AA232" s="24"/>
      <c r="AB232" s="32">
        <v>16.59</v>
      </c>
      <c r="AC232" s="25">
        <v>2.2099999999999991</v>
      </c>
      <c r="AD232" s="24">
        <v>12</v>
      </c>
      <c r="AE232" s="32">
        <v>1.3825000000000001</v>
      </c>
      <c r="AF232" s="23">
        <v>0.13321277878239901</v>
      </c>
      <c r="AG232" s="24" t="s">
        <v>1542</v>
      </c>
      <c r="AH232" s="34">
        <v>16.59</v>
      </c>
      <c r="AI232" s="35">
        <v>0</v>
      </c>
      <c r="AJ232" s="24">
        <v>12</v>
      </c>
      <c r="AK232" s="25">
        <v>1.3825000000000001</v>
      </c>
      <c r="AL232" s="33">
        <v>0</v>
      </c>
      <c r="AN232" s="34">
        <v>18.91</v>
      </c>
      <c r="AO232" s="35">
        <v>2.3200000000000003</v>
      </c>
      <c r="AP232" s="24">
        <v>12</v>
      </c>
      <c r="AQ232" s="35">
        <v>0.19333333333333336</v>
      </c>
      <c r="AR232" s="36">
        <v>0.12268640930724486</v>
      </c>
      <c r="AT232" s="34">
        <v>20.350000000000001</v>
      </c>
      <c r="AU232" s="35">
        <v>1.4400000000000013</v>
      </c>
      <c r="AV232" s="24">
        <v>12</v>
      </c>
      <c r="AW232" s="35">
        <v>1.6958333333333335</v>
      </c>
      <c r="AX232" s="36">
        <v>7.0761670761670836E-2</v>
      </c>
      <c r="AY232" s="1" t="s">
        <v>1542</v>
      </c>
    </row>
    <row r="233" spans="1:51" s="4" customFormat="1" x14ac:dyDescent="0.25">
      <c r="A233" s="4">
        <v>301</v>
      </c>
      <c r="B233" s="10">
        <v>11</v>
      </c>
      <c r="C233" s="13">
        <v>921</v>
      </c>
      <c r="D233" s="9" t="s">
        <v>503</v>
      </c>
      <c r="E233" s="9" t="s">
        <v>29</v>
      </c>
      <c r="F233" s="9" t="s">
        <v>543</v>
      </c>
      <c r="G233" s="15" t="s">
        <v>30</v>
      </c>
      <c r="H233" s="9" t="s">
        <v>544</v>
      </c>
      <c r="I233" s="9">
        <v>12</v>
      </c>
      <c r="J233" s="9" t="s">
        <v>509</v>
      </c>
      <c r="K233" s="3"/>
      <c r="L233" s="16">
        <v>13.06</v>
      </c>
      <c r="M233" s="17">
        <v>13.06</v>
      </c>
      <c r="N233" s="18">
        <v>0.64471669218989291</v>
      </c>
      <c r="O233" s="16">
        <v>4.6399999999999997</v>
      </c>
      <c r="P233" s="16">
        <v>4.7327999999999992</v>
      </c>
      <c r="Q233" s="30">
        <v>9.279999999999955E-2</v>
      </c>
      <c r="R233" s="16">
        <v>4.91</v>
      </c>
      <c r="S233" s="31">
        <v>0.17720000000000091</v>
      </c>
      <c r="T233" s="11" t="s">
        <v>1144</v>
      </c>
      <c r="U233" s="25">
        <v>5.0575107296137336</v>
      </c>
      <c r="V233" s="25">
        <v>0.14751072961373346</v>
      </c>
      <c r="W233" s="24">
        <v>1</v>
      </c>
      <c r="X233" s="25">
        <v>5.0575107296137336</v>
      </c>
      <c r="Y233" s="23">
        <v>3.0042918454935532E-2</v>
      </c>
      <c r="Z233" s="24" t="s">
        <v>1544</v>
      </c>
      <c r="AA233" s="24"/>
      <c r="AB233" s="32">
        <v>5.5299999999999994</v>
      </c>
      <c r="AC233" s="25">
        <v>0.47248927038626576</v>
      </c>
      <c r="AD233" s="24">
        <v>1</v>
      </c>
      <c r="AE233" s="32">
        <v>5.5299999999999994</v>
      </c>
      <c r="AF233" s="23">
        <v>8.5441097719035408E-2</v>
      </c>
      <c r="AG233" s="24" t="s">
        <v>1544</v>
      </c>
      <c r="AH233" s="34">
        <v>5.5299999999999994</v>
      </c>
      <c r="AI233" s="35">
        <v>0</v>
      </c>
      <c r="AJ233" s="24">
        <v>1</v>
      </c>
      <c r="AK233" s="25">
        <v>5.5299999999999994</v>
      </c>
      <c r="AL233" s="33">
        <v>0</v>
      </c>
      <c r="AN233" s="34">
        <v>5.75</v>
      </c>
      <c r="AO233" s="35">
        <v>0.22000000000000064</v>
      </c>
      <c r="AP233" s="24">
        <v>1</v>
      </c>
      <c r="AQ233" s="35">
        <v>0.22000000000000064</v>
      </c>
      <c r="AR233" s="36">
        <v>3.8260869565217501E-2</v>
      </c>
      <c r="AT233" s="34">
        <v>10.34</v>
      </c>
      <c r="AU233" s="35">
        <v>4.59</v>
      </c>
      <c r="AV233" s="24">
        <v>1</v>
      </c>
      <c r="AW233" s="35">
        <v>10.34</v>
      </c>
      <c r="AX233" s="36">
        <v>0.44390715667311409</v>
      </c>
      <c r="AY233" s="1" t="s">
        <v>1635</v>
      </c>
    </row>
    <row r="234" spans="1:51" s="4" customFormat="1" x14ac:dyDescent="0.25">
      <c r="A234" s="4">
        <v>302</v>
      </c>
      <c r="B234" s="10" t="s">
        <v>673</v>
      </c>
      <c r="C234" s="13">
        <v>725</v>
      </c>
      <c r="D234" s="9" t="s">
        <v>503</v>
      </c>
      <c r="E234" s="9" t="s">
        <v>19</v>
      </c>
      <c r="F234" s="9" t="s">
        <v>543</v>
      </c>
      <c r="G234" s="15" t="s">
        <v>20</v>
      </c>
      <c r="H234" s="9" t="s">
        <v>539</v>
      </c>
      <c r="I234" s="9">
        <v>12</v>
      </c>
      <c r="J234" s="9" t="s">
        <v>509</v>
      </c>
      <c r="K234" s="3"/>
      <c r="L234" s="16">
        <v>13.55</v>
      </c>
      <c r="M234" s="17">
        <v>13.55</v>
      </c>
      <c r="N234" s="18">
        <v>0.65608856088560885</v>
      </c>
      <c r="O234" s="16">
        <v>4.66</v>
      </c>
      <c r="P234" s="16">
        <v>4.66</v>
      </c>
      <c r="Q234" s="30">
        <v>0</v>
      </c>
      <c r="R234" s="16">
        <v>4.84</v>
      </c>
      <c r="S234" s="31">
        <v>0.17999999999999972</v>
      </c>
      <c r="T234" s="11" t="s">
        <v>1145</v>
      </c>
      <c r="U234" s="25">
        <v>4.84</v>
      </c>
      <c r="V234" s="25">
        <v>0</v>
      </c>
      <c r="W234" s="24">
        <v>1</v>
      </c>
      <c r="X234" s="25">
        <v>4.84</v>
      </c>
      <c r="Y234" s="23">
        <v>0</v>
      </c>
      <c r="Z234" s="24" t="s">
        <v>1544</v>
      </c>
      <c r="AA234" s="24"/>
      <c r="AB234" s="32">
        <v>5.5</v>
      </c>
      <c r="AC234" s="25">
        <v>0.66000000000000014</v>
      </c>
      <c r="AD234" s="24">
        <v>1</v>
      </c>
      <c r="AE234" s="32">
        <v>5.5</v>
      </c>
      <c r="AF234" s="23">
        <v>0.12</v>
      </c>
      <c r="AG234" s="24" t="s">
        <v>1544</v>
      </c>
      <c r="AH234" s="34">
        <v>5.5</v>
      </c>
      <c r="AI234" s="35">
        <v>0</v>
      </c>
      <c r="AJ234" s="24">
        <v>1</v>
      </c>
      <c r="AK234" s="25">
        <v>5.5</v>
      </c>
      <c r="AL234" s="33">
        <v>0</v>
      </c>
      <c r="AN234" s="34">
        <v>6</v>
      </c>
      <c r="AO234" s="35">
        <v>0.5</v>
      </c>
      <c r="AP234" s="24">
        <v>1</v>
      </c>
      <c r="AQ234" s="35">
        <v>0.5</v>
      </c>
      <c r="AR234" s="36">
        <v>8.3333333333333329E-2</v>
      </c>
      <c r="AT234" s="34">
        <v>11.03</v>
      </c>
      <c r="AU234" s="35">
        <v>5.0299999999999994</v>
      </c>
      <c r="AV234" s="24">
        <v>1</v>
      </c>
      <c r="AW234" s="35">
        <v>11.03</v>
      </c>
      <c r="AX234" s="36">
        <v>0.45602901178603805</v>
      </c>
      <c r="AY234" s="1" t="s">
        <v>1635</v>
      </c>
    </row>
    <row r="235" spans="1:51" s="4" customFormat="1" x14ac:dyDescent="0.25">
      <c r="A235" s="4">
        <v>303</v>
      </c>
      <c r="B235" s="10" t="s">
        <v>674</v>
      </c>
      <c r="C235" s="13">
        <v>474</v>
      </c>
      <c r="D235" s="9" t="s">
        <v>503</v>
      </c>
      <c r="E235" s="9" t="s">
        <v>46</v>
      </c>
      <c r="F235" s="9" t="s">
        <v>543</v>
      </c>
      <c r="G235" s="15" t="s">
        <v>47</v>
      </c>
      <c r="H235" s="9">
        <v>47131805</v>
      </c>
      <c r="I235" s="9">
        <v>1</v>
      </c>
      <c r="J235" s="9" t="s">
        <v>1</v>
      </c>
      <c r="K235" s="3"/>
      <c r="L235" s="16">
        <v>10.220000000000001</v>
      </c>
      <c r="M235" s="17">
        <v>10.220000000000001</v>
      </c>
      <c r="N235" s="18">
        <v>0.55968688845401182</v>
      </c>
      <c r="O235" s="16">
        <v>4.5</v>
      </c>
      <c r="P235" s="16">
        <v>4.5</v>
      </c>
      <c r="Q235" s="30">
        <v>0</v>
      </c>
      <c r="R235" s="16">
        <v>4.67</v>
      </c>
      <c r="S235" s="31">
        <v>0.16999999999999993</v>
      </c>
      <c r="T235" s="11" t="s">
        <v>1146</v>
      </c>
      <c r="U235" s="25">
        <v>4.8567999999999998</v>
      </c>
      <c r="V235" s="25">
        <v>0.18679999999999986</v>
      </c>
      <c r="W235" s="24">
        <v>1</v>
      </c>
      <c r="X235" s="25">
        <v>4.8567999999999998</v>
      </c>
      <c r="Y235" s="23">
        <v>3.9999999999999966E-2</v>
      </c>
      <c r="Z235" s="24" t="s">
        <v>1542</v>
      </c>
      <c r="AA235" s="24"/>
      <c r="AB235" s="32">
        <v>5.33</v>
      </c>
      <c r="AC235" s="25">
        <v>0.47320000000000029</v>
      </c>
      <c r="AD235" s="24">
        <v>1</v>
      </c>
      <c r="AE235" s="32">
        <v>5.33</v>
      </c>
      <c r="AF235" s="23">
        <v>8.8780487804878128E-2</v>
      </c>
      <c r="AG235" s="24" t="s">
        <v>1542</v>
      </c>
      <c r="AH235" s="34">
        <v>5.33</v>
      </c>
      <c r="AI235" s="35">
        <v>0</v>
      </c>
      <c r="AJ235" s="24">
        <v>1</v>
      </c>
      <c r="AK235" s="25">
        <v>5.33</v>
      </c>
      <c r="AL235" s="33">
        <v>0</v>
      </c>
      <c r="AN235" s="34">
        <v>5.6</v>
      </c>
      <c r="AO235" s="35">
        <v>0.26999999999999957</v>
      </c>
      <c r="AP235" s="24">
        <v>1</v>
      </c>
      <c r="AQ235" s="35">
        <v>0.26999999999999957</v>
      </c>
      <c r="AR235" s="36">
        <v>4.821428571428564E-2</v>
      </c>
      <c r="AT235" s="34">
        <v>7.43</v>
      </c>
      <c r="AU235" s="35">
        <v>1.83</v>
      </c>
      <c r="AV235" s="24">
        <v>1</v>
      </c>
      <c r="AW235" s="35">
        <v>7.43</v>
      </c>
      <c r="AX235" s="36">
        <v>0.24629878869448185</v>
      </c>
      <c r="AY235" s="1" t="s">
        <v>1542</v>
      </c>
    </row>
    <row r="236" spans="1:51" s="4" customFormat="1" ht="25.5" x14ac:dyDescent="0.25">
      <c r="A236" s="4">
        <v>304</v>
      </c>
      <c r="B236" s="10" t="s">
        <v>675</v>
      </c>
      <c r="C236" s="13">
        <v>414</v>
      </c>
      <c r="D236" s="9" t="s">
        <v>503</v>
      </c>
      <c r="E236" s="9" t="s">
        <v>44</v>
      </c>
      <c r="F236" s="9" t="s">
        <v>6</v>
      </c>
      <c r="G236" s="15" t="s">
        <v>45</v>
      </c>
      <c r="H236" s="9">
        <v>41112209</v>
      </c>
      <c r="I236" s="9">
        <v>1</v>
      </c>
      <c r="J236" s="9" t="s">
        <v>1</v>
      </c>
      <c r="K236" s="3"/>
      <c r="L236" s="16">
        <v>98.4</v>
      </c>
      <c r="M236" s="17">
        <v>98.4</v>
      </c>
      <c r="N236" s="18">
        <v>0.43323170731707317</v>
      </c>
      <c r="O236" s="16">
        <v>55.77</v>
      </c>
      <c r="P236" s="16">
        <v>56.885400000000004</v>
      </c>
      <c r="Q236" s="30">
        <v>1.1154000000000011</v>
      </c>
      <c r="R236" s="16">
        <v>59.05</v>
      </c>
      <c r="S236" s="31">
        <v>2.164599999999993</v>
      </c>
      <c r="T236" s="11" t="s">
        <v>1147</v>
      </c>
      <c r="U236" s="25">
        <v>63.383760027308405</v>
      </c>
      <c r="V236" s="25">
        <v>4.3337600273084078</v>
      </c>
      <c r="W236" s="24">
        <v>1</v>
      </c>
      <c r="X236" s="25">
        <v>63.383760027308405</v>
      </c>
      <c r="Y236" s="23">
        <v>7.3391363713944252E-2</v>
      </c>
      <c r="Z236" s="24" t="s">
        <v>1553</v>
      </c>
      <c r="AA236" s="24"/>
      <c r="AB236" s="32">
        <v>69.45</v>
      </c>
      <c r="AC236" s="25">
        <v>6.0662399726915979</v>
      </c>
      <c r="AD236" s="24">
        <v>1</v>
      </c>
      <c r="AE236" s="32">
        <v>69.45</v>
      </c>
      <c r="AF236" s="23">
        <v>8.7346867857330368E-2</v>
      </c>
      <c r="AG236" s="24" t="s">
        <v>1553</v>
      </c>
      <c r="AH236" s="34">
        <v>69.45</v>
      </c>
      <c r="AI236" s="35">
        <v>0</v>
      </c>
      <c r="AJ236" s="24">
        <v>1</v>
      </c>
      <c r="AK236" s="25">
        <v>69.45</v>
      </c>
      <c r="AL236" s="33">
        <v>0</v>
      </c>
      <c r="AN236" s="34">
        <v>84.14</v>
      </c>
      <c r="AO236" s="35">
        <v>14.689999999999998</v>
      </c>
      <c r="AP236" s="24">
        <v>1</v>
      </c>
      <c r="AQ236" s="35">
        <v>14.689999999999998</v>
      </c>
      <c r="AR236" s="36">
        <v>0.17458996909912047</v>
      </c>
      <c r="AT236" s="34">
        <v>101.58</v>
      </c>
      <c r="AU236" s="35">
        <v>17.439999999999998</v>
      </c>
      <c r="AV236" s="24">
        <v>1</v>
      </c>
      <c r="AW236" s="35">
        <v>101.58</v>
      </c>
      <c r="AX236" s="36">
        <v>0.17168734002756447</v>
      </c>
      <c r="AY236" s="54" t="s">
        <v>1624</v>
      </c>
    </row>
    <row r="237" spans="1:51" s="4" customFormat="1" x14ac:dyDescent="0.25">
      <c r="A237" s="4">
        <v>305</v>
      </c>
      <c r="B237" s="10" t="s">
        <v>774</v>
      </c>
      <c r="C237" s="13">
        <v>405</v>
      </c>
      <c r="D237" s="9" t="s">
        <v>503</v>
      </c>
      <c r="E237" s="9" t="s">
        <v>3</v>
      </c>
      <c r="F237" s="9" t="s">
        <v>543</v>
      </c>
      <c r="G237" s="15" t="s">
        <v>4</v>
      </c>
      <c r="H237" s="9">
        <v>47131815</v>
      </c>
      <c r="I237" s="9">
        <v>1</v>
      </c>
      <c r="J237" s="9" t="s">
        <v>1</v>
      </c>
      <c r="K237" s="3"/>
      <c r="L237" s="16">
        <v>44.37</v>
      </c>
      <c r="M237" s="17">
        <v>44.37</v>
      </c>
      <c r="N237" s="18">
        <v>0.65629930132972725</v>
      </c>
      <c r="O237" s="16">
        <v>15.25</v>
      </c>
      <c r="P237" s="16">
        <v>15.555</v>
      </c>
      <c r="Q237" s="30">
        <v>0.30499999999999972</v>
      </c>
      <c r="R237" s="16">
        <v>16.149999999999999</v>
      </c>
      <c r="S237" s="31">
        <v>0.59499999999999886</v>
      </c>
      <c r="T237" s="11" t="s">
        <v>1148</v>
      </c>
      <c r="U237" s="25">
        <v>16.630411392405062</v>
      </c>
      <c r="V237" s="25">
        <v>0.48041139240506325</v>
      </c>
      <c r="W237" s="24">
        <v>1</v>
      </c>
      <c r="X237" s="25">
        <v>16.630411392405062</v>
      </c>
      <c r="Y237" s="23">
        <v>2.9746835443037974E-2</v>
      </c>
      <c r="Z237" s="24" t="s">
        <v>1544</v>
      </c>
      <c r="AA237" s="24"/>
      <c r="AB237" s="32">
        <v>18.73</v>
      </c>
      <c r="AC237" s="25">
        <v>2.0995886075949386</v>
      </c>
      <c r="AD237" s="24">
        <v>1</v>
      </c>
      <c r="AE237" s="32">
        <v>18.73</v>
      </c>
      <c r="AF237" s="23">
        <v>0.11209762987693217</v>
      </c>
      <c r="AG237" s="24" t="s">
        <v>1544</v>
      </c>
      <c r="AH237" s="34">
        <v>18.73</v>
      </c>
      <c r="AI237" s="35">
        <v>0</v>
      </c>
      <c r="AJ237" s="24">
        <v>1</v>
      </c>
      <c r="AK237" s="25">
        <v>18.73</v>
      </c>
      <c r="AL237" s="33">
        <v>0</v>
      </c>
      <c r="AM237" s="4" t="s">
        <v>1600</v>
      </c>
      <c r="AN237" s="34">
        <v>19.670000000000002</v>
      </c>
      <c r="AO237" s="35">
        <v>0.94000000000000128</v>
      </c>
      <c r="AP237" s="24">
        <v>1</v>
      </c>
      <c r="AQ237" s="35">
        <v>0.94000000000000128</v>
      </c>
      <c r="AR237" s="36">
        <v>4.7788510421962443E-2</v>
      </c>
      <c r="AT237" s="34">
        <v>24.67</v>
      </c>
      <c r="AU237" s="35">
        <v>5</v>
      </c>
      <c r="AV237" s="24">
        <v>1</v>
      </c>
      <c r="AW237" s="35">
        <v>24.67</v>
      </c>
      <c r="AX237" s="36">
        <v>0.2026753141467369</v>
      </c>
      <c r="AY237" s="1" t="s">
        <v>1635</v>
      </c>
    </row>
    <row r="238" spans="1:51" s="4" customFormat="1" x14ac:dyDescent="0.25">
      <c r="A238" s="4">
        <v>306</v>
      </c>
      <c r="B238" s="10" t="s">
        <v>775</v>
      </c>
      <c r="C238" s="13">
        <v>405</v>
      </c>
      <c r="D238" s="9" t="s">
        <v>503</v>
      </c>
      <c r="E238" s="9" t="s">
        <v>927</v>
      </c>
      <c r="F238" s="9" t="s">
        <v>925</v>
      </c>
      <c r="G238" s="15" t="s">
        <v>926</v>
      </c>
      <c r="H238" s="9">
        <v>47101607</v>
      </c>
      <c r="I238" s="9">
        <v>4</v>
      </c>
      <c r="J238" s="9" t="s">
        <v>509</v>
      </c>
      <c r="K238" s="3"/>
      <c r="L238" s="16">
        <v>73.63</v>
      </c>
      <c r="M238" s="17">
        <v>73.63</v>
      </c>
      <c r="N238" s="18">
        <v>0.66562542441939421</v>
      </c>
      <c r="O238" s="16">
        <v>24.62</v>
      </c>
      <c r="P238" s="16">
        <v>24.62</v>
      </c>
      <c r="Q238" s="30">
        <v>0</v>
      </c>
      <c r="R238" s="16">
        <v>25.56</v>
      </c>
      <c r="S238" s="31">
        <v>0.93999999999999773</v>
      </c>
      <c r="T238" s="11" t="s">
        <v>1149</v>
      </c>
      <c r="U238" s="25">
        <v>25.56</v>
      </c>
      <c r="V238" s="25">
        <v>0</v>
      </c>
      <c r="W238" s="24">
        <v>1</v>
      </c>
      <c r="X238" s="25">
        <v>25.56</v>
      </c>
      <c r="Y238" s="23">
        <v>0</v>
      </c>
      <c r="Z238" s="24" t="s">
        <v>1554</v>
      </c>
      <c r="AA238" s="24"/>
      <c r="AB238" s="32">
        <v>29.180000000000003</v>
      </c>
      <c r="AC238" s="25">
        <v>3.6200000000000045</v>
      </c>
      <c r="AD238" s="24">
        <v>1</v>
      </c>
      <c r="AE238" s="32">
        <v>29.180000000000003</v>
      </c>
      <c r="AF238" s="23">
        <v>0.12405757368060333</v>
      </c>
      <c r="AG238" s="24" t="s">
        <v>1554</v>
      </c>
      <c r="AH238" s="27" t="s">
        <v>1534</v>
      </c>
      <c r="AI238" s="35"/>
      <c r="AJ238" s="24"/>
      <c r="AK238" s="25"/>
      <c r="AL238" s="33"/>
      <c r="AN238" s="34"/>
      <c r="AO238" s="35"/>
      <c r="AP238" s="24"/>
      <c r="AQ238" s="35"/>
      <c r="AR238" s="36"/>
      <c r="AT238" s="34"/>
      <c r="AU238" s="35"/>
      <c r="AV238" s="24"/>
      <c r="AW238" s="35"/>
      <c r="AX238" s="36"/>
      <c r="AY238" s="54" t="s">
        <v>1632</v>
      </c>
    </row>
    <row r="239" spans="1:51" s="4" customFormat="1" ht="25.5" x14ac:dyDescent="0.25">
      <c r="A239" s="4">
        <v>307</v>
      </c>
      <c r="B239" s="10" t="s">
        <v>676</v>
      </c>
      <c r="C239" s="13">
        <v>353</v>
      </c>
      <c r="D239" s="9" t="s">
        <v>503</v>
      </c>
      <c r="E239" s="9" t="s">
        <v>33</v>
      </c>
      <c r="F239" s="9" t="s">
        <v>6</v>
      </c>
      <c r="G239" s="15">
        <v>27518</v>
      </c>
      <c r="H239" s="9">
        <v>40101504</v>
      </c>
      <c r="I239" s="9">
        <v>1</v>
      </c>
      <c r="J239" s="9" t="s">
        <v>1</v>
      </c>
      <c r="K239" s="3"/>
      <c r="L239" s="16">
        <v>14.91</v>
      </c>
      <c r="M239" s="17">
        <v>14.91</v>
      </c>
      <c r="N239" s="18">
        <v>0.62173038229376254</v>
      </c>
      <c r="O239" s="16">
        <v>5.64</v>
      </c>
      <c r="P239" s="16">
        <v>5.7527999999999997</v>
      </c>
      <c r="Q239" s="30">
        <v>0.11280000000000001</v>
      </c>
      <c r="R239" s="16">
        <v>5.87</v>
      </c>
      <c r="S239" s="31">
        <v>0.11720000000000041</v>
      </c>
      <c r="T239" s="11" t="s">
        <v>1150</v>
      </c>
      <c r="U239" s="25">
        <v>6.52</v>
      </c>
      <c r="V239" s="25">
        <v>0.64999999999999947</v>
      </c>
      <c r="W239" s="24">
        <v>1</v>
      </c>
      <c r="X239" s="25">
        <v>6.52</v>
      </c>
      <c r="Y239" s="23">
        <v>0.11073253833049394</v>
      </c>
      <c r="Z239" s="24" t="s">
        <v>1542</v>
      </c>
      <c r="AA239" s="24"/>
      <c r="AB239" s="32">
        <v>8.3699999999999992</v>
      </c>
      <c r="AC239" s="25">
        <v>1.8499999999999996</v>
      </c>
      <c r="AD239" s="24">
        <v>1</v>
      </c>
      <c r="AE239" s="32">
        <v>8.3699999999999992</v>
      </c>
      <c r="AF239" s="23">
        <v>0.22102747909199516</v>
      </c>
      <c r="AG239" s="24" t="s">
        <v>1542</v>
      </c>
      <c r="AH239" s="34">
        <v>8.3699999999999992</v>
      </c>
      <c r="AI239" s="35">
        <v>0</v>
      </c>
      <c r="AJ239" s="24">
        <v>1</v>
      </c>
      <c r="AK239" s="25">
        <v>8.3699999999999992</v>
      </c>
      <c r="AL239" s="33">
        <v>0</v>
      </c>
      <c r="AN239" s="34">
        <v>9.56</v>
      </c>
      <c r="AO239" s="35">
        <v>1.1900000000000013</v>
      </c>
      <c r="AP239" s="24">
        <v>1</v>
      </c>
      <c r="AQ239" s="35">
        <v>1.1900000000000013</v>
      </c>
      <c r="AR239" s="36">
        <v>0.12447698744769888</v>
      </c>
      <c r="AT239" s="34">
        <v>9.76</v>
      </c>
      <c r="AU239" s="35">
        <v>0.19999999999999929</v>
      </c>
      <c r="AV239" s="24">
        <v>1</v>
      </c>
      <c r="AW239" s="35">
        <v>9.76</v>
      </c>
      <c r="AX239" s="36">
        <v>2.0491803278688492E-2</v>
      </c>
      <c r="AY239" s="1" t="s">
        <v>1542</v>
      </c>
    </row>
    <row r="240" spans="1:51" s="4" customFormat="1" x14ac:dyDescent="0.25">
      <c r="A240" s="4">
        <v>308</v>
      </c>
      <c r="B240" s="10" t="s">
        <v>677</v>
      </c>
      <c r="C240" s="13">
        <v>317</v>
      </c>
      <c r="D240" s="9" t="s">
        <v>503</v>
      </c>
      <c r="E240" s="9" t="s">
        <v>15</v>
      </c>
      <c r="F240" s="9" t="s">
        <v>543</v>
      </c>
      <c r="G240" s="15" t="s">
        <v>16</v>
      </c>
      <c r="H240" s="9">
        <v>12163902</v>
      </c>
      <c r="I240" s="9">
        <v>1</v>
      </c>
      <c r="J240" s="9" t="s">
        <v>1</v>
      </c>
      <c r="K240" s="3"/>
      <c r="L240" s="16">
        <v>21.64</v>
      </c>
      <c r="M240" s="17">
        <v>21.64</v>
      </c>
      <c r="N240" s="18">
        <v>0.5979667282809612</v>
      </c>
      <c r="O240" s="16">
        <v>8.6999999999999993</v>
      </c>
      <c r="P240" s="16">
        <v>8.8739999999999988</v>
      </c>
      <c r="Q240" s="30">
        <v>0.17399999999999949</v>
      </c>
      <c r="R240" s="16">
        <v>9.2100000000000009</v>
      </c>
      <c r="S240" s="31">
        <v>0.33600000000000207</v>
      </c>
      <c r="T240" s="11" t="s">
        <v>1151</v>
      </c>
      <c r="U240" s="25">
        <v>9.4856873614190675</v>
      </c>
      <c r="V240" s="25">
        <v>0.27568736141906669</v>
      </c>
      <c r="W240" s="24">
        <v>1</v>
      </c>
      <c r="X240" s="25">
        <v>9.4856873614190675</v>
      </c>
      <c r="Y240" s="23">
        <v>2.9933481152993123E-2</v>
      </c>
      <c r="Z240" s="24" t="s">
        <v>1544</v>
      </c>
      <c r="AA240" s="24"/>
      <c r="AB240" s="32">
        <v>10.69</v>
      </c>
      <c r="AC240" s="25">
        <v>1.204312638580932</v>
      </c>
      <c r="AD240" s="24">
        <v>1</v>
      </c>
      <c r="AE240" s="32">
        <v>10.69</v>
      </c>
      <c r="AF240" s="23">
        <v>0.11265787077464284</v>
      </c>
      <c r="AG240" s="24" t="s">
        <v>1544</v>
      </c>
      <c r="AH240" s="34">
        <v>10.69</v>
      </c>
      <c r="AI240" s="35">
        <v>0</v>
      </c>
      <c r="AJ240" s="24">
        <v>1</v>
      </c>
      <c r="AK240" s="25">
        <v>10.69</v>
      </c>
      <c r="AL240" s="33">
        <v>0</v>
      </c>
      <c r="AM240" s="4" t="s">
        <v>1600</v>
      </c>
      <c r="AN240" s="34">
        <v>12.08</v>
      </c>
      <c r="AO240" s="35">
        <v>1.3900000000000006</v>
      </c>
      <c r="AP240" s="24">
        <v>1</v>
      </c>
      <c r="AQ240" s="35">
        <v>1.3900000000000006</v>
      </c>
      <c r="AR240" s="36">
        <v>0.11506622516556296</v>
      </c>
      <c r="AT240" s="34">
        <v>25.900000000000002</v>
      </c>
      <c r="AU240" s="35">
        <v>13.820000000000002</v>
      </c>
      <c r="AV240" s="24">
        <v>1</v>
      </c>
      <c r="AW240" s="35">
        <v>25.900000000000002</v>
      </c>
      <c r="AX240" s="36">
        <v>0.53359073359073361</v>
      </c>
      <c r="AY240" s="1" t="s">
        <v>1635</v>
      </c>
    </row>
    <row r="241" spans="1:51" s="4" customFormat="1" x14ac:dyDescent="0.25">
      <c r="A241" s="4">
        <v>309</v>
      </c>
      <c r="B241" s="10" t="s">
        <v>678</v>
      </c>
      <c r="C241" s="13">
        <v>316</v>
      </c>
      <c r="D241" s="9" t="s">
        <v>503</v>
      </c>
      <c r="E241" s="9" t="s">
        <v>31</v>
      </c>
      <c r="F241" s="9" t="s">
        <v>543</v>
      </c>
      <c r="G241" s="15" t="s">
        <v>32</v>
      </c>
      <c r="H241" s="9">
        <v>15121520</v>
      </c>
      <c r="I241" s="9">
        <v>1</v>
      </c>
      <c r="J241" s="9" t="s">
        <v>1</v>
      </c>
      <c r="K241" s="3"/>
      <c r="L241" s="16">
        <v>24.13</v>
      </c>
      <c r="M241" s="17">
        <v>24.13</v>
      </c>
      <c r="N241" s="18">
        <v>0.68421052631578938</v>
      </c>
      <c r="O241" s="16">
        <v>7.62</v>
      </c>
      <c r="P241" s="50" t="s">
        <v>1534</v>
      </c>
      <c r="Q241" s="30"/>
      <c r="R241" s="16"/>
      <c r="S241" s="31"/>
      <c r="T241" s="11" t="s">
        <v>1578</v>
      </c>
      <c r="U241" s="25"/>
      <c r="V241" s="25"/>
      <c r="W241" s="24"/>
      <c r="X241" s="25"/>
      <c r="Y241" s="23"/>
      <c r="Z241" s="24"/>
      <c r="AA241" s="24"/>
      <c r="AB241" s="32"/>
      <c r="AC241" s="25"/>
      <c r="AD241" s="24"/>
      <c r="AE241" s="32"/>
      <c r="AF241" s="23"/>
      <c r="AG241" s="24"/>
      <c r="AH241" s="34"/>
      <c r="AI241" s="35"/>
      <c r="AJ241" s="24"/>
      <c r="AK241" s="25"/>
      <c r="AL241" s="33"/>
      <c r="AN241" s="34"/>
      <c r="AO241" s="35"/>
      <c r="AP241" s="24"/>
      <c r="AQ241" s="35"/>
      <c r="AR241" s="36"/>
      <c r="AT241" s="34"/>
      <c r="AU241" s="35"/>
      <c r="AV241" s="24"/>
      <c r="AW241" s="35"/>
      <c r="AX241" s="36"/>
      <c r="AY241" s="1"/>
    </row>
    <row r="242" spans="1:51" s="4" customFormat="1" x14ac:dyDescent="0.25">
      <c r="A242" s="4">
        <v>310</v>
      </c>
      <c r="B242" s="10" t="s">
        <v>679</v>
      </c>
      <c r="C242" s="13">
        <v>310</v>
      </c>
      <c r="D242" s="9" t="s">
        <v>503</v>
      </c>
      <c r="E242" s="9" t="s">
        <v>34</v>
      </c>
      <c r="F242" s="9" t="s">
        <v>543</v>
      </c>
      <c r="G242" s="15" t="s">
        <v>35</v>
      </c>
      <c r="H242" s="9" t="s">
        <v>930</v>
      </c>
      <c r="I242" s="9">
        <v>1</v>
      </c>
      <c r="J242" s="9" t="s">
        <v>1</v>
      </c>
      <c r="K242" s="3"/>
      <c r="L242" s="16">
        <v>18.59</v>
      </c>
      <c r="M242" s="17">
        <v>18.59</v>
      </c>
      <c r="N242" s="18">
        <v>0.61108122646584184</v>
      </c>
      <c r="O242" s="16">
        <v>7.23</v>
      </c>
      <c r="P242" s="16">
        <v>7.23</v>
      </c>
      <c r="Q242" s="30">
        <v>0</v>
      </c>
      <c r="R242" s="16">
        <v>7.5</v>
      </c>
      <c r="S242" s="31">
        <v>0.26999999999999957</v>
      </c>
      <c r="T242" s="11" t="s">
        <v>1152</v>
      </c>
      <c r="U242" s="25">
        <v>7.5</v>
      </c>
      <c r="V242" s="25">
        <v>0</v>
      </c>
      <c r="W242" s="24">
        <v>1</v>
      </c>
      <c r="X242" s="25">
        <v>7.5</v>
      </c>
      <c r="Y242" s="23">
        <v>0</v>
      </c>
      <c r="Z242" s="24" t="s">
        <v>1544</v>
      </c>
      <c r="AA242" s="24"/>
      <c r="AB242" s="32">
        <v>8.58</v>
      </c>
      <c r="AC242" s="25">
        <v>1.08</v>
      </c>
      <c r="AD242" s="24">
        <v>1</v>
      </c>
      <c r="AE242" s="32">
        <v>8.58</v>
      </c>
      <c r="AF242" s="23">
        <v>0.12587412587412583</v>
      </c>
      <c r="AG242" s="24" t="s">
        <v>1544</v>
      </c>
      <c r="AH242" s="34">
        <v>8.58</v>
      </c>
      <c r="AI242" s="35">
        <v>0</v>
      </c>
      <c r="AJ242" s="24">
        <v>1</v>
      </c>
      <c r="AK242" s="25">
        <v>8.58</v>
      </c>
      <c r="AL242" s="33">
        <v>0</v>
      </c>
      <c r="AN242" s="34">
        <v>9.6999999999999993</v>
      </c>
      <c r="AO242" s="35">
        <v>1.1199999999999992</v>
      </c>
      <c r="AP242" s="24">
        <v>1</v>
      </c>
      <c r="AQ242" s="35">
        <v>1.1199999999999992</v>
      </c>
      <c r="AR242" s="36">
        <v>0.11546391752577312</v>
      </c>
      <c r="AT242" s="34">
        <v>14.98</v>
      </c>
      <c r="AU242" s="35">
        <v>5.2800000000000011</v>
      </c>
      <c r="AV242" s="24">
        <v>1</v>
      </c>
      <c r="AW242" s="35">
        <v>14.98</v>
      </c>
      <c r="AX242" s="36">
        <v>0.35246995994659558</v>
      </c>
      <c r="AY242" s="1" t="s">
        <v>1635</v>
      </c>
    </row>
    <row r="243" spans="1:51" s="4" customFormat="1" x14ac:dyDescent="0.25">
      <c r="A243" s="4">
        <v>311</v>
      </c>
      <c r="B243" s="10" t="s">
        <v>680</v>
      </c>
      <c r="C243" s="13">
        <v>264</v>
      </c>
      <c r="D243" s="9" t="s">
        <v>503</v>
      </c>
      <c r="E243" s="9" t="s">
        <v>40</v>
      </c>
      <c r="F243" s="9" t="s">
        <v>543</v>
      </c>
      <c r="G243" s="15" t="s">
        <v>41</v>
      </c>
      <c r="H243" s="9">
        <v>31371001</v>
      </c>
      <c r="I243" s="9">
        <v>1</v>
      </c>
      <c r="J243" s="9" t="s">
        <v>1</v>
      </c>
      <c r="K243" s="3"/>
      <c r="L243" s="16">
        <v>15.85</v>
      </c>
      <c r="M243" s="17">
        <v>15.85</v>
      </c>
      <c r="N243" s="18">
        <v>0.62018927444794958</v>
      </c>
      <c r="O243" s="16">
        <v>6.02</v>
      </c>
      <c r="P243" s="16">
        <v>6.02</v>
      </c>
      <c r="Q243" s="30">
        <v>0</v>
      </c>
      <c r="R243" s="16">
        <v>6.25</v>
      </c>
      <c r="S243" s="31">
        <v>0.23000000000000043</v>
      </c>
      <c r="T243" s="11" t="s">
        <v>1153</v>
      </c>
      <c r="U243" s="25">
        <v>6.76</v>
      </c>
      <c r="V243" s="25">
        <v>0.50999999999999979</v>
      </c>
      <c r="W243" s="24">
        <v>1</v>
      </c>
      <c r="X243" s="25">
        <v>6.76</v>
      </c>
      <c r="Y243" s="23">
        <v>8.1599999999999964E-2</v>
      </c>
      <c r="Z243" s="24" t="s">
        <v>1555</v>
      </c>
      <c r="AA243" s="24"/>
      <c r="AB243" s="32">
        <v>7.14</v>
      </c>
      <c r="AC243" s="25">
        <v>0.37999999999999989</v>
      </c>
      <c r="AD243" s="24">
        <v>1</v>
      </c>
      <c r="AE243" s="32">
        <v>7.14</v>
      </c>
      <c r="AF243" s="23">
        <v>5.3221288515406195E-2</v>
      </c>
      <c r="AG243" s="24" t="s">
        <v>1555</v>
      </c>
      <c r="AH243" s="34">
        <v>7.14</v>
      </c>
      <c r="AI243" s="35">
        <v>0</v>
      </c>
      <c r="AJ243" s="24">
        <v>1</v>
      </c>
      <c r="AK243" s="25">
        <v>7.14</v>
      </c>
      <c r="AL243" s="33">
        <v>0</v>
      </c>
      <c r="AN243" s="34">
        <v>7.78</v>
      </c>
      <c r="AO243" s="35">
        <v>0.64000000000000057</v>
      </c>
      <c r="AP243" s="24">
        <v>1</v>
      </c>
      <c r="AQ243" s="35">
        <v>0.64000000000000057</v>
      </c>
      <c r="AR243" s="36">
        <v>8.2262210796915244E-2</v>
      </c>
      <c r="AT243" s="34">
        <v>16.610000000000003</v>
      </c>
      <c r="AU243" s="35">
        <v>8.8300000000000018</v>
      </c>
      <c r="AV243" s="24">
        <v>1</v>
      </c>
      <c r="AW243" s="35">
        <v>16.610000000000003</v>
      </c>
      <c r="AX243" s="36">
        <v>0.53160746538229997</v>
      </c>
      <c r="AY243" s="54" t="s">
        <v>1633</v>
      </c>
    </row>
    <row r="244" spans="1:51" s="4" customFormat="1" x14ac:dyDescent="0.25">
      <c r="A244" s="4">
        <v>313</v>
      </c>
      <c r="B244" s="10" t="s">
        <v>682</v>
      </c>
      <c r="C244" s="13">
        <v>248</v>
      </c>
      <c r="D244" s="9" t="s">
        <v>503</v>
      </c>
      <c r="E244" s="9" t="s">
        <v>51</v>
      </c>
      <c r="F244" s="9" t="s">
        <v>10</v>
      </c>
      <c r="G244" s="15" t="s">
        <v>52</v>
      </c>
      <c r="H244" s="9">
        <v>39121515</v>
      </c>
      <c r="I244" s="9">
        <v>1</v>
      </c>
      <c r="J244" s="9" t="s">
        <v>1</v>
      </c>
      <c r="K244" s="3"/>
      <c r="L244" s="16">
        <v>11.77</v>
      </c>
      <c r="M244" s="17">
        <v>11.77</v>
      </c>
      <c r="N244" s="18">
        <v>0.58453695836873409</v>
      </c>
      <c r="O244" s="16">
        <v>4.8899999999999997</v>
      </c>
      <c r="P244" s="16">
        <v>4.8899999999999997</v>
      </c>
      <c r="Q244" s="30">
        <v>0</v>
      </c>
      <c r="R244" s="16">
        <v>4.8899999999999997</v>
      </c>
      <c r="S244" s="31">
        <v>0</v>
      </c>
      <c r="T244" s="11" t="s">
        <v>1154</v>
      </c>
      <c r="U244" s="25">
        <v>4.8899999999999997</v>
      </c>
      <c r="V244" s="25">
        <v>0</v>
      </c>
      <c r="W244" s="24">
        <v>1</v>
      </c>
      <c r="X244" s="25">
        <v>4.8899999999999997</v>
      </c>
      <c r="Y244" s="23">
        <v>0</v>
      </c>
      <c r="Z244" s="24" t="s">
        <v>1542</v>
      </c>
      <c r="AA244" s="24"/>
      <c r="AB244" s="32">
        <v>5.8</v>
      </c>
      <c r="AC244" s="25">
        <v>0.91000000000000014</v>
      </c>
      <c r="AD244" s="24">
        <v>1</v>
      </c>
      <c r="AE244" s="32">
        <v>5.8</v>
      </c>
      <c r="AF244" s="23">
        <v>0.15689655172413797</v>
      </c>
      <c r="AG244" s="24" t="s">
        <v>1542</v>
      </c>
      <c r="AH244" s="34">
        <v>5.8</v>
      </c>
      <c r="AI244" s="35">
        <v>0</v>
      </c>
      <c r="AJ244" s="24">
        <v>1</v>
      </c>
      <c r="AK244" s="25">
        <v>5.8</v>
      </c>
      <c r="AL244" s="33">
        <v>0</v>
      </c>
      <c r="AN244" s="34">
        <v>6.73</v>
      </c>
      <c r="AO244" s="35">
        <v>0.9300000000000006</v>
      </c>
      <c r="AP244" s="24">
        <v>1</v>
      </c>
      <c r="AQ244" s="35">
        <v>0.9300000000000006</v>
      </c>
      <c r="AR244" s="36">
        <v>0.13818722139673115</v>
      </c>
      <c r="AT244" s="34">
        <v>6.93</v>
      </c>
      <c r="AU244" s="35">
        <v>0.19999999999999929</v>
      </c>
      <c r="AV244" s="24">
        <v>1</v>
      </c>
      <c r="AW244" s="35">
        <v>6.93</v>
      </c>
      <c r="AX244" s="36">
        <v>2.8860028860028808E-2</v>
      </c>
      <c r="AY244" s="1" t="s">
        <v>1542</v>
      </c>
    </row>
    <row r="245" spans="1:51" s="4" customFormat="1" x14ac:dyDescent="0.25">
      <c r="A245" s="4">
        <v>314</v>
      </c>
      <c r="B245" s="10" t="s">
        <v>683</v>
      </c>
      <c r="C245" s="13">
        <v>244</v>
      </c>
      <c r="D245" s="9" t="s">
        <v>503</v>
      </c>
      <c r="E245" s="9" t="s">
        <v>55</v>
      </c>
      <c r="F245" s="9" t="s">
        <v>28</v>
      </c>
      <c r="G245" s="15" t="s">
        <v>54</v>
      </c>
      <c r="H245" s="9">
        <v>40101601</v>
      </c>
      <c r="I245" s="9">
        <v>1</v>
      </c>
      <c r="J245" s="9" t="s">
        <v>1</v>
      </c>
      <c r="K245" s="3"/>
      <c r="L245" s="16">
        <v>133.47999999999999</v>
      </c>
      <c r="M245" s="17">
        <v>133.47999999999999</v>
      </c>
      <c r="N245" s="18">
        <v>0.74153431225651778</v>
      </c>
      <c r="O245" s="16">
        <v>34.5</v>
      </c>
      <c r="P245" s="16">
        <v>35.19</v>
      </c>
      <c r="Q245" s="30">
        <v>0.68999999999999773</v>
      </c>
      <c r="R245" s="16">
        <v>36.42</v>
      </c>
      <c r="S245" s="31">
        <v>1.230000000000004</v>
      </c>
      <c r="T245" s="11" t="s">
        <v>54</v>
      </c>
      <c r="U245" s="25">
        <v>43.53</v>
      </c>
      <c r="V245" s="25">
        <v>7.1099999999999994</v>
      </c>
      <c r="W245" s="24">
        <v>1</v>
      </c>
      <c r="X245" s="25">
        <v>43.53</v>
      </c>
      <c r="Y245" s="23">
        <v>0.19522240527182863</v>
      </c>
      <c r="Z245" s="24"/>
      <c r="AA245" s="24"/>
      <c r="AB245" s="29" t="s">
        <v>1534</v>
      </c>
      <c r="AC245" s="25"/>
      <c r="AD245" s="24"/>
      <c r="AE245" s="32"/>
      <c r="AF245" s="23"/>
      <c r="AG245" s="24"/>
      <c r="AH245" s="34"/>
      <c r="AI245" s="35"/>
      <c r="AJ245" s="24"/>
      <c r="AK245" s="25"/>
      <c r="AL245" s="33"/>
      <c r="AN245" s="34"/>
      <c r="AO245" s="35"/>
      <c r="AP245" s="24"/>
      <c r="AQ245" s="35"/>
      <c r="AR245" s="36"/>
      <c r="AT245" s="34"/>
      <c r="AU245" s="35"/>
      <c r="AV245" s="24"/>
      <c r="AW245" s="35"/>
      <c r="AX245" s="36"/>
      <c r="AY245" s="1"/>
    </row>
    <row r="246" spans="1:51" s="4" customFormat="1" x14ac:dyDescent="0.25">
      <c r="A246" s="4">
        <v>315</v>
      </c>
      <c r="B246" s="10" t="s">
        <v>684</v>
      </c>
      <c r="C246" s="13">
        <v>243</v>
      </c>
      <c r="D246" s="9" t="s">
        <v>503</v>
      </c>
      <c r="E246" s="9" t="s">
        <v>38</v>
      </c>
      <c r="F246" s="9" t="s">
        <v>8</v>
      </c>
      <c r="G246" s="15" t="s">
        <v>39</v>
      </c>
      <c r="H246" s="9">
        <v>40101819</v>
      </c>
      <c r="I246" s="9">
        <v>1</v>
      </c>
      <c r="J246" s="9" t="s">
        <v>1</v>
      </c>
      <c r="K246" s="3"/>
      <c r="L246" s="16">
        <v>56.25</v>
      </c>
      <c r="M246" s="17">
        <v>56.25</v>
      </c>
      <c r="N246" s="18">
        <v>0.50311111111111118</v>
      </c>
      <c r="O246" s="16">
        <v>27.95</v>
      </c>
      <c r="P246" s="16">
        <v>27.95</v>
      </c>
      <c r="Q246" s="30">
        <v>0</v>
      </c>
      <c r="R246" s="16">
        <v>27.95</v>
      </c>
      <c r="S246" s="31">
        <v>0</v>
      </c>
      <c r="T246" s="11" t="s">
        <v>1155</v>
      </c>
      <c r="U246" s="25">
        <v>28.16</v>
      </c>
      <c r="V246" s="25">
        <v>0.21000000000000085</v>
      </c>
      <c r="W246" s="24">
        <v>1</v>
      </c>
      <c r="X246" s="25">
        <v>28.16</v>
      </c>
      <c r="Y246" s="23">
        <v>7.5134168157424278E-3</v>
      </c>
      <c r="Z246" s="24" t="s">
        <v>1542</v>
      </c>
      <c r="AA246" s="24"/>
      <c r="AB246" s="32">
        <v>32.97</v>
      </c>
      <c r="AC246" s="25">
        <v>4.8099999999999987</v>
      </c>
      <c r="AD246" s="24">
        <v>1</v>
      </c>
      <c r="AE246" s="32">
        <v>32.97</v>
      </c>
      <c r="AF246" s="23">
        <v>0.14589020321504398</v>
      </c>
      <c r="AG246" s="24" t="s">
        <v>1542</v>
      </c>
      <c r="AH246" s="34">
        <v>32.97</v>
      </c>
      <c r="AI246" s="35">
        <v>0</v>
      </c>
      <c r="AJ246" s="24">
        <v>1</v>
      </c>
      <c r="AK246" s="25">
        <v>32.97</v>
      </c>
      <c r="AL246" s="33">
        <v>0</v>
      </c>
      <c r="AN246" s="34">
        <v>37.26</v>
      </c>
      <c r="AO246" s="35">
        <v>4.2899999999999991</v>
      </c>
      <c r="AP246" s="24">
        <v>1</v>
      </c>
      <c r="AQ246" s="35">
        <v>4.2899999999999991</v>
      </c>
      <c r="AR246" s="36">
        <v>0.11513687600644121</v>
      </c>
      <c r="AT246" s="34">
        <v>42.08</v>
      </c>
      <c r="AU246" s="35">
        <v>4.82</v>
      </c>
      <c r="AV246" s="24">
        <v>1</v>
      </c>
      <c r="AW246" s="35">
        <v>42.08</v>
      </c>
      <c r="AX246" s="36">
        <v>0.11454372623574149</v>
      </c>
      <c r="AY246" s="1" t="s">
        <v>1542</v>
      </c>
    </row>
    <row r="247" spans="1:51" s="4" customFormat="1" x14ac:dyDescent="0.25">
      <c r="A247" s="4">
        <v>316</v>
      </c>
      <c r="B247" s="10" t="s">
        <v>685</v>
      </c>
      <c r="C247" s="13">
        <v>238</v>
      </c>
      <c r="D247" s="9" t="s">
        <v>503</v>
      </c>
      <c r="E247" s="9" t="s">
        <v>26</v>
      </c>
      <c r="F247" s="9" t="s">
        <v>0</v>
      </c>
      <c r="G247" s="15" t="s">
        <v>27</v>
      </c>
      <c r="H247" s="9">
        <v>40101703</v>
      </c>
      <c r="I247" s="9">
        <v>1</v>
      </c>
      <c r="J247" s="9" t="s">
        <v>1</v>
      </c>
      <c r="K247" s="3"/>
      <c r="L247" s="16">
        <v>407.58</v>
      </c>
      <c r="M247" s="17">
        <v>407.58</v>
      </c>
      <c r="N247" s="18">
        <v>0.70018155944845184</v>
      </c>
      <c r="O247" s="16">
        <v>122.2</v>
      </c>
      <c r="P247" s="16">
        <v>122.2</v>
      </c>
      <c r="Q247" s="30">
        <v>0</v>
      </c>
      <c r="R247" s="50" t="s">
        <v>1534</v>
      </c>
      <c r="S247" s="31"/>
      <c r="T247" s="11" t="s">
        <v>1156</v>
      </c>
      <c r="U247" s="25"/>
      <c r="V247" s="25"/>
      <c r="W247" s="24"/>
      <c r="X247" s="25"/>
      <c r="Y247" s="23"/>
      <c r="Z247" s="24"/>
      <c r="AA247" s="24"/>
      <c r="AB247" s="32"/>
      <c r="AC247" s="25"/>
      <c r="AD247" s="24"/>
      <c r="AE247" s="32"/>
      <c r="AF247" s="23"/>
      <c r="AG247" s="24"/>
      <c r="AH247" s="34"/>
      <c r="AI247" s="35"/>
      <c r="AJ247" s="24"/>
      <c r="AK247" s="25"/>
      <c r="AL247" s="33"/>
      <c r="AN247" s="34"/>
      <c r="AO247" s="35"/>
      <c r="AP247" s="24"/>
      <c r="AQ247" s="35"/>
      <c r="AR247" s="36"/>
      <c r="AT247" s="34"/>
      <c r="AU247" s="35"/>
      <c r="AV247" s="24"/>
      <c r="AW247" s="35"/>
      <c r="AX247" s="36"/>
      <c r="AY247" s="1"/>
    </row>
    <row r="248" spans="1:51" s="4" customFormat="1" x14ac:dyDescent="0.25">
      <c r="A248" s="4">
        <v>317</v>
      </c>
      <c r="B248" s="10" t="s">
        <v>686</v>
      </c>
      <c r="C248" s="13">
        <v>234</v>
      </c>
      <c r="D248" s="9" t="s">
        <v>503</v>
      </c>
      <c r="E248" s="9" t="s">
        <v>42</v>
      </c>
      <c r="F248" s="9" t="s">
        <v>543</v>
      </c>
      <c r="G248" s="15" t="s">
        <v>43</v>
      </c>
      <c r="H248" s="9">
        <v>47101603</v>
      </c>
      <c r="I248" s="9">
        <v>1</v>
      </c>
      <c r="J248" s="9" t="s">
        <v>1</v>
      </c>
      <c r="K248" s="3"/>
      <c r="L248" s="16">
        <v>35.07</v>
      </c>
      <c r="M248" s="17">
        <v>35.07</v>
      </c>
      <c r="N248" s="18">
        <v>0.71799258625605933</v>
      </c>
      <c r="O248" s="16">
        <v>9.89</v>
      </c>
      <c r="P248" s="16">
        <v>10.087800000000001</v>
      </c>
      <c r="Q248" s="30">
        <v>0.19780000000000086</v>
      </c>
      <c r="R248" s="16">
        <v>10.47</v>
      </c>
      <c r="S248" s="31">
        <v>0.38219999999999921</v>
      </c>
      <c r="T248" s="11" t="s">
        <v>1157</v>
      </c>
      <c r="U248" s="25">
        <v>11.12</v>
      </c>
      <c r="V248" s="25">
        <v>0.64999999999999858</v>
      </c>
      <c r="W248" s="24">
        <v>1</v>
      </c>
      <c r="X248" s="25">
        <v>11.12</v>
      </c>
      <c r="Y248" s="23">
        <v>6.2082139446036154E-2</v>
      </c>
      <c r="Z248" s="24" t="s">
        <v>1542</v>
      </c>
      <c r="AA248" s="24"/>
      <c r="AB248" s="32">
        <v>12.68</v>
      </c>
      <c r="AC248" s="25">
        <v>1.5600000000000005</v>
      </c>
      <c r="AD248" s="24">
        <v>1</v>
      </c>
      <c r="AE248" s="32">
        <v>12.68</v>
      </c>
      <c r="AF248" s="23">
        <v>0.12302839116719244</v>
      </c>
      <c r="AG248" s="24" t="s">
        <v>1542</v>
      </c>
      <c r="AH248" s="34">
        <v>12.68</v>
      </c>
      <c r="AI248" s="35">
        <v>0</v>
      </c>
      <c r="AJ248" s="24">
        <v>1</v>
      </c>
      <c r="AK248" s="25">
        <v>12.68</v>
      </c>
      <c r="AL248" s="33">
        <v>0</v>
      </c>
      <c r="AN248" s="34">
        <v>13.19</v>
      </c>
      <c r="AO248" s="35">
        <v>0.50999999999999979</v>
      </c>
      <c r="AP248" s="24">
        <v>1</v>
      </c>
      <c r="AQ248" s="35">
        <v>0.50999999999999979</v>
      </c>
      <c r="AR248" s="36">
        <v>3.8665655799848354E-2</v>
      </c>
      <c r="AT248" s="34">
        <v>15.95</v>
      </c>
      <c r="AU248" s="35">
        <v>2.76</v>
      </c>
      <c r="AV248" s="24">
        <v>1</v>
      </c>
      <c r="AW248" s="35">
        <v>15.95</v>
      </c>
      <c r="AX248" s="36">
        <v>0.17304075235109717</v>
      </c>
      <c r="AY248" s="1" t="s">
        <v>1542</v>
      </c>
    </row>
    <row r="249" spans="1:51" s="4" customFormat="1" x14ac:dyDescent="0.25">
      <c r="A249" s="4">
        <v>318</v>
      </c>
      <c r="B249" s="10" t="s">
        <v>687</v>
      </c>
      <c r="C249" s="13">
        <v>229</v>
      </c>
      <c r="D249" s="9" t="s">
        <v>503</v>
      </c>
      <c r="E249" s="9" t="s">
        <v>21</v>
      </c>
      <c r="F249" s="9" t="s">
        <v>537</v>
      </c>
      <c r="G249" s="15" t="s">
        <v>22</v>
      </c>
      <c r="H249" s="9">
        <v>40141609</v>
      </c>
      <c r="I249" s="9">
        <v>1</v>
      </c>
      <c r="J249" s="9" t="s">
        <v>1</v>
      </c>
      <c r="K249" s="3"/>
      <c r="L249" s="16">
        <v>52.92</v>
      </c>
      <c r="M249" s="17">
        <v>52.92</v>
      </c>
      <c r="N249" s="18">
        <v>0.50075585789871502</v>
      </c>
      <c r="O249" s="16">
        <v>26.42</v>
      </c>
      <c r="P249" s="16">
        <v>26.42</v>
      </c>
      <c r="Q249" s="30">
        <v>0</v>
      </c>
      <c r="R249" s="16">
        <v>27.42</v>
      </c>
      <c r="S249" s="31">
        <v>1</v>
      </c>
      <c r="T249" s="11" t="s">
        <v>1158</v>
      </c>
      <c r="U249" s="25">
        <v>27.42</v>
      </c>
      <c r="V249" s="25">
        <v>0</v>
      </c>
      <c r="W249" s="24">
        <v>1</v>
      </c>
      <c r="X249" s="25">
        <v>27.42</v>
      </c>
      <c r="Y249" s="23">
        <v>0</v>
      </c>
      <c r="Z249" s="24" t="s">
        <v>1556</v>
      </c>
      <c r="AA249" s="24"/>
      <c r="AB249" s="32">
        <v>29.46</v>
      </c>
      <c r="AC249" s="25">
        <v>2.0399999999999991</v>
      </c>
      <c r="AD249" s="24">
        <v>1</v>
      </c>
      <c r="AE249" s="32">
        <v>29.46</v>
      </c>
      <c r="AF249" s="23">
        <v>6.9246435845213838E-2</v>
      </c>
      <c r="AG249" s="24" t="s">
        <v>1556</v>
      </c>
      <c r="AH249" s="34">
        <v>29.46</v>
      </c>
      <c r="AI249" s="35">
        <v>0</v>
      </c>
      <c r="AJ249" s="24">
        <v>1</v>
      </c>
      <c r="AK249" s="25">
        <v>29.46</v>
      </c>
      <c r="AL249" s="33">
        <v>0</v>
      </c>
      <c r="AN249" s="34">
        <v>31.56</v>
      </c>
      <c r="AO249" s="35">
        <v>2.0999999999999979</v>
      </c>
      <c r="AP249" s="24">
        <v>1</v>
      </c>
      <c r="AQ249" s="35">
        <v>2.0999999999999979</v>
      </c>
      <c r="AR249" s="36">
        <v>6.6539923954372554E-2</v>
      </c>
      <c r="AT249" s="34">
        <v>32.04</v>
      </c>
      <c r="AU249" s="35">
        <v>0.48000000000000043</v>
      </c>
      <c r="AV249" s="24">
        <v>1</v>
      </c>
      <c r="AW249" s="35">
        <v>32.04</v>
      </c>
      <c r="AX249" s="36">
        <v>1.4981273408239737E-2</v>
      </c>
      <c r="AY249" s="54" t="s">
        <v>1617</v>
      </c>
    </row>
    <row r="250" spans="1:51" s="4" customFormat="1" ht="25.5" x14ac:dyDescent="0.25">
      <c r="A250" s="4">
        <v>319</v>
      </c>
      <c r="B250" s="10" t="s">
        <v>688</v>
      </c>
      <c r="C250" s="13">
        <v>99</v>
      </c>
      <c r="D250" s="9" t="s">
        <v>503</v>
      </c>
      <c r="E250" s="9" t="s">
        <v>540</v>
      </c>
      <c r="F250" s="9" t="s">
        <v>541</v>
      </c>
      <c r="G250" s="15" t="s">
        <v>542</v>
      </c>
      <c r="H250" s="9" t="s">
        <v>538</v>
      </c>
      <c r="I250" s="9">
        <v>1</v>
      </c>
      <c r="J250" s="9" t="s">
        <v>509</v>
      </c>
      <c r="K250" s="3"/>
      <c r="L250" s="16">
        <v>1069.47</v>
      </c>
      <c r="M250" s="17">
        <v>1069.47</v>
      </c>
      <c r="N250" s="18">
        <v>0.51938810812832525</v>
      </c>
      <c r="O250" s="16">
        <v>514</v>
      </c>
      <c r="P250" s="16">
        <v>524.28</v>
      </c>
      <c r="Q250" s="30">
        <v>10.279999999999973</v>
      </c>
      <c r="R250" s="16">
        <v>534.77</v>
      </c>
      <c r="S250" s="31">
        <v>10.490000000000009</v>
      </c>
      <c r="T250" s="11" t="s">
        <v>1159</v>
      </c>
      <c r="U250" s="51" t="s">
        <v>1534</v>
      </c>
      <c r="V250" s="25"/>
      <c r="W250" s="24"/>
      <c r="X250" s="25"/>
      <c r="Y250" s="23"/>
      <c r="Z250" s="24"/>
      <c r="AA250" s="24"/>
      <c r="AB250" s="32"/>
      <c r="AC250" s="25"/>
      <c r="AD250" s="24"/>
      <c r="AE250" s="32"/>
      <c r="AF250" s="23"/>
      <c r="AG250" s="24"/>
      <c r="AH250" s="34"/>
      <c r="AI250" s="35"/>
      <c r="AJ250" s="24"/>
      <c r="AK250" s="25"/>
      <c r="AL250" s="33"/>
      <c r="AN250" s="34"/>
      <c r="AO250" s="35"/>
      <c r="AP250" s="24"/>
      <c r="AQ250" s="35"/>
      <c r="AR250" s="36"/>
      <c r="AT250" s="34"/>
      <c r="AU250" s="35"/>
      <c r="AV250" s="24"/>
      <c r="AW250" s="35"/>
      <c r="AX250" s="36"/>
      <c r="AY250" s="1"/>
    </row>
    <row r="251" spans="1:51" s="4" customFormat="1" x14ac:dyDescent="0.25">
      <c r="A251" s="4">
        <v>320</v>
      </c>
      <c r="B251" s="10"/>
      <c r="C251" s="13"/>
      <c r="D251" s="9"/>
      <c r="E251" s="9"/>
      <c r="F251" s="9"/>
      <c r="G251" s="15"/>
      <c r="H251" s="9"/>
      <c r="I251" s="9"/>
      <c r="J251" s="9"/>
      <c r="K251" s="3"/>
      <c r="L251" s="16"/>
      <c r="M251" s="17"/>
      <c r="N251" s="18"/>
      <c r="O251" s="16"/>
      <c r="P251" s="16"/>
      <c r="Q251" s="30"/>
      <c r="R251" s="16"/>
      <c r="S251" s="31"/>
      <c r="T251" s="11"/>
      <c r="U251" s="25"/>
      <c r="V251" s="25"/>
      <c r="W251" s="24"/>
      <c r="X251" s="25"/>
      <c r="Y251" s="23"/>
      <c r="Z251" s="24"/>
      <c r="AA251" s="24"/>
      <c r="AB251" s="32"/>
      <c r="AC251" s="25"/>
      <c r="AD251" s="24"/>
      <c r="AE251" s="32"/>
      <c r="AF251" s="23"/>
      <c r="AG251" s="24"/>
      <c r="AH251" s="34"/>
      <c r="AI251" s="35"/>
      <c r="AJ251" s="24"/>
      <c r="AK251" s="25"/>
      <c r="AL251" s="33"/>
      <c r="AN251" s="34"/>
      <c r="AO251" s="35"/>
      <c r="AP251" s="24"/>
      <c r="AQ251" s="35"/>
      <c r="AR251" s="36"/>
      <c r="AT251" s="34"/>
      <c r="AU251" s="35"/>
      <c r="AV251" s="24"/>
      <c r="AW251" s="35"/>
      <c r="AX251" s="36"/>
    </row>
    <row r="252" spans="1:51" s="4" customFormat="1" x14ac:dyDescent="0.25">
      <c r="A252" s="4">
        <v>321</v>
      </c>
      <c r="B252" s="10"/>
      <c r="C252" s="13"/>
      <c r="D252" s="9"/>
      <c r="E252" s="9"/>
      <c r="F252" s="9"/>
      <c r="G252" s="15"/>
      <c r="H252" s="9"/>
      <c r="I252" s="9"/>
      <c r="J252" s="9"/>
      <c r="K252" s="3"/>
      <c r="L252" s="16"/>
      <c r="M252" s="17"/>
      <c r="N252" s="18"/>
      <c r="O252" s="16"/>
      <c r="P252" s="16"/>
      <c r="Q252" s="30"/>
      <c r="R252" s="16"/>
      <c r="S252" s="31"/>
      <c r="T252" s="11"/>
      <c r="U252" s="25"/>
      <c r="V252" s="25"/>
      <c r="W252" s="24"/>
      <c r="X252" s="25"/>
      <c r="Y252" s="23"/>
      <c r="Z252" s="24"/>
      <c r="AA252" s="24"/>
      <c r="AB252" s="32"/>
      <c r="AC252" s="25"/>
      <c r="AD252" s="24"/>
      <c r="AE252" s="32"/>
      <c r="AF252" s="23"/>
      <c r="AG252" s="24"/>
      <c r="AH252" s="34"/>
      <c r="AI252" s="35"/>
      <c r="AJ252" s="24"/>
      <c r="AK252" s="25"/>
      <c r="AL252" s="33"/>
      <c r="AN252" s="34"/>
      <c r="AO252" s="35"/>
      <c r="AP252" s="24"/>
      <c r="AQ252" s="35"/>
      <c r="AR252" s="36"/>
      <c r="AT252" s="34"/>
      <c r="AU252" s="35"/>
      <c r="AV252" s="24"/>
      <c r="AW252" s="35"/>
      <c r="AX252" s="36"/>
    </row>
    <row r="253" spans="1:51" s="4" customFormat="1" ht="51" x14ac:dyDescent="0.25">
      <c r="A253" s="38">
        <v>322</v>
      </c>
      <c r="B253" s="7" t="s">
        <v>691</v>
      </c>
      <c r="C253" s="8" t="s">
        <v>661</v>
      </c>
      <c r="D253" s="5" t="s">
        <v>504</v>
      </c>
      <c r="E253" s="5" t="s">
        <v>657</v>
      </c>
      <c r="F253" s="5" t="s">
        <v>658</v>
      </c>
      <c r="G253" s="39" t="s">
        <v>505</v>
      </c>
      <c r="H253" s="5" t="s">
        <v>506</v>
      </c>
      <c r="I253" s="5" t="s">
        <v>918</v>
      </c>
      <c r="J253" s="5" t="s">
        <v>909</v>
      </c>
      <c r="K253" s="37" t="s">
        <v>910</v>
      </c>
      <c r="L253" s="40" t="s">
        <v>692</v>
      </c>
      <c r="M253" s="41" t="s">
        <v>693</v>
      </c>
      <c r="N253" s="42" t="s">
        <v>659</v>
      </c>
      <c r="O253" s="40" t="s">
        <v>660</v>
      </c>
      <c r="P253" s="40" t="s">
        <v>978</v>
      </c>
      <c r="Q253" s="28" t="s">
        <v>977</v>
      </c>
      <c r="R253" s="40" t="s">
        <v>979</v>
      </c>
      <c r="S253" s="43" t="s">
        <v>980</v>
      </c>
      <c r="T253" s="20" t="s">
        <v>1570</v>
      </c>
      <c r="U253" s="44" t="s">
        <v>1537</v>
      </c>
      <c r="V253" s="44" t="s">
        <v>1535</v>
      </c>
      <c r="W253" s="2" t="s">
        <v>1536</v>
      </c>
      <c r="X253" s="44" t="s">
        <v>1538</v>
      </c>
      <c r="Y253" s="45" t="s">
        <v>1539</v>
      </c>
      <c r="Z253" s="2" t="s">
        <v>1541</v>
      </c>
      <c r="AA253" s="2" t="s">
        <v>1540</v>
      </c>
      <c r="AB253" s="26" t="s">
        <v>1588</v>
      </c>
      <c r="AC253" s="44" t="s">
        <v>1589</v>
      </c>
      <c r="AD253" s="2" t="s">
        <v>1536</v>
      </c>
      <c r="AE253" s="26" t="s">
        <v>1590</v>
      </c>
      <c r="AF253" s="45" t="s">
        <v>1591</v>
      </c>
      <c r="AG253" s="2" t="s">
        <v>1541</v>
      </c>
      <c r="AH253" s="46" t="s">
        <v>1592</v>
      </c>
      <c r="AI253" s="47" t="s">
        <v>1593</v>
      </c>
      <c r="AJ253" s="2" t="s">
        <v>1536</v>
      </c>
      <c r="AK253" s="44" t="s">
        <v>1594</v>
      </c>
      <c r="AL253" s="48" t="s">
        <v>1595</v>
      </c>
      <c r="AM253" s="38"/>
      <c r="AN253" s="46" t="s">
        <v>1596</v>
      </c>
      <c r="AO253" s="47" t="s">
        <v>1597</v>
      </c>
      <c r="AP253" s="2" t="s">
        <v>1536</v>
      </c>
      <c r="AQ253" s="47" t="s">
        <v>1598</v>
      </c>
      <c r="AR253" s="49" t="s">
        <v>1599</v>
      </c>
      <c r="AS253" s="38" t="s">
        <v>1541</v>
      </c>
      <c r="AT253" s="46" t="s">
        <v>1601</v>
      </c>
      <c r="AU253" s="47" t="s">
        <v>1602</v>
      </c>
      <c r="AV253" s="2" t="s">
        <v>1536</v>
      </c>
      <c r="AW253" s="47" t="s">
        <v>1603</v>
      </c>
      <c r="AX253" s="49" t="s">
        <v>1604</v>
      </c>
      <c r="AY253" s="38" t="s">
        <v>1541</v>
      </c>
    </row>
    <row r="254" spans="1:51" s="4" customFormat="1" x14ac:dyDescent="0.25">
      <c r="A254" s="4">
        <v>323</v>
      </c>
      <c r="B254" s="10">
        <v>1</v>
      </c>
      <c r="C254" s="13">
        <v>5841</v>
      </c>
      <c r="D254" s="9" t="s">
        <v>452</v>
      </c>
      <c r="E254" s="9" t="s">
        <v>483</v>
      </c>
      <c r="F254" s="9" t="s">
        <v>570</v>
      </c>
      <c r="G254" s="15" t="s">
        <v>484</v>
      </c>
      <c r="H254" s="9">
        <v>27111503</v>
      </c>
      <c r="I254" s="9">
        <v>1</v>
      </c>
      <c r="J254" s="9" t="s">
        <v>1</v>
      </c>
      <c r="K254" s="3"/>
      <c r="L254" s="16">
        <v>6.44</v>
      </c>
      <c r="M254" s="17">
        <v>6.44</v>
      </c>
      <c r="N254" s="18">
        <v>0.65993788819875776</v>
      </c>
      <c r="O254" s="16">
        <v>2.19</v>
      </c>
      <c r="P254" s="16">
        <v>2.2338</v>
      </c>
      <c r="Q254" s="30">
        <v>4.3800000000000061E-2</v>
      </c>
      <c r="R254" s="16">
        <v>2.31</v>
      </c>
      <c r="S254" s="31">
        <v>7.6200000000000045E-2</v>
      </c>
      <c r="T254" s="11" t="s">
        <v>1160</v>
      </c>
      <c r="U254" s="25">
        <v>2.31</v>
      </c>
      <c r="V254" s="25">
        <v>0</v>
      </c>
      <c r="W254" s="24">
        <v>1</v>
      </c>
      <c r="X254" s="25">
        <v>2.31</v>
      </c>
      <c r="Y254" s="23">
        <v>0</v>
      </c>
      <c r="Z254" s="24" t="s">
        <v>1556</v>
      </c>
      <c r="AA254" s="24"/>
      <c r="AB254" s="32">
        <v>2.66</v>
      </c>
      <c r="AC254" s="25">
        <v>0.35000000000000009</v>
      </c>
      <c r="AD254" s="24">
        <v>1</v>
      </c>
      <c r="AE254" s="32">
        <v>2.66</v>
      </c>
      <c r="AF254" s="23">
        <v>0.13157894736842113</v>
      </c>
      <c r="AG254" s="24" t="s">
        <v>1556</v>
      </c>
      <c r="AH254" s="34">
        <v>2.66</v>
      </c>
      <c r="AI254" s="35">
        <v>0</v>
      </c>
      <c r="AJ254" s="24">
        <v>1</v>
      </c>
      <c r="AK254" s="25">
        <v>2.66</v>
      </c>
      <c r="AL254" s="33">
        <v>0</v>
      </c>
      <c r="AN254" s="34">
        <v>2.85</v>
      </c>
      <c r="AO254" s="35">
        <v>0.18999999999999995</v>
      </c>
      <c r="AP254" s="24">
        <v>1</v>
      </c>
      <c r="AQ254" s="35">
        <v>0.18999999999999995</v>
      </c>
      <c r="AR254" s="36">
        <v>6.6666666666666652E-2</v>
      </c>
      <c r="AT254" s="34">
        <v>2.9</v>
      </c>
      <c r="AU254" s="35">
        <v>4.9999999999999822E-2</v>
      </c>
      <c r="AV254" s="24">
        <v>1</v>
      </c>
      <c r="AW254" s="35">
        <v>2.9</v>
      </c>
      <c r="AX254" s="36">
        <v>1.7241379310344751E-2</v>
      </c>
      <c r="AY254" s="54" t="s">
        <v>1617</v>
      </c>
    </row>
    <row r="255" spans="1:51" s="4" customFormat="1" x14ac:dyDescent="0.25">
      <c r="A255" s="4">
        <v>324</v>
      </c>
      <c r="B255" s="10">
        <v>2</v>
      </c>
      <c r="C255" s="13">
        <v>3824</v>
      </c>
      <c r="D255" s="9" t="s">
        <v>452</v>
      </c>
      <c r="E255" s="9" t="s">
        <v>478</v>
      </c>
      <c r="F255" s="9" t="s">
        <v>570</v>
      </c>
      <c r="G255" s="15" t="s">
        <v>496</v>
      </c>
      <c r="H255" s="9">
        <v>27111801</v>
      </c>
      <c r="I255" s="9">
        <v>1</v>
      </c>
      <c r="J255" s="9" t="s">
        <v>1</v>
      </c>
      <c r="K255" s="3"/>
      <c r="L255" s="16">
        <v>25.44</v>
      </c>
      <c r="M255" s="17">
        <v>25.44</v>
      </c>
      <c r="N255" s="18">
        <v>0.58922955974842772</v>
      </c>
      <c r="O255" s="16">
        <v>10.45</v>
      </c>
      <c r="P255" s="16">
        <v>10.658999999999999</v>
      </c>
      <c r="Q255" s="30">
        <v>0.20899999999999963</v>
      </c>
      <c r="R255" s="16">
        <v>11.07</v>
      </c>
      <c r="S255" s="31">
        <v>0.41100000000000136</v>
      </c>
      <c r="T255" s="11" t="s">
        <v>1161</v>
      </c>
      <c r="U255" s="25">
        <v>11.07</v>
      </c>
      <c r="V255" s="25">
        <v>0</v>
      </c>
      <c r="W255" s="24">
        <v>1</v>
      </c>
      <c r="X255" s="25">
        <v>11.07</v>
      </c>
      <c r="Y255" s="23">
        <v>0</v>
      </c>
      <c r="Z255" s="24" t="s">
        <v>1556</v>
      </c>
      <c r="AA255" s="24"/>
      <c r="AB255" s="32">
        <v>11.68</v>
      </c>
      <c r="AC255" s="25">
        <v>0.60999999999999943</v>
      </c>
      <c r="AD255" s="24">
        <v>1</v>
      </c>
      <c r="AE255" s="32">
        <v>11.68</v>
      </c>
      <c r="AF255" s="23">
        <v>5.2226027397260233E-2</v>
      </c>
      <c r="AG255" s="24" t="s">
        <v>1556</v>
      </c>
      <c r="AH255" s="34">
        <v>11.68</v>
      </c>
      <c r="AI255" s="35">
        <v>0</v>
      </c>
      <c r="AJ255" s="24">
        <v>1</v>
      </c>
      <c r="AK255" s="25">
        <v>11.68</v>
      </c>
      <c r="AL255" s="33">
        <v>0</v>
      </c>
      <c r="AN255" s="34">
        <v>12.27</v>
      </c>
      <c r="AO255" s="35">
        <v>0.58999999999999986</v>
      </c>
      <c r="AP255" s="24">
        <v>1</v>
      </c>
      <c r="AQ255" s="35">
        <v>0.58999999999999986</v>
      </c>
      <c r="AR255" s="36">
        <v>4.8084759576202112E-2</v>
      </c>
      <c r="AT255" s="34">
        <v>13.28</v>
      </c>
      <c r="AU255" s="35">
        <v>1.0099999999999998</v>
      </c>
      <c r="AV255" s="24">
        <v>1</v>
      </c>
      <c r="AW255" s="35">
        <v>13.28</v>
      </c>
      <c r="AX255" s="36">
        <v>7.6054216867469826E-2</v>
      </c>
      <c r="AY255" s="54" t="s">
        <v>1617</v>
      </c>
    </row>
    <row r="256" spans="1:51" s="4" customFormat="1" x14ac:dyDescent="0.25">
      <c r="A256" s="4">
        <v>325</v>
      </c>
      <c r="B256" s="10">
        <v>3</v>
      </c>
      <c r="C256" s="13">
        <v>2593</v>
      </c>
      <c r="D256" s="9" t="s">
        <v>452</v>
      </c>
      <c r="E256" s="9" t="s">
        <v>455</v>
      </c>
      <c r="F256" s="9" t="s">
        <v>570</v>
      </c>
      <c r="G256" s="15" t="s">
        <v>500</v>
      </c>
      <c r="H256" s="9">
        <v>27111909</v>
      </c>
      <c r="I256" s="9">
        <v>1</v>
      </c>
      <c r="J256" s="9" t="s">
        <v>1</v>
      </c>
      <c r="K256" s="3"/>
      <c r="L256" s="16">
        <v>2.8</v>
      </c>
      <c r="M256" s="17">
        <v>2.8</v>
      </c>
      <c r="N256" s="18">
        <v>0.53928571428571426</v>
      </c>
      <c r="O256" s="16">
        <v>1.29</v>
      </c>
      <c r="P256" s="16">
        <v>1.3158000000000001</v>
      </c>
      <c r="Q256" s="30">
        <v>2.5800000000000045E-2</v>
      </c>
      <c r="R256" s="16">
        <v>1.37</v>
      </c>
      <c r="S256" s="31">
        <v>5.4200000000000026E-2</v>
      </c>
      <c r="T256" s="11" t="s">
        <v>1162</v>
      </c>
      <c r="U256" s="25">
        <v>1.37</v>
      </c>
      <c r="V256" s="25">
        <v>0</v>
      </c>
      <c r="W256" s="24">
        <v>1</v>
      </c>
      <c r="X256" s="25">
        <v>1.37</v>
      </c>
      <c r="Y256" s="23">
        <v>0</v>
      </c>
      <c r="Z256" s="24" t="s">
        <v>1556</v>
      </c>
      <c r="AA256" s="24"/>
      <c r="AB256" s="32">
        <v>1.56</v>
      </c>
      <c r="AC256" s="25">
        <v>0.18999999999999995</v>
      </c>
      <c r="AD256" s="24">
        <v>1</v>
      </c>
      <c r="AE256" s="32">
        <v>1.56</v>
      </c>
      <c r="AF256" s="23">
        <v>0.12179487179487181</v>
      </c>
      <c r="AG256" s="24" t="s">
        <v>1556</v>
      </c>
      <c r="AH256" s="34">
        <v>1.56</v>
      </c>
      <c r="AI256" s="35">
        <v>0</v>
      </c>
      <c r="AJ256" s="24">
        <v>1</v>
      </c>
      <c r="AK256" s="25">
        <v>1.56</v>
      </c>
      <c r="AL256" s="33">
        <v>0</v>
      </c>
      <c r="AN256" s="34">
        <v>1.83</v>
      </c>
      <c r="AO256" s="35">
        <v>0.27</v>
      </c>
      <c r="AP256" s="24">
        <v>1</v>
      </c>
      <c r="AQ256" s="35">
        <v>0.27</v>
      </c>
      <c r="AR256" s="36">
        <v>0.14754098360655737</v>
      </c>
      <c r="AT256" s="34">
        <v>1.93</v>
      </c>
      <c r="AU256" s="35">
        <v>9.9999999999999867E-2</v>
      </c>
      <c r="AV256" s="24">
        <v>1</v>
      </c>
      <c r="AW256" s="35">
        <v>1.93</v>
      </c>
      <c r="AX256" s="36">
        <v>5.1813471502590636E-2</v>
      </c>
      <c r="AY256" s="54" t="s">
        <v>1617</v>
      </c>
    </row>
    <row r="257" spans="1:51" s="4" customFormat="1" x14ac:dyDescent="0.25">
      <c r="A257" s="4">
        <v>326</v>
      </c>
      <c r="B257" s="10">
        <v>4</v>
      </c>
      <c r="C257" s="13">
        <v>2388</v>
      </c>
      <c r="D257" s="9" t="s">
        <v>452</v>
      </c>
      <c r="E257" s="9" t="s">
        <v>488</v>
      </c>
      <c r="F257" s="9" t="s">
        <v>570</v>
      </c>
      <c r="G257" s="15" t="s">
        <v>489</v>
      </c>
      <c r="H257" s="9">
        <v>27111801</v>
      </c>
      <c r="I257" s="9">
        <v>1</v>
      </c>
      <c r="J257" s="9" t="s">
        <v>1</v>
      </c>
      <c r="K257" s="3"/>
      <c r="L257" s="16">
        <v>12.85</v>
      </c>
      <c r="M257" s="17">
        <v>12.85</v>
      </c>
      <c r="N257" s="18">
        <v>0.64280155642023351</v>
      </c>
      <c r="O257" s="16">
        <v>4.59</v>
      </c>
      <c r="P257" s="16">
        <v>4.6818</v>
      </c>
      <c r="Q257" s="30">
        <v>9.1800000000000104E-2</v>
      </c>
      <c r="R257" s="16">
        <v>4.8600000000000003</v>
      </c>
      <c r="S257" s="31">
        <v>0.17820000000000036</v>
      </c>
      <c r="T257" s="11" t="s">
        <v>1163</v>
      </c>
      <c r="U257" s="25">
        <v>4.8600000000000003</v>
      </c>
      <c r="V257" s="25">
        <v>0</v>
      </c>
      <c r="W257" s="24">
        <v>1</v>
      </c>
      <c r="X257" s="25">
        <v>4.8600000000000003</v>
      </c>
      <c r="Y257" s="23">
        <v>0</v>
      </c>
      <c r="Z257" s="24" t="s">
        <v>1542</v>
      </c>
      <c r="AA257" s="24"/>
      <c r="AB257" s="32">
        <v>5.5699999999999994</v>
      </c>
      <c r="AC257" s="25">
        <v>0.70999999999999908</v>
      </c>
      <c r="AD257" s="24">
        <v>1</v>
      </c>
      <c r="AE257" s="32">
        <v>5.5699999999999994</v>
      </c>
      <c r="AF257" s="23">
        <v>0.1274685816876121</v>
      </c>
      <c r="AG257" s="24" t="s">
        <v>1542</v>
      </c>
      <c r="AH257" s="34">
        <v>5.5699999999999994</v>
      </c>
      <c r="AI257" s="35">
        <v>0</v>
      </c>
      <c r="AJ257" s="24">
        <v>1</v>
      </c>
      <c r="AK257" s="25">
        <v>5.5699999999999994</v>
      </c>
      <c r="AL257" s="33">
        <v>0</v>
      </c>
      <c r="AN257" s="34">
        <v>5.85</v>
      </c>
      <c r="AO257" s="35">
        <v>0.28000000000000025</v>
      </c>
      <c r="AP257" s="24">
        <v>1</v>
      </c>
      <c r="AQ257" s="35">
        <v>0.28000000000000025</v>
      </c>
      <c r="AR257" s="36">
        <v>4.7863247863247908E-2</v>
      </c>
      <c r="AT257" s="34">
        <v>6.18</v>
      </c>
      <c r="AU257" s="35">
        <v>0.33000000000000007</v>
      </c>
      <c r="AV257" s="24">
        <v>1</v>
      </c>
      <c r="AW257" s="35">
        <v>6.18</v>
      </c>
      <c r="AX257" s="36">
        <v>5.3398058252427161E-2</v>
      </c>
      <c r="AY257" s="1" t="s">
        <v>1542</v>
      </c>
    </row>
    <row r="258" spans="1:51" s="4" customFormat="1" x14ac:dyDescent="0.25">
      <c r="A258" s="4">
        <v>327</v>
      </c>
      <c r="B258" s="10">
        <v>5</v>
      </c>
      <c r="C258" s="13">
        <v>2195</v>
      </c>
      <c r="D258" s="9" t="s">
        <v>452</v>
      </c>
      <c r="E258" s="9" t="s">
        <v>469</v>
      </c>
      <c r="F258" s="9" t="s">
        <v>570</v>
      </c>
      <c r="G258" s="15" t="s">
        <v>470</v>
      </c>
      <c r="H258" s="9">
        <v>44121706</v>
      </c>
      <c r="I258" s="9">
        <v>1</v>
      </c>
      <c r="J258" s="9" t="s">
        <v>1</v>
      </c>
      <c r="K258" s="3"/>
      <c r="L258" s="16">
        <v>0.52</v>
      </c>
      <c r="M258" s="17">
        <v>0.52</v>
      </c>
      <c r="N258" s="18">
        <v>0.61538461538461542</v>
      </c>
      <c r="O258" s="16">
        <v>0.2</v>
      </c>
      <c r="P258" s="16">
        <v>0.20400000000000001</v>
      </c>
      <c r="Q258" s="30">
        <v>4.0000000000000036E-3</v>
      </c>
      <c r="R258" s="16">
        <v>0.21</v>
      </c>
      <c r="S258" s="31">
        <v>5.9999999999999776E-3</v>
      </c>
      <c r="T258" s="11" t="s">
        <v>1164</v>
      </c>
      <c r="U258" s="25">
        <v>0.21</v>
      </c>
      <c r="V258" s="25">
        <v>0</v>
      </c>
      <c r="W258" s="24">
        <v>1</v>
      </c>
      <c r="X258" s="25">
        <v>0.21</v>
      </c>
      <c r="Y258" s="23">
        <v>0</v>
      </c>
      <c r="Z258" s="24" t="s">
        <v>1542</v>
      </c>
      <c r="AA258" s="24"/>
      <c r="AB258" s="32">
        <v>0.25</v>
      </c>
      <c r="AC258" s="25">
        <v>4.0000000000000008E-2</v>
      </c>
      <c r="AD258" s="24">
        <v>1</v>
      </c>
      <c r="AE258" s="32">
        <v>0.25</v>
      </c>
      <c r="AF258" s="23">
        <v>0.16000000000000003</v>
      </c>
      <c r="AG258" s="24" t="s">
        <v>1542</v>
      </c>
      <c r="AH258" s="34">
        <v>0.25</v>
      </c>
      <c r="AI258" s="35">
        <v>0</v>
      </c>
      <c r="AJ258" s="24">
        <v>1</v>
      </c>
      <c r="AK258" s="25">
        <v>0.25</v>
      </c>
      <c r="AL258" s="33">
        <v>0</v>
      </c>
      <c r="AN258" s="27" t="s">
        <v>1534</v>
      </c>
      <c r="AO258" s="35"/>
      <c r="AP258" s="24"/>
      <c r="AQ258" s="35"/>
      <c r="AR258" s="36"/>
      <c r="AT258" s="34"/>
      <c r="AU258" s="35"/>
      <c r="AV258" s="24"/>
      <c r="AW258" s="35"/>
      <c r="AX258" s="36"/>
      <c r="AY258" s="1" t="s">
        <v>1542</v>
      </c>
    </row>
    <row r="259" spans="1:51" s="4" customFormat="1" x14ac:dyDescent="0.25">
      <c r="A259" s="4">
        <v>328</v>
      </c>
      <c r="B259" s="10">
        <v>6</v>
      </c>
      <c r="C259" s="13">
        <v>1999</v>
      </c>
      <c r="D259" s="9" t="s">
        <v>452</v>
      </c>
      <c r="E259" s="9" t="s">
        <v>487</v>
      </c>
      <c r="F259" s="9" t="s">
        <v>570</v>
      </c>
      <c r="G259" s="15" t="s">
        <v>435</v>
      </c>
      <c r="H259" s="9">
        <v>27111501</v>
      </c>
      <c r="I259" s="9">
        <v>100</v>
      </c>
      <c r="J259" s="9" t="s">
        <v>2</v>
      </c>
      <c r="K259" s="3"/>
      <c r="L259" s="16">
        <v>10.18</v>
      </c>
      <c r="M259" s="17">
        <v>0.1018</v>
      </c>
      <c r="N259" s="18">
        <v>0.83104125736738699</v>
      </c>
      <c r="O259" s="16">
        <v>1.72</v>
      </c>
      <c r="P259" s="16">
        <v>1.7544</v>
      </c>
      <c r="Q259" s="30">
        <v>3.4399999999999986E-2</v>
      </c>
      <c r="R259" s="16">
        <v>1.82</v>
      </c>
      <c r="S259" s="31">
        <v>6.5600000000000103E-2</v>
      </c>
      <c r="T259" s="11" t="s">
        <v>1165</v>
      </c>
      <c r="U259" s="25">
        <v>1.82</v>
      </c>
      <c r="V259" s="25">
        <v>0</v>
      </c>
      <c r="W259" s="24">
        <v>100</v>
      </c>
      <c r="X259" s="25">
        <v>1.8200000000000001E-2</v>
      </c>
      <c r="Y259" s="23">
        <v>0</v>
      </c>
      <c r="Z259" s="24" t="s">
        <v>1556</v>
      </c>
      <c r="AA259" s="24"/>
      <c r="AB259" s="32">
        <v>2.08</v>
      </c>
      <c r="AC259" s="25">
        <v>0.26</v>
      </c>
      <c r="AD259" s="24">
        <v>100</v>
      </c>
      <c r="AE259" s="32">
        <v>2.0799999999999999E-2</v>
      </c>
      <c r="AF259" s="23">
        <v>0.125</v>
      </c>
      <c r="AG259" s="24" t="s">
        <v>1556</v>
      </c>
      <c r="AH259" s="34">
        <v>2.08</v>
      </c>
      <c r="AI259" s="35">
        <v>0</v>
      </c>
      <c r="AJ259" s="24">
        <v>100</v>
      </c>
      <c r="AK259" s="25">
        <v>2.0799999999999999E-2</v>
      </c>
      <c r="AL259" s="33">
        <v>0</v>
      </c>
      <c r="AN259" s="34">
        <v>2.19</v>
      </c>
      <c r="AO259" s="35">
        <v>0.10999999999999988</v>
      </c>
      <c r="AP259" s="24">
        <v>100</v>
      </c>
      <c r="AQ259" s="35">
        <v>1.0999999999999988E-3</v>
      </c>
      <c r="AR259" s="36">
        <v>5.0228310502283047E-2</v>
      </c>
      <c r="AT259" s="34">
        <v>2.23</v>
      </c>
      <c r="AU259" s="35">
        <v>4.0000000000000036E-2</v>
      </c>
      <c r="AV259" s="24">
        <v>100</v>
      </c>
      <c r="AW259" s="35">
        <v>2.23E-2</v>
      </c>
      <c r="AX259" s="36">
        <v>1.7937219730941756E-2</v>
      </c>
      <c r="AY259" s="54" t="s">
        <v>1617</v>
      </c>
    </row>
    <row r="260" spans="1:51" s="4" customFormat="1" x14ac:dyDescent="0.25">
      <c r="A260" s="4">
        <v>329</v>
      </c>
      <c r="B260" s="10">
        <v>7</v>
      </c>
      <c r="C260" s="13">
        <v>1795</v>
      </c>
      <c r="D260" s="9" t="s">
        <v>452</v>
      </c>
      <c r="E260" s="9" t="s">
        <v>476</v>
      </c>
      <c r="F260" s="9" t="s">
        <v>451</v>
      </c>
      <c r="G260" s="15">
        <v>440</v>
      </c>
      <c r="H260" s="9" t="s">
        <v>564</v>
      </c>
      <c r="I260" s="9">
        <v>1</v>
      </c>
      <c r="J260" s="9" t="s">
        <v>1</v>
      </c>
      <c r="K260" s="3"/>
      <c r="L260" s="16">
        <v>20.43</v>
      </c>
      <c r="M260" s="17">
        <v>20.43</v>
      </c>
      <c r="N260" s="18">
        <v>0.49388154674498286</v>
      </c>
      <c r="O260" s="16">
        <v>10.34</v>
      </c>
      <c r="P260" s="16">
        <v>10.34</v>
      </c>
      <c r="Q260" s="30">
        <v>0</v>
      </c>
      <c r="R260" s="16">
        <v>10.73</v>
      </c>
      <c r="S260" s="31">
        <v>0.39000000000000057</v>
      </c>
      <c r="T260" s="11" t="s">
        <v>1166</v>
      </c>
      <c r="U260" s="25">
        <v>10.75</v>
      </c>
      <c r="V260" s="25">
        <v>1.9999999999999574E-2</v>
      </c>
      <c r="W260" s="24">
        <v>1</v>
      </c>
      <c r="X260" s="25">
        <v>10.75</v>
      </c>
      <c r="Y260" s="23">
        <v>1.8639328984156173E-3</v>
      </c>
      <c r="Z260" s="24" t="s">
        <v>1556</v>
      </c>
      <c r="AA260" s="24"/>
      <c r="AB260" s="32">
        <v>12.2</v>
      </c>
      <c r="AC260" s="25">
        <v>1.4499999999999993</v>
      </c>
      <c r="AD260" s="24">
        <v>1</v>
      </c>
      <c r="AE260" s="32">
        <v>12.2</v>
      </c>
      <c r="AF260" s="23">
        <v>0.11885245901639341</v>
      </c>
      <c r="AG260" s="24" t="s">
        <v>1556</v>
      </c>
      <c r="AH260" s="34">
        <v>12.2</v>
      </c>
      <c r="AI260" s="35">
        <v>0</v>
      </c>
      <c r="AJ260" s="24">
        <v>1</v>
      </c>
      <c r="AK260" s="25">
        <v>12.2</v>
      </c>
      <c r="AL260" s="33">
        <v>0</v>
      </c>
      <c r="AN260" s="34">
        <v>13.66</v>
      </c>
      <c r="AO260" s="35">
        <v>1.4600000000000009</v>
      </c>
      <c r="AP260" s="24">
        <v>1</v>
      </c>
      <c r="AQ260" s="35">
        <v>1.4600000000000009</v>
      </c>
      <c r="AR260" s="36">
        <v>0.10688140556368966</v>
      </c>
      <c r="AT260" s="34">
        <v>14.32</v>
      </c>
      <c r="AU260" s="35">
        <v>0.66000000000000014</v>
      </c>
      <c r="AV260" s="24">
        <v>1</v>
      </c>
      <c r="AW260" s="35">
        <v>14.32</v>
      </c>
      <c r="AX260" s="36">
        <v>4.60893854748603E-2</v>
      </c>
      <c r="AY260" s="54" t="s">
        <v>1617</v>
      </c>
    </row>
    <row r="261" spans="1:51" s="4" customFormat="1" x14ac:dyDescent="0.25">
      <c r="A261" s="4">
        <v>330</v>
      </c>
      <c r="B261" s="10">
        <v>8</v>
      </c>
      <c r="C261" s="13">
        <v>1566</v>
      </c>
      <c r="D261" s="9" t="s">
        <v>452</v>
      </c>
      <c r="E261" s="9" t="s">
        <v>477</v>
      </c>
      <c r="F261" s="9" t="s">
        <v>451</v>
      </c>
      <c r="G261" s="15">
        <v>430</v>
      </c>
      <c r="H261" s="9" t="s">
        <v>564</v>
      </c>
      <c r="I261" s="9">
        <v>1</v>
      </c>
      <c r="J261" s="9" t="s">
        <v>1</v>
      </c>
      <c r="K261" s="3"/>
      <c r="L261" s="16">
        <v>17.75</v>
      </c>
      <c r="M261" s="17">
        <v>17.75</v>
      </c>
      <c r="N261" s="18">
        <v>0.48676056338028173</v>
      </c>
      <c r="O261" s="16">
        <v>9.11</v>
      </c>
      <c r="P261" s="16">
        <v>9.11</v>
      </c>
      <c r="Q261" s="30">
        <v>0</v>
      </c>
      <c r="R261" s="16">
        <v>9.4600000000000009</v>
      </c>
      <c r="S261" s="31">
        <v>0.35000000000000142</v>
      </c>
      <c r="T261" s="11" t="s">
        <v>1167</v>
      </c>
      <c r="U261" s="25">
        <v>9.48</v>
      </c>
      <c r="V261" s="25">
        <v>1.9999999999999574E-2</v>
      </c>
      <c r="W261" s="24">
        <v>1</v>
      </c>
      <c r="X261" s="25">
        <v>9.48</v>
      </c>
      <c r="Y261" s="23">
        <v>2.1141649048625338E-3</v>
      </c>
      <c r="Z261" s="24" t="s">
        <v>1556</v>
      </c>
      <c r="AA261" s="24"/>
      <c r="AB261" s="32">
        <v>10.75</v>
      </c>
      <c r="AC261" s="25">
        <v>1.2699999999999996</v>
      </c>
      <c r="AD261" s="24">
        <v>1</v>
      </c>
      <c r="AE261" s="32">
        <v>10.75</v>
      </c>
      <c r="AF261" s="23">
        <v>0.11813953488372086</v>
      </c>
      <c r="AG261" s="24" t="s">
        <v>1556</v>
      </c>
      <c r="AH261" s="34">
        <v>10.75</v>
      </c>
      <c r="AI261" s="35">
        <v>0</v>
      </c>
      <c r="AJ261" s="24">
        <v>1</v>
      </c>
      <c r="AK261" s="25">
        <v>10.75</v>
      </c>
      <c r="AL261" s="33">
        <v>0</v>
      </c>
      <c r="AN261" s="34">
        <v>11.76</v>
      </c>
      <c r="AO261" s="35">
        <v>1.0099999999999998</v>
      </c>
      <c r="AP261" s="24">
        <v>1</v>
      </c>
      <c r="AQ261" s="35">
        <v>1.0099999999999998</v>
      </c>
      <c r="AR261" s="36">
        <v>8.5884353741496583E-2</v>
      </c>
      <c r="AT261" s="34">
        <v>12.66</v>
      </c>
      <c r="AU261" s="35">
        <v>0.90000000000000036</v>
      </c>
      <c r="AV261" s="24">
        <v>1</v>
      </c>
      <c r="AW261" s="35">
        <v>12.66</v>
      </c>
      <c r="AX261" s="36">
        <v>7.1090047393364997E-2</v>
      </c>
      <c r="AY261" s="54" t="s">
        <v>1617</v>
      </c>
    </row>
    <row r="262" spans="1:51" s="4" customFormat="1" x14ac:dyDescent="0.25">
      <c r="A262" s="4">
        <v>331</v>
      </c>
      <c r="B262" s="10">
        <v>9</v>
      </c>
      <c r="C262" s="13">
        <v>1235</v>
      </c>
      <c r="D262" s="9" t="s">
        <v>452</v>
      </c>
      <c r="E262" s="9" t="s">
        <v>475</v>
      </c>
      <c r="F262" s="9" t="s">
        <v>83</v>
      </c>
      <c r="G262" s="15" t="s">
        <v>481</v>
      </c>
      <c r="H262" s="9">
        <v>47121812</v>
      </c>
      <c r="I262" s="9">
        <v>1</v>
      </c>
      <c r="J262" s="9" t="s">
        <v>1</v>
      </c>
      <c r="K262" s="3"/>
      <c r="L262" s="16">
        <v>26.08</v>
      </c>
      <c r="M262" s="17">
        <v>26.08</v>
      </c>
      <c r="N262" s="18">
        <v>0.71127300613496924</v>
      </c>
      <c r="O262" s="16">
        <v>7.53</v>
      </c>
      <c r="P262" s="16">
        <v>7.6806000000000001</v>
      </c>
      <c r="Q262" s="30">
        <v>0.15059999999999985</v>
      </c>
      <c r="R262" s="16">
        <v>7.95</v>
      </c>
      <c r="S262" s="31">
        <v>0.26940000000000008</v>
      </c>
      <c r="T262" s="11" t="s">
        <v>1168</v>
      </c>
      <c r="U262" s="25">
        <v>9.4499999999999993</v>
      </c>
      <c r="V262" s="25">
        <v>1.4999999999999991</v>
      </c>
      <c r="W262" s="24">
        <v>1</v>
      </c>
      <c r="X262" s="25">
        <v>9.4499999999999993</v>
      </c>
      <c r="Y262" s="23">
        <v>0.18867924528301874</v>
      </c>
      <c r="Z262" s="24" t="s">
        <v>1556</v>
      </c>
      <c r="AA262" s="24"/>
      <c r="AB262" s="32">
        <v>10.16</v>
      </c>
      <c r="AC262" s="25">
        <v>0.71000000000000085</v>
      </c>
      <c r="AD262" s="24">
        <v>1</v>
      </c>
      <c r="AE262" s="32">
        <v>10.16</v>
      </c>
      <c r="AF262" s="23">
        <v>6.9881889763779625E-2</v>
      </c>
      <c r="AG262" s="24" t="s">
        <v>1556</v>
      </c>
      <c r="AH262" s="34">
        <v>10.16</v>
      </c>
      <c r="AI262" s="35">
        <v>0</v>
      </c>
      <c r="AJ262" s="24">
        <v>1</v>
      </c>
      <c r="AK262" s="25">
        <v>10.16</v>
      </c>
      <c r="AL262" s="33">
        <v>0</v>
      </c>
      <c r="AN262" s="34">
        <v>11.38</v>
      </c>
      <c r="AO262" s="35">
        <v>1.2200000000000006</v>
      </c>
      <c r="AP262" s="24">
        <v>1</v>
      </c>
      <c r="AQ262" s="35">
        <v>1.2200000000000006</v>
      </c>
      <c r="AR262" s="36">
        <v>0.10720562390158177</v>
      </c>
      <c r="AT262" s="34">
        <v>11.93</v>
      </c>
      <c r="AU262" s="35">
        <v>0.54999999999999893</v>
      </c>
      <c r="AV262" s="24">
        <v>1</v>
      </c>
      <c r="AW262" s="35">
        <v>11.93</v>
      </c>
      <c r="AX262" s="36">
        <v>4.6102263202011606E-2</v>
      </c>
      <c r="AY262" s="54" t="s">
        <v>1617</v>
      </c>
    </row>
    <row r="263" spans="1:51" s="4" customFormat="1" x14ac:dyDescent="0.25">
      <c r="A263" s="4">
        <v>332</v>
      </c>
      <c r="B263" s="10">
        <v>10</v>
      </c>
      <c r="C263" s="13">
        <v>1230</v>
      </c>
      <c r="D263" s="9" t="s">
        <v>452</v>
      </c>
      <c r="E263" s="9" t="s">
        <v>467</v>
      </c>
      <c r="F263" s="9" t="s">
        <v>570</v>
      </c>
      <c r="G263" s="15" t="s">
        <v>468</v>
      </c>
      <c r="H263" s="9">
        <v>44122107</v>
      </c>
      <c r="I263" s="9">
        <v>1000</v>
      </c>
      <c r="J263" s="9" t="s">
        <v>2</v>
      </c>
      <c r="K263" s="3"/>
      <c r="L263" s="16">
        <v>2.96</v>
      </c>
      <c r="M263" s="17">
        <v>2.96E-3</v>
      </c>
      <c r="N263" s="18">
        <v>0.68918918918918926</v>
      </c>
      <c r="O263" s="16">
        <v>0.92</v>
      </c>
      <c r="P263" s="16">
        <v>0.93840000000000001</v>
      </c>
      <c r="Q263" s="30">
        <v>1.8399999999999972E-2</v>
      </c>
      <c r="R263" s="16">
        <v>0.97</v>
      </c>
      <c r="S263" s="31">
        <v>3.1599999999999961E-2</v>
      </c>
      <c r="T263" s="11" t="s">
        <v>1169</v>
      </c>
      <c r="U263" s="25">
        <v>1.02</v>
      </c>
      <c r="V263" s="25">
        <v>5.0000000000000044E-2</v>
      </c>
      <c r="W263" s="24">
        <v>1000</v>
      </c>
      <c r="X263" s="25">
        <v>1.0200000000000001E-3</v>
      </c>
      <c r="Y263" s="23">
        <v>5.1546391752577365E-2</v>
      </c>
      <c r="Z263" s="24" t="s">
        <v>1542</v>
      </c>
      <c r="AA263" s="24"/>
      <c r="AB263" s="32">
        <v>1.1200000000000001</v>
      </c>
      <c r="AC263" s="25">
        <v>0.10000000000000009</v>
      </c>
      <c r="AD263" s="24">
        <v>1000</v>
      </c>
      <c r="AE263" s="32">
        <v>1.1200000000000001E-3</v>
      </c>
      <c r="AF263" s="23">
        <v>8.9285714285714302E-2</v>
      </c>
      <c r="AG263" s="24" t="s">
        <v>1542</v>
      </c>
      <c r="AH263" s="34">
        <v>1.1200000000000001</v>
      </c>
      <c r="AI263" s="35">
        <v>0</v>
      </c>
      <c r="AJ263" s="24">
        <v>1000</v>
      </c>
      <c r="AK263" s="25">
        <v>1.1200000000000001E-3</v>
      </c>
      <c r="AL263" s="33">
        <v>0</v>
      </c>
      <c r="AN263" s="34">
        <v>1.17</v>
      </c>
      <c r="AO263" s="35">
        <v>4.9999999999999822E-2</v>
      </c>
      <c r="AP263" s="24">
        <v>1000</v>
      </c>
      <c r="AQ263" s="35">
        <v>4.9999999999999819E-5</v>
      </c>
      <c r="AR263" s="36">
        <v>4.2735042735042583E-2</v>
      </c>
      <c r="AT263" s="34">
        <v>1.26</v>
      </c>
      <c r="AU263" s="35">
        <v>9.000000000000008E-2</v>
      </c>
      <c r="AV263" s="24">
        <v>1000</v>
      </c>
      <c r="AW263" s="35">
        <v>1.2600000000000001E-3</v>
      </c>
      <c r="AX263" s="36">
        <v>7.1428571428571508E-2</v>
      </c>
      <c r="AY263" s="1" t="s">
        <v>1542</v>
      </c>
    </row>
    <row r="264" spans="1:51" s="4" customFormat="1" x14ac:dyDescent="0.25">
      <c r="A264" s="4">
        <v>333</v>
      </c>
      <c r="B264" s="10">
        <v>11</v>
      </c>
      <c r="C264" s="13">
        <v>1198</v>
      </c>
      <c r="D264" s="9" t="s">
        <v>452</v>
      </c>
      <c r="E264" s="9" t="s">
        <v>494</v>
      </c>
      <c r="F264" s="9" t="s">
        <v>570</v>
      </c>
      <c r="G264" s="15" t="s">
        <v>495</v>
      </c>
      <c r="H264" s="9">
        <v>27112802</v>
      </c>
      <c r="I264" s="9">
        <v>1</v>
      </c>
      <c r="J264" s="9" t="s">
        <v>1</v>
      </c>
      <c r="K264" s="3"/>
      <c r="L264" s="16">
        <v>2.58</v>
      </c>
      <c r="M264" s="17">
        <v>2.58</v>
      </c>
      <c r="N264" s="18">
        <v>0.62790697674418605</v>
      </c>
      <c r="O264" s="16">
        <v>0.96</v>
      </c>
      <c r="P264" s="16">
        <v>0.97919999999999996</v>
      </c>
      <c r="Q264" s="30">
        <v>1.9199999999999995E-2</v>
      </c>
      <c r="R264" s="16">
        <v>1.02</v>
      </c>
      <c r="S264" s="31">
        <v>4.0800000000000058E-2</v>
      </c>
      <c r="T264" s="11" t="s">
        <v>1170</v>
      </c>
      <c r="U264" s="25">
        <v>1.02</v>
      </c>
      <c r="V264" s="25">
        <v>0</v>
      </c>
      <c r="W264" s="24">
        <v>1</v>
      </c>
      <c r="X264" s="25">
        <v>1.02</v>
      </c>
      <c r="Y264" s="23">
        <v>0</v>
      </c>
      <c r="Z264" s="24" t="s">
        <v>1542</v>
      </c>
      <c r="AA264" s="24"/>
      <c r="AB264" s="32">
        <v>1.17</v>
      </c>
      <c r="AC264" s="25">
        <v>0.14999999999999991</v>
      </c>
      <c r="AD264" s="24">
        <v>1</v>
      </c>
      <c r="AE264" s="32">
        <v>1.17</v>
      </c>
      <c r="AF264" s="23">
        <v>0.12820512820512808</v>
      </c>
      <c r="AG264" s="24" t="s">
        <v>1542</v>
      </c>
      <c r="AH264" s="34">
        <v>1.17</v>
      </c>
      <c r="AI264" s="35">
        <v>0</v>
      </c>
      <c r="AJ264" s="24">
        <v>1</v>
      </c>
      <c r="AK264" s="25">
        <v>1.17</v>
      </c>
      <c r="AL264" s="33">
        <v>0</v>
      </c>
      <c r="AN264" s="34">
        <v>1.23</v>
      </c>
      <c r="AO264" s="35">
        <v>6.0000000000000053E-2</v>
      </c>
      <c r="AP264" s="24">
        <v>1</v>
      </c>
      <c r="AQ264" s="35">
        <v>6.0000000000000053E-2</v>
      </c>
      <c r="AR264" s="36">
        <v>4.8780487804878092E-2</v>
      </c>
      <c r="AT264" s="34">
        <v>1.31</v>
      </c>
      <c r="AU264" s="35">
        <v>8.0000000000000071E-2</v>
      </c>
      <c r="AV264" s="24">
        <v>1</v>
      </c>
      <c r="AW264" s="35">
        <v>1.31</v>
      </c>
      <c r="AX264" s="36">
        <v>6.1068702290076438E-2</v>
      </c>
      <c r="AY264" s="1" t="s">
        <v>1542</v>
      </c>
    </row>
    <row r="265" spans="1:51" s="4" customFormat="1" x14ac:dyDescent="0.25">
      <c r="A265" s="4">
        <v>334</v>
      </c>
      <c r="B265" s="10">
        <v>12</v>
      </c>
      <c r="C265" s="13">
        <v>1190</v>
      </c>
      <c r="D265" s="9" t="s">
        <v>452</v>
      </c>
      <c r="E265" s="9" t="s">
        <v>485</v>
      </c>
      <c r="F265" s="9" t="s">
        <v>570</v>
      </c>
      <c r="G265" s="15" t="s">
        <v>486</v>
      </c>
      <c r="H265" s="9">
        <v>27111501</v>
      </c>
      <c r="I265" s="9">
        <v>100</v>
      </c>
      <c r="J265" s="9" t="s">
        <v>2</v>
      </c>
      <c r="K265" s="3"/>
      <c r="L265" s="16">
        <v>27.16</v>
      </c>
      <c r="M265" s="17">
        <v>0.27160000000000001</v>
      </c>
      <c r="N265" s="18">
        <v>0.72091310751104554</v>
      </c>
      <c r="O265" s="16">
        <v>7.58</v>
      </c>
      <c r="P265" s="16">
        <v>7.7316000000000003</v>
      </c>
      <c r="Q265" s="30">
        <v>0.15160000000000018</v>
      </c>
      <c r="R265" s="16">
        <v>8.02</v>
      </c>
      <c r="S265" s="31">
        <v>0.28839999999999932</v>
      </c>
      <c r="T265" s="11" t="s">
        <v>1171</v>
      </c>
      <c r="U265" s="25">
        <v>8.02</v>
      </c>
      <c r="V265" s="25">
        <v>0</v>
      </c>
      <c r="W265" s="24">
        <v>100</v>
      </c>
      <c r="X265" s="25">
        <v>8.0199999999999994E-2</v>
      </c>
      <c r="Y265" s="23">
        <v>0</v>
      </c>
      <c r="Z265" s="24" t="s">
        <v>1556</v>
      </c>
      <c r="AA265" s="24"/>
      <c r="AB265" s="32">
        <v>9.2099999999999991</v>
      </c>
      <c r="AC265" s="25">
        <v>1.1899999999999995</v>
      </c>
      <c r="AD265" s="24">
        <v>100</v>
      </c>
      <c r="AE265" s="32">
        <v>9.2099999999999987E-2</v>
      </c>
      <c r="AF265" s="23">
        <v>0.12920738327904446</v>
      </c>
      <c r="AG265" s="24" t="s">
        <v>1556</v>
      </c>
      <c r="AH265" s="34">
        <v>9.2099999999999991</v>
      </c>
      <c r="AI265" s="35">
        <v>0</v>
      </c>
      <c r="AJ265" s="24">
        <v>100</v>
      </c>
      <c r="AK265" s="25">
        <v>9.2099999999999987E-2</v>
      </c>
      <c r="AL265" s="33">
        <v>0</v>
      </c>
      <c r="AN265" s="34">
        <v>9.76</v>
      </c>
      <c r="AO265" s="35">
        <v>0.55000000000000071</v>
      </c>
      <c r="AP265" s="24">
        <v>100</v>
      </c>
      <c r="AQ265" s="35">
        <v>5.5000000000000075E-3</v>
      </c>
      <c r="AR265" s="36">
        <v>5.6352459016393519E-2</v>
      </c>
      <c r="AT265" s="34">
        <v>9.91</v>
      </c>
      <c r="AU265" s="35">
        <v>0.15000000000000036</v>
      </c>
      <c r="AV265" s="24">
        <v>100</v>
      </c>
      <c r="AW265" s="35">
        <v>9.9100000000000008E-2</v>
      </c>
      <c r="AX265" s="36">
        <v>1.5136226034308864E-2</v>
      </c>
      <c r="AY265" s="54" t="s">
        <v>1617</v>
      </c>
    </row>
    <row r="266" spans="1:51" s="4" customFormat="1" x14ac:dyDescent="0.25">
      <c r="A266" s="4">
        <v>335</v>
      </c>
      <c r="B266" s="10">
        <v>13</v>
      </c>
      <c r="C266" s="13">
        <v>1158</v>
      </c>
      <c r="D266" s="9" t="s">
        <v>452</v>
      </c>
      <c r="E266" s="9" t="s">
        <v>501</v>
      </c>
      <c r="F266" s="9" t="s">
        <v>570</v>
      </c>
      <c r="G266" s="15" t="s">
        <v>502</v>
      </c>
      <c r="H266" s="9">
        <v>27111501</v>
      </c>
      <c r="I266" s="9">
        <v>10</v>
      </c>
      <c r="J266" s="9" t="s">
        <v>2</v>
      </c>
      <c r="K266" s="3"/>
      <c r="L266" s="16">
        <v>2.3199999999999998</v>
      </c>
      <c r="M266" s="17">
        <v>0.23199999999999998</v>
      </c>
      <c r="N266" s="18">
        <v>0.60344827586206895</v>
      </c>
      <c r="O266" s="16">
        <v>0.92</v>
      </c>
      <c r="P266" s="16">
        <v>0.93840000000000001</v>
      </c>
      <c r="Q266" s="30">
        <v>1.8399999999999972E-2</v>
      </c>
      <c r="R266" s="16">
        <v>0.98</v>
      </c>
      <c r="S266" s="31">
        <v>4.159999999999997E-2</v>
      </c>
      <c r="T266" s="11" t="s">
        <v>1172</v>
      </c>
      <c r="U266" s="25">
        <v>0.98</v>
      </c>
      <c r="V266" s="25">
        <v>0</v>
      </c>
      <c r="W266" s="24">
        <v>10</v>
      </c>
      <c r="X266" s="25">
        <v>9.8000000000000004E-2</v>
      </c>
      <c r="Y266" s="23">
        <v>0</v>
      </c>
      <c r="Z266" s="24" t="s">
        <v>1556</v>
      </c>
      <c r="AA266" s="24"/>
      <c r="AB266" s="32">
        <v>1.1200000000000001</v>
      </c>
      <c r="AC266" s="25">
        <v>0.14000000000000012</v>
      </c>
      <c r="AD266" s="24">
        <v>10</v>
      </c>
      <c r="AE266" s="32">
        <v>0.11200000000000002</v>
      </c>
      <c r="AF266" s="23">
        <v>0.12500000000000011</v>
      </c>
      <c r="AG266" s="24" t="s">
        <v>1556</v>
      </c>
      <c r="AH266" s="34">
        <v>1.1200000000000001</v>
      </c>
      <c r="AI266" s="35">
        <v>0</v>
      </c>
      <c r="AJ266" s="24">
        <v>10</v>
      </c>
      <c r="AK266" s="25">
        <v>0.11200000000000002</v>
      </c>
      <c r="AL266" s="33">
        <v>0</v>
      </c>
      <c r="AN266" s="34">
        <v>1.27</v>
      </c>
      <c r="AO266" s="35">
        <v>0.14999999999999991</v>
      </c>
      <c r="AP266" s="24">
        <v>10</v>
      </c>
      <c r="AQ266" s="35">
        <v>1.4999999999999991E-2</v>
      </c>
      <c r="AR266" s="36">
        <v>0.11811023622047237</v>
      </c>
      <c r="AT266" s="34">
        <v>1.3800000000000001</v>
      </c>
      <c r="AU266" s="35">
        <v>0.1100000000000001</v>
      </c>
      <c r="AV266" s="24">
        <v>10</v>
      </c>
      <c r="AW266" s="35">
        <v>0.13800000000000001</v>
      </c>
      <c r="AX266" s="36">
        <v>7.9710144927536253E-2</v>
      </c>
      <c r="AY266" s="54" t="s">
        <v>1617</v>
      </c>
    </row>
    <row r="267" spans="1:51" s="4" customFormat="1" x14ac:dyDescent="0.25">
      <c r="A267" s="4">
        <v>336</v>
      </c>
      <c r="B267" s="10">
        <v>14</v>
      </c>
      <c r="C267" s="13">
        <v>1036</v>
      </c>
      <c r="D267" s="9" t="s">
        <v>452</v>
      </c>
      <c r="E267" s="9" t="s">
        <v>454</v>
      </c>
      <c r="F267" s="9" t="s">
        <v>570</v>
      </c>
      <c r="G267" s="15" t="s">
        <v>458</v>
      </c>
      <c r="H267" s="9">
        <v>27112601</v>
      </c>
      <c r="I267" s="9">
        <v>1</v>
      </c>
      <c r="J267" s="9" t="s">
        <v>1</v>
      </c>
      <c r="K267" s="3"/>
      <c r="L267" s="16">
        <v>5.8</v>
      </c>
      <c r="M267" s="17">
        <v>5.8</v>
      </c>
      <c r="N267" s="18">
        <v>0.50344827586206897</v>
      </c>
      <c r="O267" s="16">
        <v>2.88</v>
      </c>
      <c r="P267" s="16">
        <v>2.9375999999999998</v>
      </c>
      <c r="Q267" s="30">
        <v>5.7599999999999874E-2</v>
      </c>
      <c r="R267" s="16">
        <v>2.94</v>
      </c>
      <c r="S267" s="31">
        <v>2.4000000000001798E-3</v>
      </c>
      <c r="T267" s="11" t="s">
        <v>1173</v>
      </c>
      <c r="U267" s="25">
        <v>2.96</v>
      </c>
      <c r="V267" s="25">
        <v>2.0000000000000018E-2</v>
      </c>
      <c r="W267" s="24">
        <v>1</v>
      </c>
      <c r="X267" s="25">
        <v>2.96</v>
      </c>
      <c r="Y267" s="23">
        <v>6.80272108843538E-3</v>
      </c>
      <c r="Z267" s="24" t="s">
        <v>1542</v>
      </c>
      <c r="AA267" s="24"/>
      <c r="AB267" s="32">
        <v>3.48</v>
      </c>
      <c r="AC267" s="25">
        <v>0.52</v>
      </c>
      <c r="AD267" s="24">
        <v>1</v>
      </c>
      <c r="AE267" s="32">
        <v>3.48</v>
      </c>
      <c r="AF267" s="23">
        <v>0.14942528735632188</v>
      </c>
      <c r="AG267" s="24" t="s">
        <v>1542</v>
      </c>
      <c r="AH267" s="34">
        <v>3.48</v>
      </c>
      <c r="AI267" s="35">
        <v>0</v>
      </c>
      <c r="AJ267" s="24">
        <v>1</v>
      </c>
      <c r="AK267" s="25">
        <v>3.48</v>
      </c>
      <c r="AL267" s="33">
        <v>0</v>
      </c>
      <c r="AN267" s="34">
        <v>3.72</v>
      </c>
      <c r="AO267" s="35">
        <v>0.24000000000000021</v>
      </c>
      <c r="AP267" s="24">
        <v>1</v>
      </c>
      <c r="AQ267" s="35">
        <v>0.24000000000000021</v>
      </c>
      <c r="AR267" s="36">
        <v>6.4516129032258118E-2</v>
      </c>
      <c r="AT267" s="34">
        <v>4</v>
      </c>
      <c r="AU267" s="35">
        <v>0.2799999999999998</v>
      </c>
      <c r="AV267" s="24">
        <v>1</v>
      </c>
      <c r="AW267" s="35">
        <v>4</v>
      </c>
      <c r="AX267" s="36">
        <v>6.9999999999999951E-2</v>
      </c>
      <c r="AY267" s="1" t="s">
        <v>1542</v>
      </c>
    </row>
    <row r="268" spans="1:51" s="4" customFormat="1" x14ac:dyDescent="0.25">
      <c r="A268" s="4">
        <v>337</v>
      </c>
      <c r="B268" s="10">
        <v>15</v>
      </c>
      <c r="C268" s="13">
        <v>997</v>
      </c>
      <c r="D268" s="9" t="s">
        <v>452</v>
      </c>
      <c r="E268" s="9" t="s">
        <v>465</v>
      </c>
      <c r="F268" s="9" t="s">
        <v>570</v>
      </c>
      <c r="G268" s="15" t="s">
        <v>466</v>
      </c>
      <c r="H268" s="9">
        <v>44122107</v>
      </c>
      <c r="I268" s="9">
        <v>1000</v>
      </c>
      <c r="J268" s="9" t="s">
        <v>2</v>
      </c>
      <c r="K268" s="3"/>
      <c r="L268" s="16">
        <v>2.83</v>
      </c>
      <c r="M268" s="17">
        <v>2.8300000000000001E-3</v>
      </c>
      <c r="N268" s="18">
        <v>0.69257950530035328</v>
      </c>
      <c r="O268" s="16">
        <v>0.87</v>
      </c>
      <c r="P268" s="16">
        <v>0.88739999999999997</v>
      </c>
      <c r="Q268" s="30">
        <v>1.7399999999999971E-2</v>
      </c>
      <c r="R268" s="16">
        <v>0.92</v>
      </c>
      <c r="S268" s="31">
        <v>3.2600000000000073E-2</v>
      </c>
      <c r="T268" s="11" t="s">
        <v>1174</v>
      </c>
      <c r="U268" s="25">
        <v>0.96</v>
      </c>
      <c r="V268" s="25">
        <v>3.9999999999999925E-2</v>
      </c>
      <c r="W268" s="24">
        <v>1000</v>
      </c>
      <c r="X268" s="25">
        <v>9.5999999999999992E-4</v>
      </c>
      <c r="Y268" s="23">
        <v>4.3478260869565133E-2</v>
      </c>
      <c r="Z268" s="24" t="s">
        <v>1542</v>
      </c>
      <c r="AA268" s="24"/>
      <c r="AB268" s="32">
        <v>1.06</v>
      </c>
      <c r="AC268" s="25">
        <v>0.10000000000000009</v>
      </c>
      <c r="AD268" s="24">
        <v>1000</v>
      </c>
      <c r="AE268" s="32">
        <v>1.06E-3</v>
      </c>
      <c r="AF268" s="23">
        <v>9.4339622641509524E-2</v>
      </c>
      <c r="AG268" s="24" t="s">
        <v>1542</v>
      </c>
      <c r="AH268" s="34">
        <v>1.06</v>
      </c>
      <c r="AI268" s="35">
        <v>0</v>
      </c>
      <c r="AJ268" s="24">
        <v>1000</v>
      </c>
      <c r="AK268" s="25">
        <v>1.06E-3</v>
      </c>
      <c r="AL268" s="33">
        <v>0</v>
      </c>
      <c r="AN268" s="34">
        <v>1.1200000000000001</v>
      </c>
      <c r="AO268" s="35">
        <v>6.0000000000000053E-2</v>
      </c>
      <c r="AP268" s="24">
        <v>1000</v>
      </c>
      <c r="AQ268" s="35">
        <v>6.0000000000000056E-5</v>
      </c>
      <c r="AR268" s="36">
        <v>5.3571428571428617E-2</v>
      </c>
      <c r="AT268" s="34">
        <v>1.19</v>
      </c>
      <c r="AU268" s="35">
        <v>6.999999999999984E-2</v>
      </c>
      <c r="AV268" s="24">
        <v>1000</v>
      </c>
      <c r="AW268" s="35">
        <v>1.1899999999999999E-3</v>
      </c>
      <c r="AX268" s="36">
        <v>5.8823529411764608E-2</v>
      </c>
      <c r="AY268" s="1" t="s">
        <v>1542</v>
      </c>
    </row>
    <row r="269" spans="1:51" s="4" customFormat="1" x14ac:dyDescent="0.25">
      <c r="A269" s="4">
        <v>338</v>
      </c>
      <c r="B269" s="10">
        <v>16</v>
      </c>
      <c r="C269" s="13">
        <v>939</v>
      </c>
      <c r="D269" s="9" t="s">
        <v>452</v>
      </c>
      <c r="E269" s="9" t="s">
        <v>471</v>
      </c>
      <c r="F269" s="9" t="s">
        <v>570</v>
      </c>
      <c r="G269" s="15" t="s">
        <v>472</v>
      </c>
      <c r="H269" s="9">
        <v>27111701</v>
      </c>
      <c r="I269" s="9">
        <v>1</v>
      </c>
      <c r="J269" s="9" t="s">
        <v>1</v>
      </c>
      <c r="K269" s="3"/>
      <c r="L269" s="16">
        <v>4.08</v>
      </c>
      <c r="M269" s="17">
        <v>4.08</v>
      </c>
      <c r="N269" s="18">
        <v>0.71078431372549022</v>
      </c>
      <c r="O269" s="16">
        <v>1.18</v>
      </c>
      <c r="P269" s="16">
        <v>1.2036</v>
      </c>
      <c r="Q269" s="30">
        <v>2.3600000000000065E-2</v>
      </c>
      <c r="R269" s="16">
        <v>1.25</v>
      </c>
      <c r="S269" s="31">
        <v>4.6399999999999997E-2</v>
      </c>
      <c r="T269" s="11" t="s">
        <v>1175</v>
      </c>
      <c r="U269" s="25">
        <v>1.25</v>
      </c>
      <c r="V269" s="25">
        <v>0</v>
      </c>
      <c r="W269" s="24">
        <v>1</v>
      </c>
      <c r="X269" s="25">
        <v>1.25</v>
      </c>
      <c r="Y269" s="23">
        <v>0</v>
      </c>
      <c r="Z269" s="24" t="s">
        <v>1556</v>
      </c>
      <c r="AA269" s="24"/>
      <c r="AB269" s="32">
        <v>1.44</v>
      </c>
      <c r="AC269" s="25">
        <v>0.18999999999999995</v>
      </c>
      <c r="AD269" s="24">
        <v>1</v>
      </c>
      <c r="AE269" s="32">
        <v>1.44</v>
      </c>
      <c r="AF269" s="23">
        <v>0.13194444444444442</v>
      </c>
      <c r="AG269" s="24" t="s">
        <v>1556</v>
      </c>
      <c r="AH269" s="34">
        <v>1.44</v>
      </c>
      <c r="AI269" s="35">
        <v>0</v>
      </c>
      <c r="AJ269" s="24">
        <v>1</v>
      </c>
      <c r="AK269" s="25">
        <v>1.44</v>
      </c>
      <c r="AL269" s="33">
        <v>0</v>
      </c>
      <c r="AN269" s="34">
        <v>1.51</v>
      </c>
      <c r="AO269" s="35">
        <v>7.0000000000000062E-2</v>
      </c>
      <c r="AP269" s="24">
        <v>1</v>
      </c>
      <c r="AQ269" s="35">
        <v>7.0000000000000062E-2</v>
      </c>
      <c r="AR269" s="36">
        <v>4.6357615894039778E-2</v>
      </c>
      <c r="AT269" s="34">
        <v>1.54</v>
      </c>
      <c r="AU269" s="35">
        <v>3.0000000000000027E-2</v>
      </c>
      <c r="AV269" s="24">
        <v>1</v>
      </c>
      <c r="AW269" s="35">
        <v>1.54</v>
      </c>
      <c r="AX269" s="36">
        <v>1.9480519480519543E-2</v>
      </c>
      <c r="AY269" s="54" t="s">
        <v>1617</v>
      </c>
    </row>
    <row r="270" spans="1:51" s="4" customFormat="1" x14ac:dyDescent="0.25">
      <c r="A270" s="4">
        <v>339</v>
      </c>
      <c r="B270" s="10">
        <v>17</v>
      </c>
      <c r="C270" s="13">
        <v>900</v>
      </c>
      <c r="D270" s="9" t="s">
        <v>452</v>
      </c>
      <c r="E270" s="9" t="s">
        <v>482</v>
      </c>
      <c r="F270" s="9" t="s">
        <v>451</v>
      </c>
      <c r="G270" s="15">
        <v>420</v>
      </c>
      <c r="H270" s="9">
        <v>27112112</v>
      </c>
      <c r="I270" s="9">
        <v>1</v>
      </c>
      <c r="J270" s="9" t="s">
        <v>1</v>
      </c>
      <c r="K270" s="3"/>
      <c r="L270" s="16">
        <v>16.809999999999999</v>
      </c>
      <c r="M270" s="17">
        <v>16.809999999999999</v>
      </c>
      <c r="N270" s="18">
        <v>0.47888161808447349</v>
      </c>
      <c r="O270" s="16">
        <v>8.76</v>
      </c>
      <c r="P270" s="16">
        <v>8.76</v>
      </c>
      <c r="Q270" s="30">
        <v>0</v>
      </c>
      <c r="R270" s="16">
        <v>9.09</v>
      </c>
      <c r="S270" s="31">
        <v>0.33000000000000007</v>
      </c>
      <c r="T270" s="11" t="s">
        <v>1176</v>
      </c>
      <c r="U270" s="25">
        <v>9.11</v>
      </c>
      <c r="V270" s="25">
        <v>1.9999999999999574E-2</v>
      </c>
      <c r="W270" s="24">
        <v>1</v>
      </c>
      <c r="X270" s="25">
        <v>9.11</v>
      </c>
      <c r="Y270" s="23">
        <v>2.2002200220021533E-3</v>
      </c>
      <c r="Z270" s="24" t="s">
        <v>1556</v>
      </c>
      <c r="AA270" s="24"/>
      <c r="AB270" s="32">
        <v>10.34</v>
      </c>
      <c r="AC270" s="25">
        <v>1.2300000000000004</v>
      </c>
      <c r="AD270" s="24">
        <v>1</v>
      </c>
      <c r="AE270" s="32">
        <v>10.34</v>
      </c>
      <c r="AF270" s="23">
        <v>0.11895551257253389</v>
      </c>
      <c r="AG270" s="24" t="s">
        <v>1556</v>
      </c>
      <c r="AH270" s="34">
        <v>10.34</v>
      </c>
      <c r="AI270" s="35">
        <v>0</v>
      </c>
      <c r="AJ270" s="24">
        <v>1</v>
      </c>
      <c r="AK270" s="25">
        <v>10.34</v>
      </c>
      <c r="AL270" s="33">
        <v>0</v>
      </c>
      <c r="AN270" s="34">
        <v>11.3</v>
      </c>
      <c r="AO270" s="35">
        <v>0.96000000000000085</v>
      </c>
      <c r="AP270" s="24">
        <v>1</v>
      </c>
      <c r="AQ270" s="35">
        <v>0.96000000000000085</v>
      </c>
      <c r="AR270" s="36">
        <v>8.4955752212389449E-2</v>
      </c>
      <c r="AT270" s="34">
        <v>12.129999999999999</v>
      </c>
      <c r="AU270" s="35">
        <v>0.82999999999999829</v>
      </c>
      <c r="AV270" s="24">
        <v>1</v>
      </c>
      <c r="AW270" s="35">
        <v>12.129999999999999</v>
      </c>
      <c r="AX270" s="36">
        <v>6.8425391591096285E-2</v>
      </c>
      <c r="AY270" s="54" t="s">
        <v>1617</v>
      </c>
    </row>
    <row r="271" spans="1:51" s="4" customFormat="1" x14ac:dyDescent="0.25">
      <c r="A271" s="4">
        <v>340</v>
      </c>
      <c r="B271" s="10">
        <v>18</v>
      </c>
      <c r="C271" s="13">
        <v>870</v>
      </c>
      <c r="D271" s="9" t="s">
        <v>452</v>
      </c>
      <c r="E271" s="9" t="s">
        <v>456</v>
      </c>
      <c r="F271" s="9" t="s">
        <v>567</v>
      </c>
      <c r="G271" s="15" t="s">
        <v>457</v>
      </c>
      <c r="H271" s="9">
        <v>27112115</v>
      </c>
      <c r="I271" s="9">
        <v>1</v>
      </c>
      <c r="J271" s="9" t="s">
        <v>1</v>
      </c>
      <c r="K271" s="3"/>
      <c r="L271" s="16">
        <v>16.309999999999999</v>
      </c>
      <c r="M271" s="17">
        <v>16.309999999999999</v>
      </c>
      <c r="N271" s="18">
        <v>0.65787860208461069</v>
      </c>
      <c r="O271" s="16">
        <v>5.58</v>
      </c>
      <c r="P271" s="16">
        <v>5.58</v>
      </c>
      <c r="Q271" s="30">
        <v>0</v>
      </c>
      <c r="R271" s="16">
        <v>5.58</v>
      </c>
      <c r="S271" s="31">
        <v>0</v>
      </c>
      <c r="T271" s="11" t="s">
        <v>1177</v>
      </c>
      <c r="U271" s="25">
        <v>5.58</v>
      </c>
      <c r="V271" s="25">
        <v>0</v>
      </c>
      <c r="W271" s="24">
        <v>1</v>
      </c>
      <c r="X271" s="25">
        <v>5.58</v>
      </c>
      <c r="Y271" s="23">
        <v>0</v>
      </c>
      <c r="Z271" s="24" t="s">
        <v>1542</v>
      </c>
      <c r="AA271" s="24"/>
      <c r="AB271" s="32">
        <v>6.58</v>
      </c>
      <c r="AC271" s="25">
        <v>1</v>
      </c>
      <c r="AD271" s="24">
        <v>1</v>
      </c>
      <c r="AE271" s="32">
        <v>6.58</v>
      </c>
      <c r="AF271" s="23">
        <v>0.15197568389057747</v>
      </c>
      <c r="AG271" s="24" t="s">
        <v>1542</v>
      </c>
      <c r="AH271" s="34">
        <v>6.58</v>
      </c>
      <c r="AI271" s="35">
        <v>0</v>
      </c>
      <c r="AJ271" s="24">
        <v>1</v>
      </c>
      <c r="AK271" s="25">
        <v>6.58</v>
      </c>
      <c r="AL271" s="33">
        <v>0</v>
      </c>
      <c r="AN271" s="34">
        <v>6.91</v>
      </c>
      <c r="AO271" s="35">
        <v>0.33000000000000007</v>
      </c>
      <c r="AP271" s="24">
        <v>1</v>
      </c>
      <c r="AQ271" s="35">
        <v>0.33000000000000007</v>
      </c>
      <c r="AR271" s="36">
        <v>4.7756874095513754E-2</v>
      </c>
      <c r="AT271" s="34">
        <v>7.43</v>
      </c>
      <c r="AU271" s="35">
        <v>0.51999999999999957</v>
      </c>
      <c r="AV271" s="24">
        <v>1</v>
      </c>
      <c r="AW271" s="35">
        <v>7.43</v>
      </c>
      <c r="AX271" s="36">
        <v>6.9986541049798068E-2</v>
      </c>
      <c r="AY271" s="1" t="s">
        <v>1542</v>
      </c>
    </row>
    <row r="272" spans="1:51" s="4" customFormat="1" x14ac:dyDescent="0.25">
      <c r="A272" s="4">
        <v>341</v>
      </c>
      <c r="B272" s="10">
        <v>19</v>
      </c>
      <c r="C272" s="13">
        <v>868</v>
      </c>
      <c r="D272" s="9" t="s">
        <v>452</v>
      </c>
      <c r="E272" s="9" t="s">
        <v>490</v>
      </c>
      <c r="F272" s="9" t="s">
        <v>570</v>
      </c>
      <c r="G272" s="15" t="s">
        <v>491</v>
      </c>
      <c r="H272" s="9">
        <v>27111503</v>
      </c>
      <c r="I272" s="9">
        <v>1</v>
      </c>
      <c r="J272" s="9" t="s">
        <v>1</v>
      </c>
      <c r="K272" s="3"/>
      <c r="L272" s="16">
        <v>9.33</v>
      </c>
      <c r="M272" s="17">
        <v>9.33</v>
      </c>
      <c r="N272" s="18">
        <v>0.65166130760986063</v>
      </c>
      <c r="O272" s="16">
        <v>3.25</v>
      </c>
      <c r="P272" s="16">
        <v>3.3149999999999999</v>
      </c>
      <c r="Q272" s="30">
        <v>6.4999999999999947E-2</v>
      </c>
      <c r="R272" s="16">
        <v>3.44</v>
      </c>
      <c r="S272" s="31">
        <v>0.125</v>
      </c>
      <c r="T272" s="11" t="s">
        <v>1178</v>
      </c>
      <c r="U272" s="25">
        <v>3.44</v>
      </c>
      <c r="V272" s="25">
        <v>0</v>
      </c>
      <c r="W272" s="24">
        <v>1</v>
      </c>
      <c r="X272" s="25">
        <v>3.44</v>
      </c>
      <c r="Y272" s="23">
        <v>0</v>
      </c>
      <c r="Z272" s="24" t="s">
        <v>1542</v>
      </c>
      <c r="AA272" s="24"/>
      <c r="AB272" s="32">
        <v>3.93</v>
      </c>
      <c r="AC272" s="25">
        <v>0.49000000000000021</v>
      </c>
      <c r="AD272" s="24">
        <v>1</v>
      </c>
      <c r="AE272" s="32">
        <v>3.93</v>
      </c>
      <c r="AF272" s="23">
        <v>0.12468193384223925</v>
      </c>
      <c r="AG272" s="24" t="s">
        <v>1542</v>
      </c>
      <c r="AH272" s="34">
        <v>3.93</v>
      </c>
      <c r="AI272" s="35">
        <v>0</v>
      </c>
      <c r="AJ272" s="24">
        <v>1</v>
      </c>
      <c r="AK272" s="25">
        <v>3.93</v>
      </c>
      <c r="AL272" s="33">
        <v>0</v>
      </c>
      <c r="AN272" s="34">
        <v>4.13</v>
      </c>
      <c r="AO272" s="35">
        <v>0.19999999999999973</v>
      </c>
      <c r="AP272" s="24">
        <v>1</v>
      </c>
      <c r="AQ272" s="35">
        <v>0.19999999999999973</v>
      </c>
      <c r="AR272" s="36">
        <v>4.8426150121065312E-2</v>
      </c>
      <c r="AT272" s="34">
        <v>4.2</v>
      </c>
      <c r="AU272" s="35">
        <v>7.0000000000000284E-2</v>
      </c>
      <c r="AV272" s="24">
        <v>1</v>
      </c>
      <c r="AW272" s="35">
        <v>4.2</v>
      </c>
      <c r="AX272" s="36">
        <v>1.6666666666666718E-2</v>
      </c>
      <c r="AY272" s="1" t="s">
        <v>1542</v>
      </c>
    </row>
    <row r="273" spans="1:51" s="4" customFormat="1" x14ac:dyDescent="0.25">
      <c r="A273" s="4">
        <v>342</v>
      </c>
      <c r="B273" s="10">
        <v>20</v>
      </c>
      <c r="C273" s="13">
        <v>835</v>
      </c>
      <c r="D273" s="9" t="s">
        <v>452</v>
      </c>
      <c r="E273" s="9" t="s">
        <v>459</v>
      </c>
      <c r="F273" s="9" t="s">
        <v>567</v>
      </c>
      <c r="G273" s="15" t="s">
        <v>460</v>
      </c>
      <c r="H273" s="9">
        <v>27112814</v>
      </c>
      <c r="I273" s="9">
        <v>1</v>
      </c>
      <c r="J273" s="9" t="s">
        <v>1</v>
      </c>
      <c r="K273" s="3"/>
      <c r="L273" s="16">
        <v>4.67</v>
      </c>
      <c r="M273" s="17">
        <v>4.67</v>
      </c>
      <c r="N273" s="18">
        <v>0.64882226980728053</v>
      </c>
      <c r="O273" s="16">
        <v>1.64</v>
      </c>
      <c r="P273" s="16">
        <v>1.6727999999999998</v>
      </c>
      <c r="Q273" s="30">
        <v>3.279999999999994E-2</v>
      </c>
      <c r="R273" s="50" t="s">
        <v>1534</v>
      </c>
      <c r="S273" s="31"/>
      <c r="T273" s="11" t="s">
        <v>1179</v>
      </c>
      <c r="U273" s="25"/>
      <c r="V273" s="25"/>
      <c r="W273" s="24"/>
      <c r="X273" s="25"/>
      <c r="Y273" s="23"/>
      <c r="Z273" s="24"/>
      <c r="AA273" s="24"/>
      <c r="AB273" s="32"/>
      <c r="AC273" s="25"/>
      <c r="AD273" s="24"/>
      <c r="AE273" s="32"/>
      <c r="AF273" s="23"/>
      <c r="AG273" s="24"/>
      <c r="AH273" s="34"/>
      <c r="AI273" s="35"/>
      <c r="AJ273" s="24"/>
      <c r="AK273" s="25"/>
      <c r="AL273" s="33"/>
      <c r="AN273" s="34"/>
      <c r="AO273" s="35"/>
      <c r="AP273" s="24"/>
      <c r="AQ273" s="35"/>
      <c r="AR273" s="36"/>
      <c r="AT273" s="34"/>
      <c r="AU273" s="35"/>
      <c r="AV273" s="24"/>
      <c r="AW273" s="35"/>
      <c r="AX273" s="36"/>
      <c r="AY273" s="1"/>
    </row>
    <row r="274" spans="1:51" s="4" customFormat="1" x14ac:dyDescent="0.25">
      <c r="A274" s="4">
        <v>343</v>
      </c>
      <c r="B274" s="10">
        <v>21</v>
      </c>
      <c r="C274" s="13">
        <v>796</v>
      </c>
      <c r="D274" s="9" t="s">
        <v>452</v>
      </c>
      <c r="E274" s="9" t="s">
        <v>453</v>
      </c>
      <c r="F274" s="9" t="s">
        <v>570</v>
      </c>
      <c r="G274" s="15" t="s">
        <v>497</v>
      </c>
      <c r="H274" s="9">
        <v>27111701</v>
      </c>
      <c r="I274" s="9">
        <v>1</v>
      </c>
      <c r="J274" s="9" t="s">
        <v>1</v>
      </c>
      <c r="K274" s="3"/>
      <c r="L274" s="16">
        <v>5.33</v>
      </c>
      <c r="M274" s="17">
        <v>5.33</v>
      </c>
      <c r="N274" s="18">
        <v>0.62664165103189495</v>
      </c>
      <c r="O274" s="16">
        <v>1.99</v>
      </c>
      <c r="P274" s="16">
        <v>2.0297999999999998</v>
      </c>
      <c r="Q274" s="30">
        <v>3.9799999999999836E-2</v>
      </c>
      <c r="R274" s="16">
        <v>2.11</v>
      </c>
      <c r="S274" s="31">
        <v>8.0200000000000049E-2</v>
      </c>
      <c r="T274" s="11" t="s">
        <v>1180</v>
      </c>
      <c r="U274" s="25">
        <v>2.11</v>
      </c>
      <c r="V274" s="25">
        <v>0</v>
      </c>
      <c r="W274" s="24">
        <v>1</v>
      </c>
      <c r="X274" s="25">
        <v>2.11</v>
      </c>
      <c r="Y274" s="23">
        <v>0</v>
      </c>
      <c r="Z274" s="24" t="s">
        <v>1542</v>
      </c>
      <c r="AA274" s="24"/>
      <c r="AB274" s="32">
        <v>2.41</v>
      </c>
      <c r="AC274" s="25">
        <v>0.30000000000000027</v>
      </c>
      <c r="AD274" s="24">
        <v>1</v>
      </c>
      <c r="AE274" s="32">
        <v>2.41</v>
      </c>
      <c r="AF274" s="23">
        <v>0.12448132780082999</v>
      </c>
      <c r="AG274" s="24" t="s">
        <v>1542</v>
      </c>
      <c r="AH274" s="34">
        <v>2.41</v>
      </c>
      <c r="AI274" s="35">
        <v>0</v>
      </c>
      <c r="AJ274" s="24">
        <v>1</v>
      </c>
      <c r="AK274" s="25">
        <v>2.41</v>
      </c>
      <c r="AL274" s="33">
        <v>0</v>
      </c>
      <c r="AN274" s="34">
        <v>2.58</v>
      </c>
      <c r="AO274" s="35">
        <v>0.16999999999999993</v>
      </c>
      <c r="AP274" s="24">
        <v>1</v>
      </c>
      <c r="AQ274" s="35">
        <v>0.16999999999999993</v>
      </c>
      <c r="AR274" s="36">
        <v>6.5891472868217019E-2</v>
      </c>
      <c r="AT274" s="34">
        <v>2.78</v>
      </c>
      <c r="AU274" s="35">
        <v>0.19999999999999973</v>
      </c>
      <c r="AV274" s="24">
        <v>1</v>
      </c>
      <c r="AW274" s="35">
        <v>2.78</v>
      </c>
      <c r="AX274" s="36">
        <v>7.1942446043165353E-2</v>
      </c>
      <c r="AY274" s="1" t="s">
        <v>1542</v>
      </c>
    </row>
    <row r="275" spans="1:51" s="4" customFormat="1" x14ac:dyDescent="0.25">
      <c r="A275" s="4">
        <v>344</v>
      </c>
      <c r="B275" s="10">
        <v>22</v>
      </c>
      <c r="C275" s="13">
        <v>741</v>
      </c>
      <c r="D275" s="9" t="s">
        <v>452</v>
      </c>
      <c r="E275" s="9" t="s">
        <v>461</v>
      </c>
      <c r="F275" s="9" t="s">
        <v>567</v>
      </c>
      <c r="G275" s="15" t="s">
        <v>462</v>
      </c>
      <c r="H275" s="9">
        <v>27112814</v>
      </c>
      <c r="I275" s="9">
        <v>1</v>
      </c>
      <c r="J275" s="9" t="s">
        <v>1</v>
      </c>
      <c r="K275" s="3"/>
      <c r="L275" s="16">
        <v>5.24</v>
      </c>
      <c r="M275" s="17">
        <v>5.24</v>
      </c>
      <c r="N275" s="18">
        <v>0.68320610687022898</v>
      </c>
      <c r="O275" s="16">
        <v>1.66</v>
      </c>
      <c r="P275" s="16">
        <v>1.6931999999999998</v>
      </c>
      <c r="Q275" s="30">
        <v>3.3199999999999896E-2</v>
      </c>
      <c r="R275" s="50" t="s">
        <v>1534</v>
      </c>
      <c r="S275" s="31"/>
      <c r="T275" s="11" t="s">
        <v>1181</v>
      </c>
      <c r="U275" s="25"/>
      <c r="V275" s="25"/>
      <c r="W275" s="24"/>
      <c r="X275" s="25"/>
      <c r="Y275" s="23"/>
      <c r="Z275" s="24"/>
      <c r="AA275" s="24"/>
      <c r="AB275" s="32"/>
      <c r="AC275" s="25"/>
      <c r="AD275" s="24"/>
      <c r="AE275" s="32"/>
      <c r="AF275" s="23"/>
      <c r="AG275" s="24"/>
      <c r="AH275" s="34"/>
      <c r="AI275" s="35"/>
      <c r="AJ275" s="24"/>
      <c r="AK275" s="25"/>
      <c r="AL275" s="33"/>
      <c r="AN275" s="34"/>
      <c r="AO275" s="35"/>
      <c r="AP275" s="24"/>
      <c r="AQ275" s="35"/>
      <c r="AR275" s="36"/>
      <c r="AT275" s="34"/>
      <c r="AU275" s="35"/>
      <c r="AV275" s="24"/>
      <c r="AW275" s="35"/>
      <c r="AX275" s="36"/>
      <c r="AY275" s="1"/>
    </row>
    <row r="276" spans="1:51" s="4" customFormat="1" x14ac:dyDescent="0.25">
      <c r="A276" s="4">
        <v>345</v>
      </c>
      <c r="B276" s="10">
        <v>23</v>
      </c>
      <c r="C276" s="13">
        <v>736</v>
      </c>
      <c r="D276" s="9" t="s">
        <v>452</v>
      </c>
      <c r="E276" s="9" t="s">
        <v>492</v>
      </c>
      <c r="F276" s="9" t="s">
        <v>570</v>
      </c>
      <c r="G276" s="15" t="s">
        <v>493</v>
      </c>
      <c r="H276" s="9">
        <v>27112802</v>
      </c>
      <c r="I276" s="9">
        <v>1</v>
      </c>
      <c r="J276" s="9" t="s">
        <v>1</v>
      </c>
      <c r="K276" s="3"/>
      <c r="L276" s="16">
        <v>2.5299999999999998</v>
      </c>
      <c r="M276" s="17">
        <v>2.5299999999999998</v>
      </c>
      <c r="N276" s="18">
        <v>0.62055335968379444</v>
      </c>
      <c r="O276" s="16">
        <v>0.96</v>
      </c>
      <c r="P276" s="16">
        <v>0.97919999999999996</v>
      </c>
      <c r="Q276" s="30">
        <v>1.9199999999999995E-2</v>
      </c>
      <c r="R276" s="16">
        <v>1.02</v>
      </c>
      <c r="S276" s="31">
        <v>4.0800000000000058E-2</v>
      </c>
      <c r="T276" s="11" t="s">
        <v>1182</v>
      </c>
      <c r="U276" s="25">
        <v>1.02</v>
      </c>
      <c r="V276" s="25">
        <v>0</v>
      </c>
      <c r="W276" s="24">
        <v>1</v>
      </c>
      <c r="X276" s="25">
        <v>1.02</v>
      </c>
      <c r="Y276" s="23">
        <v>0</v>
      </c>
      <c r="Z276" s="24" t="s">
        <v>1542</v>
      </c>
      <c r="AA276" s="24"/>
      <c r="AB276" s="32">
        <v>1.17</v>
      </c>
      <c r="AC276" s="25">
        <v>0.14999999999999991</v>
      </c>
      <c r="AD276" s="24">
        <v>1</v>
      </c>
      <c r="AE276" s="32">
        <v>1.17</v>
      </c>
      <c r="AF276" s="23">
        <v>0.12820512820512808</v>
      </c>
      <c r="AG276" s="24" t="s">
        <v>1542</v>
      </c>
      <c r="AH276" s="34">
        <v>1.17</v>
      </c>
      <c r="AI276" s="35">
        <v>0</v>
      </c>
      <c r="AJ276" s="24">
        <v>1</v>
      </c>
      <c r="AK276" s="25">
        <v>1.17</v>
      </c>
      <c r="AL276" s="33">
        <v>0</v>
      </c>
      <c r="AN276" s="34">
        <v>1.23</v>
      </c>
      <c r="AO276" s="35">
        <v>6.0000000000000053E-2</v>
      </c>
      <c r="AP276" s="24">
        <v>1</v>
      </c>
      <c r="AQ276" s="35">
        <v>6.0000000000000053E-2</v>
      </c>
      <c r="AR276" s="36">
        <v>4.8780487804878092E-2</v>
      </c>
      <c r="AT276" s="34">
        <v>1.27</v>
      </c>
      <c r="AU276" s="35">
        <v>4.0000000000000036E-2</v>
      </c>
      <c r="AV276" s="24">
        <v>1</v>
      </c>
      <c r="AW276" s="35">
        <v>1.27</v>
      </c>
      <c r="AX276" s="36">
        <v>3.1496062992126039E-2</v>
      </c>
      <c r="AY276" s="1" t="s">
        <v>1542</v>
      </c>
    </row>
    <row r="277" spans="1:51" s="4" customFormat="1" x14ac:dyDescent="0.25">
      <c r="A277" s="4">
        <v>346</v>
      </c>
      <c r="B277" s="10">
        <v>24</v>
      </c>
      <c r="C277" s="13">
        <v>620</v>
      </c>
      <c r="D277" s="9" t="s">
        <v>452</v>
      </c>
      <c r="E277" s="9" t="s">
        <v>498</v>
      </c>
      <c r="F277" s="9" t="s">
        <v>570</v>
      </c>
      <c r="G277" s="15" t="s">
        <v>499</v>
      </c>
      <c r="H277" s="9">
        <v>27111602</v>
      </c>
      <c r="I277" s="9">
        <v>1</v>
      </c>
      <c r="J277" s="9" t="s">
        <v>1</v>
      </c>
      <c r="K277" s="3"/>
      <c r="L277" s="16">
        <v>12.78</v>
      </c>
      <c r="M277" s="17">
        <v>12.78</v>
      </c>
      <c r="N277" s="18">
        <v>0.59076682316118934</v>
      </c>
      <c r="O277" s="16">
        <v>5.23</v>
      </c>
      <c r="P277" s="50" t="s">
        <v>1534</v>
      </c>
      <c r="Q277" s="30"/>
      <c r="R277" s="16"/>
      <c r="S277" s="31"/>
      <c r="T277" s="11" t="s">
        <v>1579</v>
      </c>
      <c r="U277" s="25"/>
      <c r="V277" s="25"/>
      <c r="W277" s="24"/>
      <c r="X277" s="25"/>
      <c r="Y277" s="23"/>
      <c r="Z277" s="24"/>
      <c r="AA277" s="24"/>
      <c r="AB277" s="32"/>
      <c r="AC277" s="25"/>
      <c r="AD277" s="24"/>
      <c r="AE277" s="32"/>
      <c r="AF277" s="23"/>
      <c r="AG277" s="24"/>
      <c r="AH277" s="34"/>
      <c r="AI277" s="35"/>
      <c r="AJ277" s="24"/>
      <c r="AK277" s="25"/>
      <c r="AL277" s="33"/>
      <c r="AN277" s="34"/>
      <c r="AO277" s="35"/>
      <c r="AP277" s="24"/>
      <c r="AQ277" s="35"/>
      <c r="AR277" s="36"/>
      <c r="AT277" s="34"/>
      <c r="AU277" s="35"/>
      <c r="AV277" s="24"/>
      <c r="AW277" s="35"/>
      <c r="AX277" s="36"/>
      <c r="AY277" s="1"/>
    </row>
    <row r="278" spans="1:51" s="4" customFormat="1" x14ac:dyDescent="0.25">
      <c r="A278" s="4">
        <v>347</v>
      </c>
      <c r="B278" s="10">
        <v>25</v>
      </c>
      <c r="C278" s="13">
        <v>562</v>
      </c>
      <c r="D278" s="9" t="s">
        <v>452</v>
      </c>
      <c r="E278" s="9" t="s">
        <v>473</v>
      </c>
      <c r="F278" s="9" t="s">
        <v>570</v>
      </c>
      <c r="G278" s="15" t="s">
        <v>474</v>
      </c>
      <c r="H278" s="9">
        <v>27112114</v>
      </c>
      <c r="I278" s="9">
        <v>1</v>
      </c>
      <c r="J278" s="9" t="s">
        <v>1</v>
      </c>
      <c r="K278" s="3"/>
      <c r="L278" s="16">
        <v>5.83</v>
      </c>
      <c r="M278" s="17">
        <v>5.83</v>
      </c>
      <c r="N278" s="18">
        <v>0.52487135506003435</v>
      </c>
      <c r="O278" s="16">
        <v>2.77</v>
      </c>
      <c r="P278" s="16">
        <v>2.8254000000000001</v>
      </c>
      <c r="Q278" s="30">
        <v>5.5400000000000116E-2</v>
      </c>
      <c r="R278" s="16">
        <v>2.83</v>
      </c>
      <c r="S278" s="31">
        <v>4.5999999999999375E-3</v>
      </c>
      <c r="T278" s="11" t="s">
        <v>1183</v>
      </c>
      <c r="U278" s="25">
        <v>3.51</v>
      </c>
      <c r="V278" s="25">
        <v>0.67999999999999972</v>
      </c>
      <c r="W278" s="24">
        <v>1</v>
      </c>
      <c r="X278" s="25">
        <v>3.51</v>
      </c>
      <c r="Y278" s="23">
        <v>0.24028268551236739</v>
      </c>
      <c r="Z278" s="24" t="s">
        <v>1542</v>
      </c>
      <c r="AA278" s="24"/>
      <c r="AB278" s="32">
        <v>3.65</v>
      </c>
      <c r="AC278" s="25">
        <v>0.14000000000000012</v>
      </c>
      <c r="AD278" s="24">
        <v>1</v>
      </c>
      <c r="AE278" s="32">
        <v>3.65</v>
      </c>
      <c r="AF278" s="23">
        <v>3.8356164383561708E-2</v>
      </c>
      <c r="AG278" s="24" t="s">
        <v>1542</v>
      </c>
      <c r="AH278" s="34">
        <v>3.65</v>
      </c>
      <c r="AI278" s="35">
        <v>0</v>
      </c>
      <c r="AJ278" s="24">
        <v>1</v>
      </c>
      <c r="AK278" s="25">
        <v>3.65</v>
      </c>
      <c r="AL278" s="33">
        <v>0</v>
      </c>
      <c r="AN278" s="34">
        <v>3.94</v>
      </c>
      <c r="AO278" s="35">
        <v>0.29000000000000004</v>
      </c>
      <c r="AP278" s="24">
        <v>1</v>
      </c>
      <c r="AQ278" s="35">
        <v>0.29000000000000004</v>
      </c>
      <c r="AR278" s="36">
        <v>7.3604060913705596E-2</v>
      </c>
      <c r="AT278" s="34">
        <v>4.3499999999999996</v>
      </c>
      <c r="AU278" s="35">
        <v>0.4099999999999997</v>
      </c>
      <c r="AV278" s="24">
        <v>1</v>
      </c>
      <c r="AW278" s="35">
        <v>4.3499999999999996</v>
      </c>
      <c r="AX278" s="36">
        <v>9.425287356321832E-2</v>
      </c>
      <c r="AY278" s="1" t="s">
        <v>1542</v>
      </c>
    </row>
    <row r="279" spans="1:51" s="4" customFormat="1" x14ac:dyDescent="0.25">
      <c r="A279" s="4">
        <v>348</v>
      </c>
      <c r="B279" s="10">
        <v>26</v>
      </c>
      <c r="C279" s="13">
        <v>546</v>
      </c>
      <c r="D279" s="9" t="s">
        <v>452</v>
      </c>
      <c r="E279" s="9" t="s">
        <v>463</v>
      </c>
      <c r="F279" s="9" t="s">
        <v>570</v>
      </c>
      <c r="G279" s="15" t="s">
        <v>464</v>
      </c>
      <c r="H279" s="9">
        <v>27111701</v>
      </c>
      <c r="I279" s="9">
        <v>1</v>
      </c>
      <c r="J279" s="9" t="s">
        <v>1</v>
      </c>
      <c r="K279" s="3"/>
      <c r="L279" s="16">
        <v>5.78</v>
      </c>
      <c r="M279" s="17">
        <v>5.78</v>
      </c>
      <c r="N279" s="18">
        <v>0.60726643598615915</v>
      </c>
      <c r="O279" s="16">
        <v>2.27</v>
      </c>
      <c r="P279" s="16">
        <v>2.3153999999999999</v>
      </c>
      <c r="Q279" s="30">
        <v>4.5399999999999885E-2</v>
      </c>
      <c r="R279" s="16">
        <v>2.3199999999999998</v>
      </c>
      <c r="S279" s="31">
        <v>4.5999999999999375E-3</v>
      </c>
      <c r="T279" s="11" t="s">
        <v>1184</v>
      </c>
      <c r="U279" s="25">
        <v>2.88</v>
      </c>
      <c r="V279" s="25">
        <v>0.56000000000000005</v>
      </c>
      <c r="W279" s="24">
        <v>1</v>
      </c>
      <c r="X279" s="25">
        <v>2.88</v>
      </c>
      <c r="Y279" s="23">
        <v>0.24137931034482762</v>
      </c>
      <c r="Z279" s="24" t="s">
        <v>1542</v>
      </c>
      <c r="AA279" s="24"/>
      <c r="AB279" s="32">
        <v>3</v>
      </c>
      <c r="AC279" s="25">
        <v>0.12000000000000011</v>
      </c>
      <c r="AD279" s="24">
        <v>1</v>
      </c>
      <c r="AE279" s="32">
        <v>3</v>
      </c>
      <c r="AF279" s="23">
        <v>4.0000000000000036E-2</v>
      </c>
      <c r="AG279" s="24" t="s">
        <v>1542</v>
      </c>
      <c r="AH279" s="34">
        <v>3</v>
      </c>
      <c r="AI279" s="35">
        <v>0</v>
      </c>
      <c r="AJ279" s="24">
        <v>1</v>
      </c>
      <c r="AK279" s="25">
        <v>3</v>
      </c>
      <c r="AL279" s="33">
        <v>0</v>
      </c>
      <c r="AN279" s="34">
        <v>3.15</v>
      </c>
      <c r="AO279" s="35">
        <v>0.14999999999999991</v>
      </c>
      <c r="AP279" s="24">
        <v>1</v>
      </c>
      <c r="AQ279" s="35">
        <v>0.14999999999999991</v>
      </c>
      <c r="AR279" s="36">
        <v>4.7619047619047596E-2</v>
      </c>
      <c r="AT279" s="34">
        <v>3.5599999999999996</v>
      </c>
      <c r="AU279" s="35">
        <v>0.4099999999999997</v>
      </c>
      <c r="AV279" s="24">
        <v>1</v>
      </c>
      <c r="AW279" s="35">
        <v>3.5599999999999996</v>
      </c>
      <c r="AX279" s="36">
        <v>0.11516853932584259</v>
      </c>
      <c r="AY279" s="1" t="s">
        <v>1542</v>
      </c>
    </row>
    <row r="280" spans="1:51" s="4" customFormat="1" x14ac:dyDescent="0.25">
      <c r="A280" s="4">
        <v>349</v>
      </c>
      <c r="B280" s="10">
        <v>27</v>
      </c>
      <c r="C280" s="13">
        <v>530</v>
      </c>
      <c r="D280" s="9" t="s">
        <v>452</v>
      </c>
      <c r="E280" s="9" t="s">
        <v>479</v>
      </c>
      <c r="F280" s="9" t="s">
        <v>570</v>
      </c>
      <c r="G280" s="15" t="s">
        <v>480</v>
      </c>
      <c r="H280" s="9">
        <v>27112809</v>
      </c>
      <c r="I280" s="9">
        <v>1</v>
      </c>
      <c r="J280" s="9" t="s">
        <v>1</v>
      </c>
      <c r="K280" s="3"/>
      <c r="L280" s="16">
        <v>0.14000000000000001</v>
      </c>
      <c r="M280" s="17">
        <v>0.14000000000000001</v>
      </c>
      <c r="N280" s="18">
        <v>0.57142857142857151</v>
      </c>
      <c r="O280" s="16">
        <v>0.06</v>
      </c>
      <c r="P280" s="16">
        <v>0.06</v>
      </c>
      <c r="Q280" s="30">
        <v>0</v>
      </c>
      <c r="R280" s="16">
        <v>0.06</v>
      </c>
      <c r="S280" s="31">
        <v>0</v>
      </c>
      <c r="T280" s="11" t="s">
        <v>1185</v>
      </c>
      <c r="U280" s="25">
        <v>0.06</v>
      </c>
      <c r="V280" s="25">
        <v>0</v>
      </c>
      <c r="W280" s="24">
        <v>1</v>
      </c>
      <c r="X280" s="25">
        <v>0.06</v>
      </c>
      <c r="Y280" s="23">
        <v>0</v>
      </c>
      <c r="Z280" s="24" t="s">
        <v>1556</v>
      </c>
      <c r="AA280" s="24"/>
      <c r="AB280" s="32">
        <v>7.0000000000000007E-2</v>
      </c>
      <c r="AC280" s="25">
        <v>1.0000000000000009E-2</v>
      </c>
      <c r="AD280" s="24">
        <v>1</v>
      </c>
      <c r="AE280" s="32">
        <v>7.0000000000000007E-2</v>
      </c>
      <c r="AF280" s="23">
        <v>0.14285714285714302</v>
      </c>
      <c r="AG280" s="24" t="s">
        <v>1556</v>
      </c>
      <c r="AH280" s="34">
        <v>7.0000000000000007E-2</v>
      </c>
      <c r="AI280" s="35">
        <v>0</v>
      </c>
      <c r="AJ280" s="24">
        <v>1</v>
      </c>
      <c r="AK280" s="25">
        <v>7.0000000000000007E-2</v>
      </c>
      <c r="AL280" s="33">
        <v>0</v>
      </c>
      <c r="AN280" s="34">
        <v>7.0000000000000007E-2</v>
      </c>
      <c r="AO280" s="35">
        <v>0</v>
      </c>
      <c r="AP280" s="24">
        <v>1</v>
      </c>
      <c r="AQ280" s="35">
        <v>0</v>
      </c>
      <c r="AR280" s="36">
        <v>0</v>
      </c>
      <c r="AT280" s="34">
        <v>7.0000000000000007E-2</v>
      </c>
      <c r="AU280" s="35">
        <v>0</v>
      </c>
      <c r="AV280" s="24">
        <v>1</v>
      </c>
      <c r="AW280" s="35">
        <v>7.0000000000000007E-2</v>
      </c>
      <c r="AX280" s="36">
        <v>0</v>
      </c>
      <c r="AY280" s="54" t="s">
        <v>1617</v>
      </c>
    </row>
    <row r="281" spans="1:51" s="4" customFormat="1" x14ac:dyDescent="0.25">
      <c r="A281" s="4">
        <v>350</v>
      </c>
      <c r="B281" s="10">
        <v>28</v>
      </c>
      <c r="C281" s="13">
        <v>224</v>
      </c>
      <c r="D281" s="9" t="s">
        <v>452</v>
      </c>
      <c r="E281" s="9" t="s">
        <v>568</v>
      </c>
      <c r="F281" s="9" t="s">
        <v>567</v>
      </c>
      <c r="G281" s="15">
        <v>2088600</v>
      </c>
      <c r="H281" s="9" t="s">
        <v>565</v>
      </c>
      <c r="I281" s="9">
        <v>1</v>
      </c>
      <c r="J281" s="9" t="s">
        <v>509</v>
      </c>
      <c r="K281" s="3"/>
      <c r="L281" s="16">
        <v>8.19</v>
      </c>
      <c r="M281" s="17">
        <v>8.19</v>
      </c>
      <c r="N281" s="18">
        <v>0.70329670329670335</v>
      </c>
      <c r="O281" s="16">
        <v>2.4300000000000002</v>
      </c>
      <c r="P281" s="16">
        <v>2.4300000000000002</v>
      </c>
      <c r="Q281" s="30">
        <v>0</v>
      </c>
      <c r="R281" s="16">
        <v>2.4300000000000002</v>
      </c>
      <c r="S281" s="31">
        <v>0</v>
      </c>
      <c r="T281" s="11" t="s">
        <v>1186</v>
      </c>
      <c r="U281" s="25">
        <v>2.4300000000000002</v>
      </c>
      <c r="V281" s="25">
        <v>0</v>
      </c>
      <c r="W281" s="24">
        <v>1</v>
      </c>
      <c r="X281" s="25">
        <v>2.4300000000000002</v>
      </c>
      <c r="Y281" s="23">
        <v>0</v>
      </c>
      <c r="Z281" s="24" t="s">
        <v>1542</v>
      </c>
      <c r="AA281" s="24"/>
      <c r="AB281" s="32">
        <v>2.86</v>
      </c>
      <c r="AC281" s="25">
        <v>0.42999999999999972</v>
      </c>
      <c r="AD281" s="24">
        <v>1</v>
      </c>
      <c r="AE281" s="32">
        <v>2.86</v>
      </c>
      <c r="AF281" s="23">
        <v>0.15034965034965031</v>
      </c>
      <c r="AG281" s="24" t="s">
        <v>1542</v>
      </c>
      <c r="AH281" s="34">
        <v>2.86</v>
      </c>
      <c r="AI281" s="35">
        <v>0</v>
      </c>
      <c r="AJ281" s="24">
        <v>1</v>
      </c>
      <c r="AK281" s="25">
        <v>2.86</v>
      </c>
      <c r="AL281" s="33">
        <v>0</v>
      </c>
      <c r="AN281" s="34">
        <v>3</v>
      </c>
      <c r="AO281" s="35">
        <v>0.14000000000000012</v>
      </c>
      <c r="AP281" s="24">
        <v>1</v>
      </c>
      <c r="AQ281" s="35">
        <v>0.14000000000000012</v>
      </c>
      <c r="AR281" s="36">
        <v>4.666666666666671E-2</v>
      </c>
      <c r="AT281" s="34">
        <v>3.05</v>
      </c>
      <c r="AU281" s="35">
        <v>4.9999999999999822E-2</v>
      </c>
      <c r="AV281" s="24">
        <v>1</v>
      </c>
      <c r="AW281" s="35">
        <v>3.05</v>
      </c>
      <c r="AX281" s="36">
        <v>1.6393442622950727E-2</v>
      </c>
      <c r="AY281" s="1" t="s">
        <v>1542</v>
      </c>
    </row>
    <row r="282" spans="1:51" s="4" customFormat="1" x14ac:dyDescent="0.25">
      <c r="A282" s="4">
        <v>351</v>
      </c>
      <c r="B282" s="10">
        <v>29</v>
      </c>
      <c r="C282" s="13">
        <v>167</v>
      </c>
      <c r="D282" s="9" t="s">
        <v>452</v>
      </c>
      <c r="E282" s="9" t="s">
        <v>569</v>
      </c>
      <c r="F282" s="9" t="s">
        <v>567</v>
      </c>
      <c r="G282" s="15">
        <v>2084300</v>
      </c>
      <c r="H282" s="9" t="s">
        <v>566</v>
      </c>
      <c r="I282" s="9">
        <v>1</v>
      </c>
      <c r="J282" s="9" t="s">
        <v>511</v>
      </c>
      <c r="K282" s="3"/>
      <c r="L282" s="16">
        <v>24.95</v>
      </c>
      <c r="M282" s="17">
        <v>24.95</v>
      </c>
      <c r="N282" s="18">
        <v>0.75951903807615229</v>
      </c>
      <c r="O282" s="16">
        <v>6</v>
      </c>
      <c r="P282" s="16">
        <v>6</v>
      </c>
      <c r="Q282" s="30">
        <v>0</v>
      </c>
      <c r="R282" s="16">
        <v>6.23</v>
      </c>
      <c r="S282" s="31">
        <v>0.23000000000000043</v>
      </c>
      <c r="T282" s="11" t="s">
        <v>1187</v>
      </c>
      <c r="U282" s="25">
        <v>6.23</v>
      </c>
      <c r="V282" s="25">
        <v>0</v>
      </c>
      <c r="W282" s="24">
        <v>50</v>
      </c>
      <c r="X282" s="25">
        <v>0.1246</v>
      </c>
      <c r="Y282" s="23">
        <v>0</v>
      </c>
      <c r="Z282" s="24" t="s">
        <v>1542</v>
      </c>
      <c r="AA282" s="24"/>
      <c r="AB282" s="32">
        <v>7.12</v>
      </c>
      <c r="AC282" s="25">
        <v>0.88999999999999968</v>
      </c>
      <c r="AD282" s="24">
        <v>50</v>
      </c>
      <c r="AE282" s="32">
        <v>0.1424</v>
      </c>
      <c r="AF282" s="23">
        <v>0.125</v>
      </c>
      <c r="AG282" s="24" t="s">
        <v>1542</v>
      </c>
      <c r="AH282" s="34">
        <v>7.12</v>
      </c>
      <c r="AI282" s="35">
        <v>0</v>
      </c>
      <c r="AJ282" s="24">
        <v>50</v>
      </c>
      <c r="AK282" s="25">
        <v>0.1424</v>
      </c>
      <c r="AL282" s="33">
        <v>0</v>
      </c>
      <c r="AN282" s="34">
        <v>7.48</v>
      </c>
      <c r="AO282" s="35">
        <v>0.36000000000000032</v>
      </c>
      <c r="AP282" s="24">
        <v>50</v>
      </c>
      <c r="AQ282" s="35">
        <v>7.2000000000000067E-3</v>
      </c>
      <c r="AR282" s="36">
        <v>4.8128342245989345E-2</v>
      </c>
      <c r="AT282" s="34">
        <v>8.0499999999999989</v>
      </c>
      <c r="AU282" s="35">
        <v>0.56999999999999851</v>
      </c>
      <c r="AV282" s="24">
        <v>50</v>
      </c>
      <c r="AW282" s="35">
        <v>0.16099999999999998</v>
      </c>
      <c r="AX282" s="36">
        <v>7.0807453416148913E-2</v>
      </c>
      <c r="AY282" s="1" t="s">
        <v>1542</v>
      </c>
    </row>
    <row r="283" spans="1:51" s="4" customFormat="1" x14ac:dyDescent="0.25">
      <c r="A283" s="4">
        <v>353</v>
      </c>
      <c r="B283" s="10"/>
      <c r="C283" s="13"/>
      <c r="D283" s="9"/>
      <c r="E283" s="9"/>
      <c r="F283" s="9"/>
      <c r="G283" s="15"/>
      <c r="H283" s="9"/>
      <c r="I283" s="9"/>
      <c r="J283" s="9"/>
      <c r="K283" s="3"/>
      <c r="L283" s="16"/>
      <c r="M283" s="17"/>
      <c r="N283" s="18"/>
      <c r="O283" s="16"/>
      <c r="P283" s="16"/>
      <c r="Q283" s="30"/>
      <c r="R283" s="16"/>
      <c r="S283" s="31"/>
      <c r="T283" s="11"/>
      <c r="U283" s="25"/>
      <c r="V283" s="25"/>
      <c r="W283" s="24"/>
      <c r="X283" s="25"/>
      <c r="Y283" s="23"/>
      <c r="Z283" s="24"/>
      <c r="AA283" s="24"/>
      <c r="AB283" s="32"/>
      <c r="AC283" s="25"/>
      <c r="AD283" s="24"/>
      <c r="AE283" s="32"/>
      <c r="AF283" s="23"/>
      <c r="AG283" s="24"/>
      <c r="AH283" s="34"/>
      <c r="AI283" s="35"/>
      <c r="AJ283" s="24"/>
      <c r="AK283" s="25"/>
      <c r="AL283" s="33"/>
      <c r="AN283" s="34"/>
      <c r="AO283" s="35"/>
      <c r="AP283" s="24"/>
      <c r="AQ283" s="35"/>
      <c r="AR283" s="36"/>
      <c r="AT283" s="34"/>
      <c r="AU283" s="35"/>
      <c r="AV283" s="24"/>
      <c r="AW283" s="35"/>
      <c r="AX283" s="36"/>
      <c r="AY283" s="1"/>
    </row>
    <row r="284" spans="1:51" s="4" customFormat="1" x14ac:dyDescent="0.25">
      <c r="A284" s="4">
        <v>354</v>
      </c>
      <c r="B284" s="10"/>
      <c r="C284" s="13"/>
      <c r="D284" s="9"/>
      <c r="E284" s="9"/>
      <c r="F284" s="9"/>
      <c r="G284" s="15"/>
      <c r="H284" s="9"/>
      <c r="I284" s="9"/>
      <c r="J284" s="9"/>
      <c r="K284" s="3"/>
      <c r="L284" s="16"/>
      <c r="M284" s="17"/>
      <c r="N284" s="18"/>
      <c r="O284" s="16"/>
      <c r="P284" s="16"/>
      <c r="Q284" s="30"/>
      <c r="R284" s="16"/>
      <c r="S284" s="31"/>
      <c r="T284" s="11"/>
      <c r="U284" s="25"/>
      <c r="V284" s="25"/>
      <c r="W284" s="24"/>
      <c r="X284" s="25"/>
      <c r="Y284" s="23"/>
      <c r="Z284" s="24"/>
      <c r="AA284" s="24"/>
      <c r="AB284" s="32"/>
      <c r="AC284" s="25"/>
      <c r="AD284" s="24"/>
      <c r="AE284" s="32"/>
      <c r="AF284" s="23"/>
      <c r="AG284" s="24"/>
      <c r="AH284" s="34"/>
      <c r="AI284" s="35"/>
      <c r="AJ284" s="24"/>
      <c r="AK284" s="25"/>
      <c r="AL284" s="33"/>
      <c r="AN284" s="34"/>
      <c r="AO284" s="35"/>
      <c r="AP284" s="24"/>
      <c r="AQ284" s="35"/>
      <c r="AR284" s="36"/>
      <c r="AT284" s="34"/>
      <c r="AU284" s="35"/>
      <c r="AV284" s="24"/>
      <c r="AW284" s="35"/>
      <c r="AX284" s="36"/>
      <c r="AY284" s="1"/>
    </row>
    <row r="285" spans="1:51" s="4" customFormat="1" ht="51" x14ac:dyDescent="0.25">
      <c r="A285" s="38">
        <v>355</v>
      </c>
      <c r="B285" s="7" t="s">
        <v>691</v>
      </c>
      <c r="C285" s="8" t="s">
        <v>661</v>
      </c>
      <c r="D285" s="5" t="s">
        <v>504</v>
      </c>
      <c r="E285" s="5" t="s">
        <v>657</v>
      </c>
      <c r="F285" s="5" t="s">
        <v>658</v>
      </c>
      <c r="G285" s="39" t="s">
        <v>505</v>
      </c>
      <c r="H285" s="5" t="s">
        <v>506</v>
      </c>
      <c r="I285" s="5" t="s">
        <v>918</v>
      </c>
      <c r="J285" s="5" t="s">
        <v>909</v>
      </c>
      <c r="K285" s="37" t="s">
        <v>910</v>
      </c>
      <c r="L285" s="40" t="s">
        <v>692</v>
      </c>
      <c r="M285" s="41" t="s">
        <v>693</v>
      </c>
      <c r="N285" s="42" t="s">
        <v>659</v>
      </c>
      <c r="O285" s="40" t="s">
        <v>660</v>
      </c>
      <c r="P285" s="40" t="s">
        <v>978</v>
      </c>
      <c r="Q285" s="28" t="s">
        <v>977</v>
      </c>
      <c r="R285" s="40" t="s">
        <v>979</v>
      </c>
      <c r="S285" s="43" t="s">
        <v>980</v>
      </c>
      <c r="T285" s="20" t="s">
        <v>1570</v>
      </c>
      <c r="U285" s="44" t="s">
        <v>1537</v>
      </c>
      <c r="V285" s="44" t="s">
        <v>1535</v>
      </c>
      <c r="W285" s="2" t="s">
        <v>1536</v>
      </c>
      <c r="X285" s="44" t="s">
        <v>1538</v>
      </c>
      <c r="Y285" s="45" t="s">
        <v>1539</v>
      </c>
      <c r="Z285" s="2" t="s">
        <v>1541</v>
      </c>
      <c r="AA285" s="2" t="s">
        <v>1540</v>
      </c>
      <c r="AB285" s="26" t="s">
        <v>1588</v>
      </c>
      <c r="AC285" s="44" t="s">
        <v>1589</v>
      </c>
      <c r="AD285" s="2" t="s">
        <v>1536</v>
      </c>
      <c r="AE285" s="26" t="s">
        <v>1590</v>
      </c>
      <c r="AF285" s="45" t="s">
        <v>1591</v>
      </c>
      <c r="AG285" s="2" t="s">
        <v>1541</v>
      </c>
      <c r="AH285" s="46" t="s">
        <v>1592</v>
      </c>
      <c r="AI285" s="47" t="s">
        <v>1593</v>
      </c>
      <c r="AJ285" s="2" t="s">
        <v>1536</v>
      </c>
      <c r="AK285" s="44" t="s">
        <v>1594</v>
      </c>
      <c r="AL285" s="48" t="s">
        <v>1595</v>
      </c>
      <c r="AM285" s="38"/>
      <c r="AN285" s="46" t="s">
        <v>1596</v>
      </c>
      <c r="AO285" s="47" t="s">
        <v>1597</v>
      </c>
      <c r="AP285" s="2" t="s">
        <v>1536</v>
      </c>
      <c r="AQ285" s="47" t="s">
        <v>1598</v>
      </c>
      <c r="AR285" s="49" t="s">
        <v>1599</v>
      </c>
      <c r="AS285" s="38" t="s">
        <v>1541</v>
      </c>
      <c r="AT285" s="46" t="s">
        <v>1601</v>
      </c>
      <c r="AU285" s="47" t="s">
        <v>1602</v>
      </c>
      <c r="AV285" s="2" t="s">
        <v>1536</v>
      </c>
      <c r="AW285" s="47" t="s">
        <v>1603</v>
      </c>
      <c r="AX285" s="49" t="s">
        <v>1604</v>
      </c>
      <c r="AY285" s="1" t="s">
        <v>1541</v>
      </c>
    </row>
    <row r="286" spans="1:51" s="4" customFormat="1" ht="25.5" x14ac:dyDescent="0.25">
      <c r="A286" s="4">
        <v>356</v>
      </c>
      <c r="B286" s="10">
        <v>1</v>
      </c>
      <c r="C286" s="13">
        <v>2487</v>
      </c>
      <c r="D286" s="9" t="s">
        <v>406</v>
      </c>
      <c r="E286" s="9" t="s">
        <v>417</v>
      </c>
      <c r="F286" s="9" t="s">
        <v>78</v>
      </c>
      <c r="G286" s="15" t="s">
        <v>418</v>
      </c>
      <c r="H286" s="9">
        <v>26111710</v>
      </c>
      <c r="I286" s="9">
        <v>2</v>
      </c>
      <c r="J286" s="9" t="s">
        <v>2</v>
      </c>
      <c r="K286" s="3"/>
      <c r="L286" s="16">
        <v>157.72</v>
      </c>
      <c r="M286" s="17">
        <v>78.86</v>
      </c>
      <c r="N286" s="18">
        <v>0.34092061881815872</v>
      </c>
      <c r="O286" s="16">
        <v>103.95</v>
      </c>
      <c r="P286" s="16">
        <v>107.0685</v>
      </c>
      <c r="Q286" s="30">
        <v>3.1184999999999974</v>
      </c>
      <c r="R286" s="16">
        <v>111.14</v>
      </c>
      <c r="S286" s="31">
        <v>4.0715000000000003</v>
      </c>
      <c r="T286" s="11" t="s">
        <v>1188</v>
      </c>
      <c r="U286" s="25">
        <v>111.14</v>
      </c>
      <c r="V286" s="25">
        <v>0</v>
      </c>
      <c r="W286" s="24">
        <v>2</v>
      </c>
      <c r="X286" s="25">
        <v>55.57</v>
      </c>
      <c r="Y286" s="23">
        <v>0</v>
      </c>
      <c r="Z286" s="24" t="s">
        <v>1542</v>
      </c>
      <c r="AA286" s="24"/>
      <c r="AB286" s="32">
        <v>127.38000000000001</v>
      </c>
      <c r="AC286" s="25">
        <v>16.240000000000009</v>
      </c>
      <c r="AD286" s="24">
        <v>2</v>
      </c>
      <c r="AE286" s="32">
        <v>63.690000000000005</v>
      </c>
      <c r="AF286" s="23">
        <v>0.12749254200031412</v>
      </c>
      <c r="AG286" s="24" t="s">
        <v>1542</v>
      </c>
      <c r="AH286" s="27" t="s">
        <v>1534</v>
      </c>
      <c r="AI286" s="35"/>
      <c r="AJ286" s="24"/>
      <c r="AK286" s="25"/>
      <c r="AL286" s="33"/>
      <c r="AN286" s="34"/>
      <c r="AO286" s="35"/>
      <c r="AP286" s="24"/>
      <c r="AQ286" s="35"/>
      <c r="AR286" s="36"/>
      <c r="AT286" s="34"/>
      <c r="AU286" s="35"/>
      <c r="AV286" s="24"/>
      <c r="AW286" s="35"/>
      <c r="AX286" s="36"/>
      <c r="AY286" s="1" t="s">
        <v>1542</v>
      </c>
    </row>
    <row r="287" spans="1:51" s="4" customFormat="1" ht="25.5" x14ac:dyDescent="0.25">
      <c r="A287" s="4">
        <v>357</v>
      </c>
      <c r="B287" s="10">
        <v>2</v>
      </c>
      <c r="C287" s="13">
        <v>1141</v>
      </c>
      <c r="D287" s="9" t="s">
        <v>406</v>
      </c>
      <c r="E287" s="9" t="s">
        <v>414</v>
      </c>
      <c r="F287" s="9" t="s">
        <v>78</v>
      </c>
      <c r="G287" s="15" t="s">
        <v>415</v>
      </c>
      <c r="H287" s="9">
        <v>27112801</v>
      </c>
      <c r="I287" s="9">
        <v>1</v>
      </c>
      <c r="J287" s="9" t="s">
        <v>1</v>
      </c>
      <c r="K287" s="3"/>
      <c r="L287" s="16">
        <v>4.18</v>
      </c>
      <c r="M287" s="17">
        <v>4.18</v>
      </c>
      <c r="N287" s="18">
        <v>0.72009569377990434</v>
      </c>
      <c r="O287" s="16">
        <v>1.17</v>
      </c>
      <c r="P287" s="16">
        <v>1.1934</v>
      </c>
      <c r="Q287" s="30">
        <v>2.3400000000000087E-2</v>
      </c>
      <c r="R287" s="16">
        <v>1.24</v>
      </c>
      <c r="S287" s="31">
        <v>4.6599999999999975E-2</v>
      </c>
      <c r="T287" s="11" t="s">
        <v>1189</v>
      </c>
      <c r="U287" s="25">
        <v>1.24</v>
      </c>
      <c r="V287" s="25">
        <v>0</v>
      </c>
      <c r="W287" s="24">
        <v>1</v>
      </c>
      <c r="X287" s="25">
        <v>1.24</v>
      </c>
      <c r="Y287" s="23">
        <v>0</v>
      </c>
      <c r="Z287" s="24" t="s">
        <v>1542</v>
      </c>
      <c r="AA287" s="24"/>
      <c r="AB287" s="32">
        <v>1.42</v>
      </c>
      <c r="AC287" s="25">
        <v>0.17999999999999994</v>
      </c>
      <c r="AD287" s="24">
        <v>1</v>
      </c>
      <c r="AE287" s="32">
        <v>1.42</v>
      </c>
      <c r="AF287" s="23">
        <v>0.12676056338028163</v>
      </c>
      <c r="AG287" s="24" t="s">
        <v>1542</v>
      </c>
      <c r="AH287" s="34">
        <v>1.42</v>
      </c>
      <c r="AI287" s="35">
        <v>0</v>
      </c>
      <c r="AJ287" s="24">
        <v>1</v>
      </c>
      <c r="AK287" s="25">
        <v>1.42</v>
      </c>
      <c r="AL287" s="33">
        <v>0</v>
      </c>
      <c r="AN287" s="34">
        <v>1.49</v>
      </c>
      <c r="AO287" s="35">
        <v>7.0000000000000062E-2</v>
      </c>
      <c r="AP287" s="24">
        <v>1</v>
      </c>
      <c r="AQ287" s="35">
        <v>7.0000000000000062E-2</v>
      </c>
      <c r="AR287" s="36">
        <v>4.6979865771812124E-2</v>
      </c>
      <c r="AT287" s="34">
        <v>1.61</v>
      </c>
      <c r="AU287" s="35">
        <v>0.12000000000000011</v>
      </c>
      <c r="AV287" s="24">
        <v>1</v>
      </c>
      <c r="AW287" s="35">
        <v>1.61</v>
      </c>
      <c r="AX287" s="36">
        <v>7.4534161490683259E-2</v>
      </c>
      <c r="AY287" s="1" t="s">
        <v>1542</v>
      </c>
    </row>
    <row r="288" spans="1:51" s="4" customFormat="1" ht="25.5" x14ac:dyDescent="0.25">
      <c r="A288" s="4">
        <v>358</v>
      </c>
      <c r="B288" s="10">
        <v>3</v>
      </c>
      <c r="C288" s="13">
        <v>340</v>
      </c>
      <c r="D288" s="9" t="s">
        <v>406</v>
      </c>
      <c r="E288" s="9" t="s">
        <v>407</v>
      </c>
      <c r="F288" s="9" t="s">
        <v>88</v>
      </c>
      <c r="G288" s="15" t="s">
        <v>416</v>
      </c>
      <c r="H288" s="9">
        <v>27111702</v>
      </c>
      <c r="I288" s="9">
        <v>1</v>
      </c>
      <c r="J288" s="9" t="s">
        <v>1</v>
      </c>
      <c r="K288" s="3"/>
      <c r="L288" s="16">
        <v>5.23</v>
      </c>
      <c r="M288" s="17">
        <v>5.23</v>
      </c>
      <c r="N288" s="18">
        <v>0.68642447418738062</v>
      </c>
      <c r="O288" s="16">
        <v>1.64</v>
      </c>
      <c r="P288" s="16">
        <v>1.64</v>
      </c>
      <c r="Q288" s="30">
        <v>0</v>
      </c>
      <c r="R288" s="16">
        <v>1.64</v>
      </c>
      <c r="S288" s="31">
        <v>0</v>
      </c>
      <c r="T288" s="11" t="s">
        <v>1190</v>
      </c>
      <c r="U288" s="25">
        <v>1.64</v>
      </c>
      <c r="V288" s="25">
        <v>0</v>
      </c>
      <c r="W288" s="24">
        <v>1</v>
      </c>
      <c r="X288" s="25">
        <v>1.64</v>
      </c>
      <c r="Y288" s="23">
        <v>0</v>
      </c>
      <c r="Z288" s="24" t="s">
        <v>1542</v>
      </c>
      <c r="AA288" s="24"/>
      <c r="AB288" s="32">
        <v>1.93</v>
      </c>
      <c r="AC288" s="25">
        <v>0.29000000000000004</v>
      </c>
      <c r="AD288" s="24">
        <v>1</v>
      </c>
      <c r="AE288" s="32">
        <v>1.93</v>
      </c>
      <c r="AF288" s="23">
        <v>0.15025906735751293</v>
      </c>
      <c r="AG288" s="24" t="s">
        <v>1542</v>
      </c>
      <c r="AH288" s="34">
        <v>1.93</v>
      </c>
      <c r="AI288" s="35">
        <v>0</v>
      </c>
      <c r="AJ288" s="24">
        <v>1</v>
      </c>
      <c r="AK288" s="25">
        <v>1.93</v>
      </c>
      <c r="AL288" s="33">
        <v>0</v>
      </c>
      <c r="AN288" s="34">
        <v>2.33</v>
      </c>
      <c r="AO288" s="35">
        <v>0.40000000000000013</v>
      </c>
      <c r="AP288" s="24">
        <v>1</v>
      </c>
      <c r="AQ288" s="35">
        <v>0.40000000000000013</v>
      </c>
      <c r="AR288" s="36">
        <v>0.17167381974248933</v>
      </c>
      <c r="AT288" s="34">
        <v>2.5099999999999998</v>
      </c>
      <c r="AU288" s="35">
        <v>0.17999999999999972</v>
      </c>
      <c r="AV288" s="24">
        <v>1</v>
      </c>
      <c r="AW288" s="35">
        <v>2.5099999999999998</v>
      </c>
      <c r="AX288" s="36">
        <v>7.1713147410358502E-2</v>
      </c>
      <c r="AY288" s="1" t="s">
        <v>1542</v>
      </c>
    </row>
    <row r="289" spans="1:51" s="4" customFormat="1" ht="25.5" x14ac:dyDescent="0.25">
      <c r="A289" s="4">
        <v>359</v>
      </c>
      <c r="B289" s="10">
        <v>4</v>
      </c>
      <c r="C289" s="13">
        <v>339</v>
      </c>
      <c r="D289" s="9" t="s">
        <v>406</v>
      </c>
      <c r="E289" s="9" t="s">
        <v>410</v>
      </c>
      <c r="F289" s="9" t="s">
        <v>78</v>
      </c>
      <c r="G289" s="15" t="s">
        <v>411</v>
      </c>
      <c r="H289" s="9">
        <v>47121604</v>
      </c>
      <c r="I289" s="9">
        <v>1</v>
      </c>
      <c r="J289" s="9" t="s">
        <v>1</v>
      </c>
      <c r="K289" s="3"/>
      <c r="L289" s="16">
        <v>160.25</v>
      </c>
      <c r="M289" s="17">
        <v>160.25</v>
      </c>
      <c r="N289" s="18">
        <v>0.39531981279251166</v>
      </c>
      <c r="O289" s="16">
        <v>96.9</v>
      </c>
      <c r="P289" s="16">
        <v>98.838000000000008</v>
      </c>
      <c r="Q289" s="30">
        <v>1.9380000000000024</v>
      </c>
      <c r="R289" s="16">
        <v>98.84</v>
      </c>
      <c r="S289" s="31">
        <v>1.9999999999953388E-3</v>
      </c>
      <c r="T289" s="11" t="s">
        <v>1191</v>
      </c>
      <c r="U289" s="25">
        <v>136.72999999999999</v>
      </c>
      <c r="V289" s="25">
        <v>37.889999999999986</v>
      </c>
      <c r="W289" s="24">
        <v>1</v>
      </c>
      <c r="X289" s="25">
        <v>136.72999999999999</v>
      </c>
      <c r="Y289" s="23">
        <v>0.3833468231485227</v>
      </c>
      <c r="Z289" s="24" t="s">
        <v>1542</v>
      </c>
      <c r="AA289" s="24"/>
      <c r="AB289" s="32">
        <v>161.26999999999998</v>
      </c>
      <c r="AC289" s="25">
        <v>24.539999999999992</v>
      </c>
      <c r="AD289" s="24">
        <v>1</v>
      </c>
      <c r="AE289" s="32">
        <v>161.26999999999998</v>
      </c>
      <c r="AF289" s="23">
        <v>0.152167173063806</v>
      </c>
      <c r="AG289" s="24" t="s">
        <v>1542</v>
      </c>
      <c r="AH289" s="34">
        <v>161.26999999999998</v>
      </c>
      <c r="AI289" s="35">
        <v>0</v>
      </c>
      <c r="AJ289" s="24">
        <v>1</v>
      </c>
      <c r="AK289" s="25">
        <v>161.26999999999998</v>
      </c>
      <c r="AL289" s="33">
        <v>0</v>
      </c>
      <c r="AN289" s="34">
        <v>179.49</v>
      </c>
      <c r="AO289" s="35">
        <v>18.220000000000027</v>
      </c>
      <c r="AP289" s="24">
        <v>1</v>
      </c>
      <c r="AQ289" s="35">
        <v>18.220000000000027</v>
      </c>
      <c r="AR289" s="36">
        <v>0.10150983341690359</v>
      </c>
      <c r="AT289" s="34">
        <v>191.29</v>
      </c>
      <c r="AU289" s="35">
        <v>11.799999999999983</v>
      </c>
      <c r="AV289" s="24">
        <v>1</v>
      </c>
      <c r="AW289" s="35">
        <v>191.29</v>
      </c>
      <c r="AX289" s="36">
        <v>6.1686444665167928E-2</v>
      </c>
      <c r="AY289" s="1" t="s">
        <v>1542</v>
      </c>
    </row>
    <row r="290" spans="1:51" s="4" customFormat="1" ht="25.5" x14ac:dyDescent="0.25">
      <c r="A290" s="4">
        <v>360</v>
      </c>
      <c r="B290" s="10">
        <v>5</v>
      </c>
      <c r="C290" s="13">
        <v>326</v>
      </c>
      <c r="D290" s="9" t="s">
        <v>406</v>
      </c>
      <c r="E290" s="9" t="s">
        <v>408</v>
      </c>
      <c r="F290" s="9" t="s">
        <v>78</v>
      </c>
      <c r="G290" s="15" t="s">
        <v>409</v>
      </c>
      <c r="H290" s="9">
        <v>27112703</v>
      </c>
      <c r="I290" s="9">
        <v>1</v>
      </c>
      <c r="J290" s="9" t="s">
        <v>1</v>
      </c>
      <c r="K290" s="3"/>
      <c r="L290" s="16">
        <v>147.37</v>
      </c>
      <c r="M290" s="17">
        <v>147.37</v>
      </c>
      <c r="N290" s="18">
        <v>0.24000814276989893</v>
      </c>
      <c r="O290" s="16">
        <v>112</v>
      </c>
      <c r="P290" s="16">
        <v>114.24</v>
      </c>
      <c r="Q290" s="30">
        <v>2.2399999999999949</v>
      </c>
      <c r="R290" s="16">
        <v>118.58</v>
      </c>
      <c r="S290" s="31">
        <v>4.3400000000000034</v>
      </c>
      <c r="T290" s="11" t="s">
        <v>1192</v>
      </c>
      <c r="U290" s="25">
        <v>123.7</v>
      </c>
      <c r="V290" s="25">
        <v>5.1200000000000045</v>
      </c>
      <c r="W290" s="24">
        <v>1</v>
      </c>
      <c r="X290" s="25">
        <v>123.7</v>
      </c>
      <c r="Y290" s="23">
        <v>4.3177601619160101E-2</v>
      </c>
      <c r="Z290" s="24" t="s">
        <v>1542</v>
      </c>
      <c r="AA290" s="24"/>
      <c r="AB290" s="32">
        <v>128.29</v>
      </c>
      <c r="AC290" s="25">
        <v>4.5899999999999892</v>
      </c>
      <c r="AD290" s="24">
        <v>1</v>
      </c>
      <c r="AE290" s="32">
        <v>128.29</v>
      </c>
      <c r="AF290" s="23">
        <v>3.5778314755631646E-2</v>
      </c>
      <c r="AG290" s="24" t="s">
        <v>1542</v>
      </c>
      <c r="AH290" s="34">
        <v>128.29</v>
      </c>
      <c r="AI290" s="35">
        <v>0</v>
      </c>
      <c r="AJ290" s="24">
        <v>1</v>
      </c>
      <c r="AK290" s="25">
        <v>128.29</v>
      </c>
      <c r="AL290" s="33">
        <v>0</v>
      </c>
      <c r="AN290" s="34">
        <v>134.69999999999999</v>
      </c>
      <c r="AO290" s="35">
        <v>6.4099999999999966</v>
      </c>
      <c r="AP290" s="24">
        <v>1</v>
      </c>
      <c r="AQ290" s="35">
        <v>6.4099999999999966</v>
      </c>
      <c r="AR290" s="36">
        <v>4.7587230883444673E-2</v>
      </c>
      <c r="AT290" s="34">
        <v>152.82</v>
      </c>
      <c r="AU290" s="35">
        <v>18.120000000000005</v>
      </c>
      <c r="AV290" s="24">
        <v>1</v>
      </c>
      <c r="AW290" s="35">
        <v>152.82</v>
      </c>
      <c r="AX290" s="36">
        <v>0.11857086768747549</v>
      </c>
      <c r="AY290" s="1" t="s">
        <v>1542</v>
      </c>
    </row>
    <row r="291" spans="1:51" s="4" customFormat="1" ht="25.5" x14ac:dyDescent="0.25">
      <c r="A291" s="4">
        <v>361</v>
      </c>
      <c r="B291" s="10">
        <v>6</v>
      </c>
      <c r="C291" s="13">
        <v>290</v>
      </c>
      <c r="D291" s="9" t="s">
        <v>406</v>
      </c>
      <c r="E291" s="9" t="s">
        <v>412</v>
      </c>
      <c r="F291" s="9" t="s">
        <v>78</v>
      </c>
      <c r="G291" s="15" t="s">
        <v>413</v>
      </c>
      <c r="H291" s="9">
        <v>27112704</v>
      </c>
      <c r="I291" s="9">
        <v>1</v>
      </c>
      <c r="J291" s="9" t="s">
        <v>1</v>
      </c>
      <c r="K291" s="3"/>
      <c r="L291" s="16">
        <v>71.03</v>
      </c>
      <c r="M291" s="17">
        <v>71.03</v>
      </c>
      <c r="N291" s="18">
        <v>0.303111361396593</v>
      </c>
      <c r="O291" s="16">
        <v>49.5</v>
      </c>
      <c r="P291" s="16">
        <v>50.49</v>
      </c>
      <c r="Q291" s="30">
        <v>0.99000000000000199</v>
      </c>
      <c r="R291" s="16">
        <v>50.49</v>
      </c>
      <c r="S291" s="31">
        <v>0</v>
      </c>
      <c r="T291" s="11" t="s">
        <v>1193</v>
      </c>
      <c r="U291" s="25">
        <v>50.49</v>
      </c>
      <c r="V291" s="25">
        <v>0</v>
      </c>
      <c r="W291" s="24">
        <v>1</v>
      </c>
      <c r="X291" s="25">
        <v>50.49</v>
      </c>
      <c r="Y291" s="23">
        <v>0</v>
      </c>
      <c r="Z291" s="24" t="s">
        <v>1542</v>
      </c>
      <c r="AA291" s="24"/>
      <c r="AB291" s="32">
        <v>53.5</v>
      </c>
      <c r="AC291" s="25">
        <v>3.009999999999998</v>
      </c>
      <c r="AD291" s="24">
        <v>1</v>
      </c>
      <c r="AE291" s="32">
        <v>53.5</v>
      </c>
      <c r="AF291" s="23">
        <v>5.6261682242990663E-2</v>
      </c>
      <c r="AG291" s="24" t="s">
        <v>1542</v>
      </c>
      <c r="AH291" s="34">
        <v>53.5</v>
      </c>
      <c r="AI291" s="35">
        <v>0</v>
      </c>
      <c r="AJ291" s="24">
        <v>1</v>
      </c>
      <c r="AK291" s="25">
        <v>53.5</v>
      </c>
      <c r="AL291" s="33">
        <v>0</v>
      </c>
      <c r="AN291" s="34">
        <v>65.16</v>
      </c>
      <c r="AO291" s="35">
        <v>11.659999999999997</v>
      </c>
      <c r="AP291" s="24">
        <v>1</v>
      </c>
      <c r="AQ291" s="35">
        <v>11.659999999999997</v>
      </c>
      <c r="AR291" s="36">
        <v>0.17894413750767338</v>
      </c>
      <c r="AT291" s="34">
        <v>71.990000000000009</v>
      </c>
      <c r="AU291" s="35">
        <v>6.8300000000000125</v>
      </c>
      <c r="AV291" s="24">
        <v>1</v>
      </c>
      <c r="AW291" s="35">
        <v>71.990000000000009</v>
      </c>
      <c r="AX291" s="36">
        <v>9.487428809556897E-2</v>
      </c>
      <c r="AY291" s="1" t="s">
        <v>1542</v>
      </c>
    </row>
    <row r="292" spans="1:51" s="4" customFormat="1" ht="25.5" x14ac:dyDescent="0.25">
      <c r="A292" s="4">
        <v>362</v>
      </c>
      <c r="B292" s="10">
        <v>7</v>
      </c>
      <c r="C292" s="13">
        <v>272</v>
      </c>
      <c r="D292" s="9" t="s">
        <v>406</v>
      </c>
      <c r="E292" s="9" t="s">
        <v>586</v>
      </c>
      <c r="F292" s="9" t="s">
        <v>88</v>
      </c>
      <c r="G292" s="15" t="s">
        <v>587</v>
      </c>
      <c r="H292" s="9" t="s">
        <v>584</v>
      </c>
      <c r="I292" s="9">
        <v>1</v>
      </c>
      <c r="J292" s="9" t="s">
        <v>519</v>
      </c>
      <c r="K292" s="3"/>
      <c r="L292" s="16">
        <v>461.89</v>
      </c>
      <c r="M292" s="17">
        <v>461.89</v>
      </c>
      <c r="N292" s="18">
        <v>0.2400788066422741</v>
      </c>
      <c r="O292" s="16">
        <v>351</v>
      </c>
      <c r="P292" s="16">
        <v>351</v>
      </c>
      <c r="Q292" s="30">
        <v>0</v>
      </c>
      <c r="R292" s="50" t="s">
        <v>1534</v>
      </c>
      <c r="S292" s="31"/>
      <c r="T292" s="11" t="s">
        <v>1194</v>
      </c>
      <c r="U292" s="25"/>
      <c r="V292" s="25"/>
      <c r="W292" s="24"/>
      <c r="X292" s="25"/>
      <c r="Y292" s="23"/>
      <c r="Z292" s="24"/>
      <c r="AA292" s="24"/>
      <c r="AB292" s="32"/>
      <c r="AC292" s="25"/>
      <c r="AD292" s="24"/>
      <c r="AE292" s="32"/>
      <c r="AF292" s="23"/>
      <c r="AG292" s="24"/>
      <c r="AH292" s="34"/>
      <c r="AI292" s="35"/>
      <c r="AJ292" s="24"/>
      <c r="AK292" s="25"/>
      <c r="AL292" s="33"/>
      <c r="AN292" s="34"/>
      <c r="AO292" s="35"/>
      <c r="AP292" s="24"/>
      <c r="AQ292" s="35"/>
      <c r="AR292" s="36"/>
      <c r="AT292" s="34"/>
      <c r="AU292" s="35"/>
      <c r="AV292" s="24"/>
      <c r="AW292" s="35"/>
      <c r="AX292" s="36"/>
      <c r="AY292" s="1"/>
    </row>
    <row r="293" spans="1:51" s="4" customFormat="1" ht="25.5" x14ac:dyDescent="0.25">
      <c r="A293" s="4">
        <v>363</v>
      </c>
      <c r="B293" s="10">
        <v>8</v>
      </c>
      <c r="C293" s="13">
        <v>165</v>
      </c>
      <c r="D293" s="9" t="s">
        <v>406</v>
      </c>
      <c r="E293" s="9" t="s">
        <v>588</v>
      </c>
      <c r="F293" s="9" t="s">
        <v>88</v>
      </c>
      <c r="G293" s="15" t="s">
        <v>589</v>
      </c>
      <c r="H293" s="9" t="s">
        <v>584</v>
      </c>
      <c r="I293" s="9">
        <v>1</v>
      </c>
      <c r="J293" s="9" t="s">
        <v>509</v>
      </c>
      <c r="K293" s="3"/>
      <c r="L293" s="16">
        <v>264.83999999999997</v>
      </c>
      <c r="M293" s="17">
        <v>264.83999999999997</v>
      </c>
      <c r="N293" s="18">
        <v>0.30335296782963295</v>
      </c>
      <c r="O293" s="16">
        <v>184.5</v>
      </c>
      <c r="P293" s="16">
        <v>184.5</v>
      </c>
      <c r="Q293" s="30">
        <v>0</v>
      </c>
      <c r="R293" s="16">
        <v>184.5</v>
      </c>
      <c r="S293" s="31">
        <v>0</v>
      </c>
      <c r="T293" s="11" t="s">
        <v>1195</v>
      </c>
      <c r="U293" s="25">
        <v>184.5</v>
      </c>
      <c r="V293" s="25">
        <v>0</v>
      </c>
      <c r="W293" s="24">
        <v>1</v>
      </c>
      <c r="X293" s="25">
        <v>184.5</v>
      </c>
      <c r="Y293" s="23">
        <v>0</v>
      </c>
      <c r="Z293" s="24" t="s">
        <v>1542</v>
      </c>
      <c r="AA293" s="24"/>
      <c r="AB293" s="32">
        <v>190.76999999999998</v>
      </c>
      <c r="AC293" s="25">
        <v>6.2699999999999818</v>
      </c>
      <c r="AD293" s="24">
        <v>1</v>
      </c>
      <c r="AE293" s="32">
        <v>190.76999999999998</v>
      </c>
      <c r="AF293" s="23">
        <v>3.2866802956439622E-2</v>
      </c>
      <c r="AG293" s="24" t="s">
        <v>1542</v>
      </c>
      <c r="AH293" s="34">
        <v>190.76999999999998</v>
      </c>
      <c r="AI293" s="35">
        <v>0</v>
      </c>
      <c r="AJ293" s="24">
        <v>1</v>
      </c>
      <c r="AK293" s="25">
        <v>190.76999999999998</v>
      </c>
      <c r="AL293" s="33">
        <v>0</v>
      </c>
      <c r="AN293" s="34">
        <v>194.59</v>
      </c>
      <c r="AO293" s="35">
        <v>3.8200000000000216</v>
      </c>
      <c r="AP293" s="24">
        <v>1</v>
      </c>
      <c r="AQ293" s="35">
        <v>3.8200000000000216</v>
      </c>
      <c r="AR293" s="36">
        <v>1.9631019065728051E-2</v>
      </c>
      <c r="AT293" s="34">
        <v>217.06</v>
      </c>
      <c r="AU293" s="35">
        <v>22.47</v>
      </c>
      <c r="AV293" s="24">
        <v>1</v>
      </c>
      <c r="AW293" s="35">
        <v>217.06</v>
      </c>
      <c r="AX293" s="36">
        <v>0.10351976412051966</v>
      </c>
      <c r="AY293" s="1" t="s">
        <v>1542</v>
      </c>
    </row>
    <row r="294" spans="1:51" s="4" customFormat="1" ht="25.5" x14ac:dyDescent="0.25">
      <c r="A294" s="4">
        <v>364</v>
      </c>
      <c r="B294" s="10">
        <v>9</v>
      </c>
      <c r="C294" s="13">
        <v>162</v>
      </c>
      <c r="D294" s="9" t="s">
        <v>406</v>
      </c>
      <c r="E294" s="9" t="s">
        <v>590</v>
      </c>
      <c r="F294" s="9" t="s">
        <v>88</v>
      </c>
      <c r="G294" s="15" t="s">
        <v>591</v>
      </c>
      <c r="H294" s="9" t="s">
        <v>571</v>
      </c>
      <c r="I294" s="9">
        <v>1</v>
      </c>
      <c r="J294" s="9" t="s">
        <v>519</v>
      </c>
      <c r="K294" s="3"/>
      <c r="L294" s="16">
        <v>384.42</v>
      </c>
      <c r="M294" s="17">
        <v>384.42</v>
      </c>
      <c r="N294" s="18">
        <v>0.31325113157484002</v>
      </c>
      <c r="O294" s="16">
        <v>264</v>
      </c>
      <c r="P294" s="50" t="s">
        <v>1534</v>
      </c>
      <c r="Q294" s="30"/>
      <c r="R294" s="16"/>
      <c r="S294" s="31"/>
      <c r="T294" s="11" t="s">
        <v>1580</v>
      </c>
      <c r="U294" s="25"/>
      <c r="V294" s="25"/>
      <c r="W294" s="24"/>
      <c r="X294" s="25"/>
      <c r="Y294" s="23"/>
      <c r="Z294" s="24"/>
      <c r="AA294" s="24"/>
      <c r="AB294" s="32"/>
      <c r="AC294" s="25"/>
      <c r="AD294" s="24"/>
      <c r="AE294" s="32"/>
      <c r="AF294" s="23"/>
      <c r="AG294" s="24"/>
      <c r="AH294" s="34"/>
      <c r="AI294" s="35"/>
      <c r="AJ294" s="24"/>
      <c r="AK294" s="25"/>
      <c r="AL294" s="33"/>
      <c r="AN294" s="34"/>
      <c r="AO294" s="35"/>
      <c r="AP294" s="24"/>
      <c r="AQ294" s="35"/>
      <c r="AR294" s="36"/>
      <c r="AT294" s="34"/>
      <c r="AU294" s="35"/>
      <c r="AV294" s="24"/>
      <c r="AW294" s="35"/>
      <c r="AX294" s="36"/>
      <c r="AY294" s="1"/>
    </row>
    <row r="295" spans="1:51" s="4" customFormat="1" ht="25.5" x14ac:dyDescent="0.25">
      <c r="A295" s="4">
        <v>365</v>
      </c>
      <c r="B295" s="10">
        <v>10</v>
      </c>
      <c r="C295" s="13">
        <v>155</v>
      </c>
      <c r="D295" s="9" t="s">
        <v>406</v>
      </c>
      <c r="E295" s="9" t="s">
        <v>592</v>
      </c>
      <c r="F295" s="9" t="s">
        <v>88</v>
      </c>
      <c r="G295" s="15" t="s">
        <v>593</v>
      </c>
      <c r="H295" s="9" t="s">
        <v>581</v>
      </c>
      <c r="I295" s="9">
        <v>1</v>
      </c>
      <c r="J295" s="9" t="s">
        <v>519</v>
      </c>
      <c r="K295" s="3"/>
      <c r="L295" s="16">
        <v>334.21</v>
      </c>
      <c r="M295" s="17">
        <v>334.21</v>
      </c>
      <c r="N295" s="18">
        <v>0.23999880314772146</v>
      </c>
      <c r="O295" s="16">
        <v>254</v>
      </c>
      <c r="P295" s="16">
        <v>259.08</v>
      </c>
      <c r="Q295" s="30">
        <v>5.0799999999999841</v>
      </c>
      <c r="R295" s="16">
        <v>259.08</v>
      </c>
      <c r="S295" s="31">
        <v>0</v>
      </c>
      <c r="T295" s="11" t="s">
        <v>1196</v>
      </c>
      <c r="U295" s="25">
        <v>271</v>
      </c>
      <c r="V295" s="25">
        <v>11.920000000000016</v>
      </c>
      <c r="W295" s="24">
        <v>1</v>
      </c>
      <c r="X295" s="25">
        <v>271</v>
      </c>
      <c r="Y295" s="23">
        <v>4.6008954763007627E-2</v>
      </c>
      <c r="Z295" s="24" t="s">
        <v>1542</v>
      </c>
      <c r="AA295" s="24"/>
      <c r="AB295" s="32">
        <v>275.53999999999996</v>
      </c>
      <c r="AC295" s="25">
        <v>4.5399999999999636</v>
      </c>
      <c r="AD295" s="24">
        <v>1</v>
      </c>
      <c r="AE295" s="32">
        <v>275.53999999999996</v>
      </c>
      <c r="AF295" s="23">
        <v>1.6476736589968621E-2</v>
      </c>
      <c r="AG295" s="24" t="s">
        <v>1542</v>
      </c>
      <c r="AH295" s="27" t="s">
        <v>1534</v>
      </c>
      <c r="AI295" s="35"/>
      <c r="AJ295" s="24"/>
      <c r="AK295" s="25"/>
      <c r="AL295" s="33"/>
      <c r="AN295" s="34"/>
      <c r="AO295" s="35"/>
      <c r="AP295" s="24"/>
      <c r="AQ295" s="35"/>
      <c r="AR295" s="36"/>
      <c r="AT295" s="34"/>
      <c r="AU295" s="35"/>
      <c r="AV295" s="24"/>
      <c r="AW295" s="35"/>
      <c r="AX295" s="36"/>
      <c r="AY295" s="1" t="s">
        <v>1542</v>
      </c>
    </row>
    <row r="296" spans="1:51" s="4" customFormat="1" ht="25.5" x14ac:dyDescent="0.25">
      <c r="A296" s="4">
        <v>366</v>
      </c>
      <c r="B296" s="10">
        <v>11</v>
      </c>
      <c r="C296" s="13">
        <v>143</v>
      </c>
      <c r="D296" s="9" t="s">
        <v>406</v>
      </c>
      <c r="E296" s="9" t="s">
        <v>594</v>
      </c>
      <c r="F296" s="9" t="s">
        <v>88</v>
      </c>
      <c r="G296" s="15" t="s">
        <v>595</v>
      </c>
      <c r="H296" s="9" t="s">
        <v>578</v>
      </c>
      <c r="I296" s="9">
        <v>1</v>
      </c>
      <c r="J296" s="9" t="s">
        <v>519</v>
      </c>
      <c r="K296" s="3"/>
      <c r="L296" s="16">
        <v>483.79</v>
      </c>
      <c r="M296" s="17">
        <v>483.79</v>
      </c>
      <c r="N296" s="18">
        <v>0.24554042043035204</v>
      </c>
      <c r="O296" s="16">
        <v>365</v>
      </c>
      <c r="P296" s="16">
        <v>365</v>
      </c>
      <c r="Q296" s="30">
        <v>0</v>
      </c>
      <c r="R296" s="50" t="s">
        <v>1534</v>
      </c>
      <c r="S296" s="31"/>
      <c r="T296" s="11" t="s">
        <v>1197</v>
      </c>
      <c r="U296" s="25"/>
      <c r="V296" s="25"/>
      <c r="W296" s="24"/>
      <c r="X296" s="25"/>
      <c r="Y296" s="23"/>
      <c r="Z296" s="24"/>
      <c r="AA296" s="24"/>
      <c r="AB296" s="32"/>
      <c r="AC296" s="25"/>
      <c r="AD296" s="24"/>
      <c r="AE296" s="32"/>
      <c r="AF296" s="23"/>
      <c r="AG296" s="24"/>
      <c r="AH296" s="34"/>
      <c r="AI296" s="35"/>
      <c r="AJ296" s="24"/>
      <c r="AK296" s="25"/>
      <c r="AL296" s="33"/>
      <c r="AN296" s="34"/>
      <c r="AO296" s="35"/>
      <c r="AP296" s="24"/>
      <c r="AQ296" s="35"/>
      <c r="AR296" s="36"/>
      <c r="AT296" s="34"/>
      <c r="AU296" s="35"/>
      <c r="AV296" s="24"/>
      <c r="AW296" s="35"/>
      <c r="AX296" s="36"/>
      <c r="AY296" s="1"/>
    </row>
    <row r="297" spans="1:51" s="4" customFormat="1" ht="25.5" x14ac:dyDescent="0.25">
      <c r="A297" s="4">
        <v>367</v>
      </c>
      <c r="B297" s="10">
        <v>12</v>
      </c>
      <c r="C297" s="13">
        <v>143</v>
      </c>
      <c r="D297" s="9" t="s">
        <v>406</v>
      </c>
      <c r="E297" s="9" t="s">
        <v>596</v>
      </c>
      <c r="F297" s="9" t="s">
        <v>88</v>
      </c>
      <c r="G297" s="15" t="s">
        <v>597</v>
      </c>
      <c r="H297" s="9" t="s">
        <v>575</v>
      </c>
      <c r="I297" s="9">
        <v>1</v>
      </c>
      <c r="J297" s="9" t="s">
        <v>509</v>
      </c>
      <c r="K297" s="3"/>
      <c r="L297" s="16">
        <v>77.39</v>
      </c>
      <c r="M297" s="17">
        <v>77.39</v>
      </c>
      <c r="N297" s="18">
        <v>0.39527070680966536</v>
      </c>
      <c r="O297" s="16">
        <v>46.8</v>
      </c>
      <c r="P297" s="16">
        <v>46.8</v>
      </c>
      <c r="Q297" s="30">
        <v>0</v>
      </c>
      <c r="R297" s="16">
        <v>46.8</v>
      </c>
      <c r="S297" s="31">
        <v>0</v>
      </c>
      <c r="T297" s="11" t="s">
        <v>1198</v>
      </c>
      <c r="U297" s="25">
        <v>46.8</v>
      </c>
      <c r="V297" s="25">
        <v>0</v>
      </c>
      <c r="W297" s="24">
        <v>1</v>
      </c>
      <c r="X297" s="25">
        <v>46.8</v>
      </c>
      <c r="Y297" s="23">
        <v>0</v>
      </c>
      <c r="Z297" s="24" t="s">
        <v>1542</v>
      </c>
      <c r="AA297" s="24"/>
      <c r="AB297" s="32">
        <v>53.5</v>
      </c>
      <c r="AC297" s="25">
        <v>6.7000000000000028</v>
      </c>
      <c r="AD297" s="24">
        <v>1</v>
      </c>
      <c r="AE297" s="32">
        <v>53.5</v>
      </c>
      <c r="AF297" s="23">
        <v>0.12523364485981314</v>
      </c>
      <c r="AG297" s="24" t="s">
        <v>1542</v>
      </c>
      <c r="AH297" s="34">
        <v>53.5</v>
      </c>
      <c r="AI297" s="35">
        <v>0</v>
      </c>
      <c r="AJ297" s="24">
        <v>1</v>
      </c>
      <c r="AK297" s="25">
        <v>53.5</v>
      </c>
      <c r="AL297" s="33">
        <v>0</v>
      </c>
      <c r="AN297" s="34">
        <v>57.25</v>
      </c>
      <c r="AO297" s="35">
        <v>3.75</v>
      </c>
      <c r="AP297" s="24">
        <v>1</v>
      </c>
      <c r="AQ297" s="35">
        <v>3.75</v>
      </c>
      <c r="AR297" s="36">
        <v>6.5502183406113537E-2</v>
      </c>
      <c r="AT297" s="34">
        <v>58.919999999999995</v>
      </c>
      <c r="AU297" s="35">
        <v>1.6699999999999946</v>
      </c>
      <c r="AV297" s="24">
        <v>1</v>
      </c>
      <c r="AW297" s="35">
        <v>58.919999999999995</v>
      </c>
      <c r="AX297" s="36">
        <v>2.8343516632722277E-2</v>
      </c>
      <c r="AY297" s="1" t="s">
        <v>1542</v>
      </c>
    </row>
    <row r="298" spans="1:51" s="4" customFormat="1" ht="25.5" x14ac:dyDescent="0.25">
      <c r="A298" s="4">
        <v>369</v>
      </c>
      <c r="B298" s="10">
        <v>14</v>
      </c>
      <c r="C298" s="13">
        <v>131</v>
      </c>
      <c r="D298" s="9" t="s">
        <v>406</v>
      </c>
      <c r="E298" s="9" t="s">
        <v>598</v>
      </c>
      <c r="F298" s="9" t="s">
        <v>88</v>
      </c>
      <c r="G298" s="15" t="s">
        <v>599</v>
      </c>
      <c r="H298" s="9" t="s">
        <v>578</v>
      </c>
      <c r="I298" s="9">
        <v>1</v>
      </c>
      <c r="J298" s="9" t="s">
        <v>519</v>
      </c>
      <c r="K298" s="3"/>
      <c r="L298" s="16">
        <v>504</v>
      </c>
      <c r="M298" s="17">
        <v>504</v>
      </c>
      <c r="N298" s="18">
        <v>0.27579365079365081</v>
      </c>
      <c r="O298" s="16">
        <v>365</v>
      </c>
      <c r="P298" s="50" t="s">
        <v>1534</v>
      </c>
      <c r="Q298" s="30"/>
      <c r="R298" s="16"/>
      <c r="S298" s="31"/>
      <c r="T298" s="11" t="s">
        <v>1581</v>
      </c>
      <c r="U298" s="25"/>
      <c r="V298" s="25"/>
      <c r="W298" s="24"/>
      <c r="X298" s="25"/>
      <c r="Y298" s="23"/>
      <c r="Z298" s="24"/>
      <c r="AA298" s="24"/>
      <c r="AB298" s="32"/>
      <c r="AC298" s="25"/>
      <c r="AD298" s="24"/>
      <c r="AE298" s="32"/>
      <c r="AF298" s="23"/>
      <c r="AG298" s="24"/>
      <c r="AH298" s="34"/>
      <c r="AI298" s="35"/>
      <c r="AJ298" s="24"/>
      <c r="AK298" s="25"/>
      <c r="AL298" s="33"/>
      <c r="AN298" s="34"/>
      <c r="AO298" s="35"/>
      <c r="AP298" s="24"/>
      <c r="AQ298" s="35"/>
      <c r="AR298" s="36"/>
      <c r="AT298" s="34"/>
      <c r="AU298" s="35"/>
      <c r="AV298" s="24"/>
      <c r="AW298" s="35"/>
      <c r="AX298" s="36"/>
      <c r="AY298" s="1"/>
    </row>
    <row r="299" spans="1:51" s="4" customFormat="1" x14ac:dyDescent="0.25">
      <c r="A299" s="4">
        <v>370</v>
      </c>
      <c r="B299" s="10">
        <v>15</v>
      </c>
      <c r="C299" s="13">
        <v>125</v>
      </c>
      <c r="D299" s="9" t="s">
        <v>406</v>
      </c>
      <c r="E299" s="9" t="s">
        <v>572</v>
      </c>
      <c r="F299" s="9" t="s">
        <v>573</v>
      </c>
      <c r="G299" s="15" t="s">
        <v>574</v>
      </c>
      <c r="H299" s="9" t="s">
        <v>575</v>
      </c>
      <c r="I299" s="9">
        <v>1</v>
      </c>
      <c r="J299" s="9" t="s">
        <v>509</v>
      </c>
      <c r="K299" s="3"/>
      <c r="L299" s="16">
        <v>101.16</v>
      </c>
      <c r="M299" s="17">
        <v>101.16</v>
      </c>
      <c r="N299" s="18">
        <v>0.27431791221826812</v>
      </c>
      <c r="O299" s="16">
        <v>73.41</v>
      </c>
      <c r="P299" s="16">
        <v>74.878199999999993</v>
      </c>
      <c r="Q299" s="30">
        <v>1.468199999999996</v>
      </c>
      <c r="R299" s="16">
        <v>77.73</v>
      </c>
      <c r="S299" s="31">
        <v>2.8518000000000114</v>
      </c>
      <c r="T299" s="11" t="s">
        <v>1199</v>
      </c>
      <c r="U299" s="25">
        <v>77.73</v>
      </c>
      <c r="V299" s="25">
        <v>0</v>
      </c>
      <c r="W299" s="24">
        <v>1</v>
      </c>
      <c r="X299" s="25">
        <v>77.73</v>
      </c>
      <c r="Y299" s="23">
        <v>0</v>
      </c>
      <c r="Z299" s="24" t="s">
        <v>1542</v>
      </c>
      <c r="AA299" s="24"/>
      <c r="AB299" s="32">
        <v>87.88000000000001</v>
      </c>
      <c r="AC299" s="25">
        <v>10.150000000000006</v>
      </c>
      <c r="AD299" s="24">
        <v>1</v>
      </c>
      <c r="AE299" s="32">
        <v>87.88000000000001</v>
      </c>
      <c r="AF299" s="23">
        <v>0.11549840691852531</v>
      </c>
      <c r="AG299" s="24" t="s">
        <v>1542</v>
      </c>
      <c r="AH299" s="34">
        <v>87.88000000000001</v>
      </c>
      <c r="AI299" s="35">
        <v>0</v>
      </c>
      <c r="AJ299" s="24">
        <v>1</v>
      </c>
      <c r="AK299" s="25">
        <v>87.88000000000001</v>
      </c>
      <c r="AL299" s="33">
        <v>0</v>
      </c>
      <c r="AN299" s="34">
        <v>96.89</v>
      </c>
      <c r="AO299" s="35">
        <v>9.0099999999999909</v>
      </c>
      <c r="AP299" s="24">
        <v>1</v>
      </c>
      <c r="AQ299" s="35">
        <v>9.0099999999999909</v>
      </c>
      <c r="AR299" s="36">
        <v>9.2992052843430595E-2</v>
      </c>
      <c r="AT299" s="34">
        <v>98.350000000000009</v>
      </c>
      <c r="AU299" s="35">
        <v>1.460000000000008</v>
      </c>
      <c r="AV299" s="24">
        <v>1</v>
      </c>
      <c r="AW299" s="35">
        <v>98.350000000000009</v>
      </c>
      <c r="AX299" s="36">
        <v>1.4844941535333112E-2</v>
      </c>
      <c r="AY299" s="1" t="s">
        <v>1542</v>
      </c>
    </row>
    <row r="300" spans="1:51" s="4" customFormat="1" ht="25.5" x14ac:dyDescent="0.25">
      <c r="A300" s="4">
        <v>372</v>
      </c>
      <c r="B300" s="10">
        <v>17</v>
      </c>
      <c r="C300" s="13">
        <v>111</v>
      </c>
      <c r="D300" s="9" t="s">
        <v>406</v>
      </c>
      <c r="E300" s="9" t="s">
        <v>600</v>
      </c>
      <c r="F300" s="9" t="s">
        <v>88</v>
      </c>
      <c r="G300" s="15" t="s">
        <v>601</v>
      </c>
      <c r="H300" s="9" t="s">
        <v>575</v>
      </c>
      <c r="I300" s="9">
        <v>1</v>
      </c>
      <c r="J300" s="9" t="s">
        <v>519</v>
      </c>
      <c r="K300" s="3"/>
      <c r="L300" s="16">
        <v>334.21</v>
      </c>
      <c r="M300" s="17">
        <v>334.21</v>
      </c>
      <c r="N300" s="18">
        <v>0.23999880314772146</v>
      </c>
      <c r="O300" s="16">
        <v>254</v>
      </c>
      <c r="P300" s="16">
        <v>259.08</v>
      </c>
      <c r="Q300" s="30">
        <v>5.0799999999999841</v>
      </c>
      <c r="R300" s="16">
        <v>259.08</v>
      </c>
      <c r="S300" s="31">
        <v>0</v>
      </c>
      <c r="T300" s="11" t="s">
        <v>1200</v>
      </c>
      <c r="U300" s="25">
        <v>271</v>
      </c>
      <c r="V300" s="25">
        <v>11.920000000000016</v>
      </c>
      <c r="W300" s="24">
        <v>1</v>
      </c>
      <c r="X300" s="25">
        <v>271</v>
      </c>
      <c r="Y300" s="23">
        <v>4.6008954763007627E-2</v>
      </c>
      <c r="Z300" s="24" t="s">
        <v>1542</v>
      </c>
      <c r="AA300" s="24"/>
      <c r="AB300" s="32">
        <v>321.21999999999997</v>
      </c>
      <c r="AC300" s="25">
        <v>50.21999999999997</v>
      </c>
      <c r="AD300" s="24">
        <v>1</v>
      </c>
      <c r="AE300" s="32">
        <v>321.21999999999997</v>
      </c>
      <c r="AF300" s="23">
        <v>0.15634144822862828</v>
      </c>
      <c r="AG300" s="24" t="s">
        <v>1542</v>
      </c>
      <c r="AH300" s="34">
        <v>321.21999999999997</v>
      </c>
      <c r="AI300" s="35">
        <v>0</v>
      </c>
      <c r="AJ300" s="24">
        <v>1</v>
      </c>
      <c r="AK300" s="25">
        <v>321.21999999999997</v>
      </c>
      <c r="AL300" s="33">
        <v>0</v>
      </c>
      <c r="AN300" s="27" t="s">
        <v>1534</v>
      </c>
      <c r="AO300" s="35"/>
      <c r="AP300" s="24"/>
      <c r="AQ300" s="35"/>
      <c r="AR300" s="36"/>
      <c r="AT300" s="34"/>
      <c r="AU300" s="35"/>
      <c r="AV300" s="24"/>
      <c r="AW300" s="35"/>
      <c r="AX300" s="36"/>
      <c r="AY300" s="1" t="s">
        <v>1542</v>
      </c>
    </row>
    <row r="301" spans="1:51" s="4" customFormat="1" ht="25.5" x14ac:dyDescent="0.25">
      <c r="A301" s="4">
        <v>373</v>
      </c>
      <c r="B301" s="10">
        <v>18</v>
      </c>
      <c r="C301" s="13">
        <v>104</v>
      </c>
      <c r="D301" s="9" t="s">
        <v>406</v>
      </c>
      <c r="E301" s="9" t="s">
        <v>602</v>
      </c>
      <c r="F301" s="9" t="s">
        <v>88</v>
      </c>
      <c r="G301" s="15" t="s">
        <v>603</v>
      </c>
      <c r="H301" s="9" t="s">
        <v>571</v>
      </c>
      <c r="I301" s="9">
        <v>1</v>
      </c>
      <c r="J301" s="9" t="s">
        <v>519</v>
      </c>
      <c r="K301" s="3"/>
      <c r="L301" s="16">
        <v>323.79000000000002</v>
      </c>
      <c r="M301" s="17">
        <v>323.79000000000002</v>
      </c>
      <c r="N301" s="18">
        <v>0.24024830908922454</v>
      </c>
      <c r="O301" s="16">
        <v>246</v>
      </c>
      <c r="P301" s="16">
        <v>246</v>
      </c>
      <c r="Q301" s="30">
        <v>0</v>
      </c>
      <c r="R301" s="50" t="s">
        <v>1534</v>
      </c>
      <c r="S301" s="31"/>
      <c r="T301" s="11" t="s">
        <v>1201</v>
      </c>
      <c r="U301" s="25"/>
      <c r="V301" s="25"/>
      <c r="W301" s="24"/>
      <c r="X301" s="25"/>
      <c r="Y301" s="23"/>
      <c r="Z301" s="24"/>
      <c r="AA301" s="24"/>
      <c r="AB301" s="32"/>
      <c r="AC301" s="25"/>
      <c r="AD301" s="24"/>
      <c r="AE301" s="32"/>
      <c r="AF301" s="23"/>
      <c r="AG301" s="24"/>
      <c r="AH301" s="34"/>
      <c r="AI301" s="35"/>
      <c r="AJ301" s="24"/>
      <c r="AK301" s="25"/>
      <c r="AL301" s="33"/>
      <c r="AN301" s="34"/>
      <c r="AO301" s="35"/>
      <c r="AP301" s="24"/>
      <c r="AQ301" s="35"/>
      <c r="AR301" s="36"/>
      <c r="AT301" s="34"/>
      <c r="AU301" s="35"/>
      <c r="AV301" s="24"/>
      <c r="AW301" s="35"/>
      <c r="AX301" s="36"/>
      <c r="AY301" s="1"/>
    </row>
    <row r="302" spans="1:51" s="4" customFormat="1" ht="25.5" x14ac:dyDescent="0.25">
      <c r="A302" s="4">
        <v>374</v>
      </c>
      <c r="B302" s="10">
        <v>19</v>
      </c>
      <c r="C302" s="13">
        <v>96</v>
      </c>
      <c r="D302" s="9" t="s">
        <v>406</v>
      </c>
      <c r="E302" s="9" t="s">
        <v>604</v>
      </c>
      <c r="F302" s="9" t="s">
        <v>88</v>
      </c>
      <c r="G302" s="15" t="s">
        <v>605</v>
      </c>
      <c r="H302" s="9" t="s">
        <v>606</v>
      </c>
      <c r="I302" s="9">
        <v>1</v>
      </c>
      <c r="J302" s="9" t="s">
        <v>519</v>
      </c>
      <c r="K302" s="3"/>
      <c r="L302" s="16">
        <v>190.79</v>
      </c>
      <c r="M302" s="17">
        <v>190.79</v>
      </c>
      <c r="N302" s="18">
        <v>0.31862256931705013</v>
      </c>
      <c r="O302" s="16">
        <v>130</v>
      </c>
      <c r="P302" s="16">
        <v>132.6</v>
      </c>
      <c r="Q302" s="30">
        <v>2.5999999999999943</v>
      </c>
      <c r="R302" s="16">
        <v>137.24</v>
      </c>
      <c r="S302" s="31">
        <v>4.6400000000000148</v>
      </c>
      <c r="T302" s="11" t="s">
        <v>1202</v>
      </c>
      <c r="U302" s="25">
        <v>156.22999999999999</v>
      </c>
      <c r="V302" s="25">
        <v>18.989999999999981</v>
      </c>
      <c r="W302" s="24">
        <v>1</v>
      </c>
      <c r="X302" s="25">
        <v>156.22999999999999</v>
      </c>
      <c r="Y302" s="23">
        <v>0.13837073739434552</v>
      </c>
      <c r="Z302" s="24" t="s">
        <v>1542</v>
      </c>
      <c r="AA302" s="24"/>
      <c r="AB302" s="32">
        <v>185.17999999999998</v>
      </c>
      <c r="AC302" s="25">
        <v>28.949999999999989</v>
      </c>
      <c r="AD302" s="24">
        <v>1</v>
      </c>
      <c r="AE302" s="32">
        <v>185.17999999999998</v>
      </c>
      <c r="AF302" s="23">
        <v>0.15633437736256606</v>
      </c>
      <c r="AG302" s="24" t="s">
        <v>1542</v>
      </c>
      <c r="AH302" s="34">
        <v>185.17999999999998</v>
      </c>
      <c r="AI302" s="35">
        <v>0</v>
      </c>
      <c r="AJ302" s="24">
        <v>1</v>
      </c>
      <c r="AK302" s="25">
        <v>185.17999999999998</v>
      </c>
      <c r="AL302" s="33">
        <v>0</v>
      </c>
      <c r="AN302" s="34">
        <v>185.18</v>
      </c>
      <c r="AO302" s="35">
        <v>0</v>
      </c>
      <c r="AP302" s="24">
        <v>1</v>
      </c>
      <c r="AQ302" s="35">
        <v>0</v>
      </c>
      <c r="AR302" s="36">
        <v>0</v>
      </c>
      <c r="AT302" s="34">
        <v>187.95999999999998</v>
      </c>
      <c r="AU302" s="35">
        <v>2.7799999999999727</v>
      </c>
      <c r="AV302" s="24">
        <v>1</v>
      </c>
      <c r="AW302" s="35">
        <v>187.95999999999998</v>
      </c>
      <c r="AX302" s="36">
        <v>1.4790380932113045E-2</v>
      </c>
      <c r="AY302" s="1" t="s">
        <v>1542</v>
      </c>
    </row>
    <row r="303" spans="1:51" s="4" customFormat="1" x14ac:dyDescent="0.25">
      <c r="A303" s="4">
        <v>375</v>
      </c>
      <c r="B303" s="10">
        <v>20</v>
      </c>
      <c r="C303" s="13">
        <v>94</v>
      </c>
      <c r="D303" s="9" t="s">
        <v>406</v>
      </c>
      <c r="E303" s="9" t="s">
        <v>576</v>
      </c>
      <c r="F303" s="9" t="s">
        <v>573</v>
      </c>
      <c r="G303" s="15" t="s">
        <v>577</v>
      </c>
      <c r="H303" s="9" t="s">
        <v>578</v>
      </c>
      <c r="I303" s="9">
        <v>1</v>
      </c>
      <c r="J303" s="9" t="s">
        <v>519</v>
      </c>
      <c r="K303" s="3"/>
      <c r="L303" s="16">
        <v>393.89</v>
      </c>
      <c r="M303" s="17">
        <v>393.89</v>
      </c>
      <c r="N303" s="18">
        <v>0.28584122470740558</v>
      </c>
      <c r="O303" s="16">
        <v>281.3</v>
      </c>
      <c r="P303" s="16">
        <v>286.92599999999999</v>
      </c>
      <c r="Q303" s="30">
        <v>5.6259999999999764</v>
      </c>
      <c r="R303" s="16">
        <v>297.83</v>
      </c>
      <c r="S303" s="31">
        <v>10.903999999999996</v>
      </c>
      <c r="T303" s="11" t="s">
        <v>1203</v>
      </c>
      <c r="U303" s="25">
        <v>303.79000000000002</v>
      </c>
      <c r="V303" s="25">
        <v>5.9600000000000364</v>
      </c>
      <c r="W303" s="24">
        <v>1</v>
      </c>
      <c r="X303" s="25">
        <v>303.79000000000002</v>
      </c>
      <c r="Y303" s="23">
        <v>2.0011415908404245E-2</v>
      </c>
      <c r="Z303" s="24" t="s">
        <v>1542</v>
      </c>
      <c r="AA303" s="24"/>
      <c r="AB303" s="32">
        <v>360.09</v>
      </c>
      <c r="AC303" s="25">
        <v>56.299999999999955</v>
      </c>
      <c r="AD303" s="24">
        <v>1</v>
      </c>
      <c r="AE303" s="32">
        <v>360.09</v>
      </c>
      <c r="AF303" s="23">
        <v>0.15634980143852917</v>
      </c>
      <c r="AG303" s="24" t="s">
        <v>1542</v>
      </c>
      <c r="AH303" s="34">
        <v>360.09</v>
      </c>
      <c r="AI303" s="35">
        <v>0</v>
      </c>
      <c r="AJ303" s="24">
        <v>1</v>
      </c>
      <c r="AK303" s="25">
        <v>360.09</v>
      </c>
      <c r="AL303" s="33">
        <v>0</v>
      </c>
      <c r="AN303" s="34">
        <v>378.09</v>
      </c>
      <c r="AO303" s="35">
        <v>18</v>
      </c>
      <c r="AP303" s="24">
        <v>1</v>
      </c>
      <c r="AQ303" s="35">
        <v>18</v>
      </c>
      <c r="AR303" s="36">
        <v>4.7607712449416806E-2</v>
      </c>
      <c r="AT303" s="34">
        <v>383.77</v>
      </c>
      <c r="AU303" s="35">
        <v>5.6800000000000068</v>
      </c>
      <c r="AV303" s="24">
        <v>1</v>
      </c>
      <c r="AW303" s="35">
        <v>383.77</v>
      </c>
      <c r="AX303" s="36">
        <v>1.4800531568387343E-2</v>
      </c>
      <c r="AY303" s="1" t="s">
        <v>1542</v>
      </c>
    </row>
    <row r="304" spans="1:51" s="4" customFormat="1" ht="25.5" x14ac:dyDescent="0.25">
      <c r="A304" s="4">
        <v>376</v>
      </c>
      <c r="B304" s="10">
        <v>21</v>
      </c>
      <c r="C304" s="13">
        <v>84</v>
      </c>
      <c r="D304" s="9" t="s">
        <v>406</v>
      </c>
      <c r="E304" s="9" t="s">
        <v>607</v>
      </c>
      <c r="F304" s="9" t="s">
        <v>88</v>
      </c>
      <c r="G304" s="15" t="s">
        <v>608</v>
      </c>
      <c r="H304" s="9" t="s">
        <v>578</v>
      </c>
      <c r="I304" s="9">
        <v>1</v>
      </c>
      <c r="J304" s="9" t="s">
        <v>519</v>
      </c>
      <c r="K304" s="3"/>
      <c r="L304" s="16">
        <v>425.41</v>
      </c>
      <c r="M304" s="17">
        <v>425.41</v>
      </c>
      <c r="N304" s="18">
        <v>0.37942220446157826</v>
      </c>
      <c r="O304" s="16">
        <v>264</v>
      </c>
      <c r="P304" s="16">
        <v>264</v>
      </c>
      <c r="Q304" s="30">
        <v>0</v>
      </c>
      <c r="R304" s="50" t="s">
        <v>1534</v>
      </c>
      <c r="S304" s="31"/>
      <c r="T304" s="11" t="s">
        <v>1204</v>
      </c>
      <c r="U304" s="51" t="s">
        <v>1534</v>
      </c>
      <c r="V304" s="25"/>
      <c r="W304" s="24"/>
      <c r="X304" s="25"/>
      <c r="Y304" s="23"/>
      <c r="Z304" s="24"/>
      <c r="AA304" s="24"/>
      <c r="AB304" s="32"/>
      <c r="AC304" s="25"/>
      <c r="AD304" s="24"/>
      <c r="AE304" s="32"/>
      <c r="AF304" s="23"/>
      <c r="AG304" s="24"/>
      <c r="AH304" s="34"/>
      <c r="AI304" s="35"/>
      <c r="AJ304" s="24"/>
      <c r="AK304" s="25"/>
      <c r="AL304" s="33"/>
      <c r="AN304" s="34"/>
      <c r="AO304" s="35"/>
      <c r="AP304" s="24"/>
      <c r="AQ304" s="35"/>
      <c r="AR304" s="36"/>
      <c r="AT304" s="34"/>
      <c r="AU304" s="35"/>
      <c r="AV304" s="24"/>
      <c r="AW304" s="35"/>
      <c r="AX304" s="36"/>
      <c r="AY304" s="1"/>
    </row>
    <row r="305" spans="1:51" s="4" customFormat="1" ht="25.5" x14ac:dyDescent="0.25">
      <c r="A305" s="4">
        <v>377</v>
      </c>
      <c r="B305" s="10">
        <v>22</v>
      </c>
      <c r="C305" s="13">
        <v>84</v>
      </c>
      <c r="D305" s="9" t="s">
        <v>406</v>
      </c>
      <c r="E305" s="9" t="s">
        <v>609</v>
      </c>
      <c r="F305" s="9" t="s">
        <v>88</v>
      </c>
      <c r="G305" s="15" t="s">
        <v>610</v>
      </c>
      <c r="H305" s="9" t="s">
        <v>584</v>
      </c>
      <c r="I305" s="9">
        <v>1</v>
      </c>
      <c r="J305" s="9" t="s">
        <v>519</v>
      </c>
      <c r="K305" s="3"/>
      <c r="L305" s="16">
        <v>743.16</v>
      </c>
      <c r="M305" s="17">
        <v>743.16</v>
      </c>
      <c r="N305" s="18">
        <v>0.25722590020991437</v>
      </c>
      <c r="O305" s="16">
        <v>552</v>
      </c>
      <c r="P305" s="16">
        <v>552</v>
      </c>
      <c r="Q305" s="30">
        <v>0</v>
      </c>
      <c r="R305" s="50" t="s">
        <v>1534</v>
      </c>
      <c r="S305" s="31"/>
      <c r="T305" s="11" t="s">
        <v>1205</v>
      </c>
      <c r="U305" s="25"/>
      <c r="V305" s="25"/>
      <c r="W305" s="24"/>
      <c r="X305" s="25"/>
      <c r="Y305" s="23"/>
      <c r="Z305" s="24"/>
      <c r="AA305" s="24"/>
      <c r="AB305" s="32"/>
      <c r="AC305" s="25"/>
      <c r="AD305" s="24"/>
      <c r="AE305" s="32"/>
      <c r="AF305" s="23"/>
      <c r="AG305" s="24"/>
      <c r="AH305" s="34"/>
      <c r="AI305" s="35"/>
      <c r="AJ305" s="24"/>
      <c r="AK305" s="25"/>
      <c r="AL305" s="33"/>
      <c r="AN305" s="34"/>
      <c r="AO305" s="35"/>
      <c r="AP305" s="24"/>
      <c r="AQ305" s="35"/>
      <c r="AR305" s="36"/>
      <c r="AT305" s="34"/>
      <c r="AU305" s="35"/>
      <c r="AV305" s="24"/>
      <c r="AW305" s="35"/>
      <c r="AX305" s="36"/>
      <c r="AY305" s="1"/>
    </row>
    <row r="306" spans="1:51" s="4" customFormat="1" ht="25.5" x14ac:dyDescent="0.25">
      <c r="A306" s="4">
        <v>378</v>
      </c>
      <c r="B306" s="10">
        <v>23</v>
      </c>
      <c r="C306" s="13">
        <v>78</v>
      </c>
      <c r="D306" s="9" t="s">
        <v>406</v>
      </c>
      <c r="E306" s="9" t="s">
        <v>611</v>
      </c>
      <c r="F306" s="9" t="s">
        <v>88</v>
      </c>
      <c r="G306" s="15" t="s">
        <v>612</v>
      </c>
      <c r="H306" s="9" t="s">
        <v>571</v>
      </c>
      <c r="I306" s="9">
        <v>1</v>
      </c>
      <c r="J306" s="9" t="s">
        <v>519</v>
      </c>
      <c r="K306" s="3"/>
      <c r="L306" s="16">
        <v>233.26</v>
      </c>
      <c r="M306" s="17">
        <v>233.26</v>
      </c>
      <c r="N306" s="18">
        <v>0.33336191374431962</v>
      </c>
      <c r="O306" s="16">
        <v>155.5</v>
      </c>
      <c r="P306" s="16">
        <v>158.61000000000001</v>
      </c>
      <c r="Q306" s="30">
        <v>3.1100000000000136</v>
      </c>
      <c r="R306" s="16">
        <v>158.61000000000001</v>
      </c>
      <c r="S306" s="31">
        <v>0</v>
      </c>
      <c r="T306" s="11" t="s">
        <v>1206</v>
      </c>
      <c r="U306" s="25">
        <v>164.75</v>
      </c>
      <c r="V306" s="25">
        <v>6.1399999999999864</v>
      </c>
      <c r="W306" s="24">
        <v>1</v>
      </c>
      <c r="X306" s="25">
        <v>164.75</v>
      </c>
      <c r="Y306" s="23">
        <v>3.871130445747422E-2</v>
      </c>
      <c r="Z306" s="24" t="s">
        <v>1542</v>
      </c>
      <c r="AA306" s="24"/>
      <c r="AB306" s="32">
        <v>195.28</v>
      </c>
      <c r="AC306" s="25">
        <v>30.53</v>
      </c>
      <c r="AD306" s="24">
        <v>1</v>
      </c>
      <c r="AE306" s="32">
        <v>195.28</v>
      </c>
      <c r="AF306" s="23">
        <v>0.15633961491192139</v>
      </c>
      <c r="AG306" s="24" t="s">
        <v>1542</v>
      </c>
      <c r="AH306" s="34">
        <v>195.28</v>
      </c>
      <c r="AI306" s="35">
        <v>0</v>
      </c>
      <c r="AJ306" s="24">
        <v>1</v>
      </c>
      <c r="AK306" s="25">
        <v>195.28</v>
      </c>
      <c r="AL306" s="33">
        <v>0</v>
      </c>
      <c r="AN306" s="34">
        <v>199.19</v>
      </c>
      <c r="AO306" s="35">
        <v>3.9099999999999966</v>
      </c>
      <c r="AP306" s="24">
        <v>1</v>
      </c>
      <c r="AQ306" s="35">
        <v>3.9099999999999966</v>
      </c>
      <c r="AR306" s="36">
        <v>1.9629499472865086E-2</v>
      </c>
      <c r="AT306" s="34">
        <v>202.17999999999998</v>
      </c>
      <c r="AU306" s="35">
        <v>2.9899999999999807</v>
      </c>
      <c r="AV306" s="24">
        <v>1</v>
      </c>
      <c r="AW306" s="35">
        <v>202.17999999999998</v>
      </c>
      <c r="AX306" s="36">
        <v>1.4788802057572381E-2</v>
      </c>
      <c r="AY306" s="1" t="s">
        <v>1542</v>
      </c>
    </row>
    <row r="307" spans="1:51" s="4" customFormat="1" x14ac:dyDescent="0.25">
      <c r="A307" s="4">
        <v>379</v>
      </c>
      <c r="B307" s="10">
        <v>24</v>
      </c>
      <c r="C307" s="13">
        <v>73</v>
      </c>
      <c r="D307" s="9" t="s">
        <v>406</v>
      </c>
      <c r="E307" s="9" t="s">
        <v>579</v>
      </c>
      <c r="F307" s="9" t="s">
        <v>573</v>
      </c>
      <c r="G307" s="15" t="s">
        <v>580</v>
      </c>
      <c r="H307" s="9" t="s">
        <v>581</v>
      </c>
      <c r="I307" s="9">
        <v>1</v>
      </c>
      <c r="J307" s="9" t="s">
        <v>519</v>
      </c>
      <c r="K307" s="3"/>
      <c r="L307" s="16">
        <v>313.52999999999997</v>
      </c>
      <c r="M307" s="17">
        <v>313.52999999999997</v>
      </c>
      <c r="N307" s="18">
        <v>0.32111759640225812</v>
      </c>
      <c r="O307" s="16">
        <v>212.85</v>
      </c>
      <c r="P307" s="16">
        <v>217.107</v>
      </c>
      <c r="Q307" s="30">
        <v>4.257000000000005</v>
      </c>
      <c r="R307" s="16">
        <v>225.36</v>
      </c>
      <c r="S307" s="31">
        <v>8.2530000000000143</v>
      </c>
      <c r="T307" s="11" t="s">
        <v>1207</v>
      </c>
      <c r="U307" s="25">
        <v>225.36</v>
      </c>
      <c r="V307" s="25">
        <v>0</v>
      </c>
      <c r="W307" s="24">
        <v>1</v>
      </c>
      <c r="X307" s="25">
        <v>225.36</v>
      </c>
      <c r="Y307" s="23">
        <v>0</v>
      </c>
      <c r="Z307" s="24" t="s">
        <v>1542</v>
      </c>
      <c r="AA307" s="24"/>
      <c r="AB307" s="32">
        <v>257.86</v>
      </c>
      <c r="AC307" s="25">
        <v>32.5</v>
      </c>
      <c r="AD307" s="24">
        <v>1</v>
      </c>
      <c r="AE307" s="32">
        <v>257.86</v>
      </c>
      <c r="AF307" s="23">
        <v>0.12603738462731717</v>
      </c>
      <c r="AG307" s="24" t="s">
        <v>1542</v>
      </c>
      <c r="AH307" s="34">
        <v>257.86</v>
      </c>
      <c r="AI307" s="35">
        <v>0</v>
      </c>
      <c r="AJ307" s="24">
        <v>1</v>
      </c>
      <c r="AK307" s="25">
        <v>257.86</v>
      </c>
      <c r="AL307" s="33">
        <v>0</v>
      </c>
      <c r="AN307" s="34">
        <v>270.75</v>
      </c>
      <c r="AO307" s="35">
        <v>12.889999999999986</v>
      </c>
      <c r="AP307" s="24">
        <v>1</v>
      </c>
      <c r="AQ307" s="35">
        <v>12.889999999999986</v>
      </c>
      <c r="AR307" s="36">
        <v>4.7608494921514262E-2</v>
      </c>
      <c r="AT307" s="34">
        <v>274.82</v>
      </c>
      <c r="AU307" s="35">
        <v>4.0699999999999932</v>
      </c>
      <c r="AV307" s="24">
        <v>1</v>
      </c>
      <c r="AW307" s="35">
        <v>274.82</v>
      </c>
      <c r="AX307" s="36">
        <v>1.4809693617640618E-2</v>
      </c>
      <c r="AY307" s="1" t="s">
        <v>1542</v>
      </c>
    </row>
    <row r="308" spans="1:51" s="4" customFormat="1" ht="25.5" x14ac:dyDescent="0.25">
      <c r="A308" s="4">
        <v>381</v>
      </c>
      <c r="B308" s="10">
        <v>26</v>
      </c>
      <c r="C308" s="13">
        <v>69</v>
      </c>
      <c r="D308" s="9" t="s">
        <v>406</v>
      </c>
      <c r="E308" s="9" t="s">
        <v>613</v>
      </c>
      <c r="F308" s="9" t="s">
        <v>88</v>
      </c>
      <c r="G308" s="15" t="s">
        <v>614</v>
      </c>
      <c r="H308" s="9" t="s">
        <v>585</v>
      </c>
      <c r="I308" s="9">
        <v>1</v>
      </c>
      <c r="J308" s="9" t="s">
        <v>509</v>
      </c>
      <c r="K308" s="3"/>
      <c r="L308" s="16">
        <v>431.89</v>
      </c>
      <c r="M308" s="17">
        <v>431.89</v>
      </c>
      <c r="N308" s="18">
        <v>0.44228854569450554</v>
      </c>
      <c r="O308" s="16">
        <v>240.87</v>
      </c>
      <c r="P308" s="16">
        <v>240.87</v>
      </c>
      <c r="Q308" s="30">
        <v>0</v>
      </c>
      <c r="R308" s="16">
        <v>240.87</v>
      </c>
      <c r="S308" s="31">
        <v>0</v>
      </c>
      <c r="T308" s="11" t="s">
        <v>1208</v>
      </c>
      <c r="U308" s="25">
        <v>240.87</v>
      </c>
      <c r="V308" s="25">
        <v>0</v>
      </c>
      <c r="W308" s="24">
        <v>1</v>
      </c>
      <c r="X308" s="25">
        <v>240.87</v>
      </c>
      <c r="Y308" s="23">
        <v>0</v>
      </c>
      <c r="Z308" s="24" t="s">
        <v>1542</v>
      </c>
      <c r="AA308" s="24"/>
      <c r="AB308" s="32">
        <v>267.49</v>
      </c>
      <c r="AC308" s="25">
        <v>26.620000000000005</v>
      </c>
      <c r="AD308" s="24">
        <v>1</v>
      </c>
      <c r="AE308" s="32">
        <v>267.49</v>
      </c>
      <c r="AF308" s="23">
        <v>9.9517738980896442E-2</v>
      </c>
      <c r="AG308" s="24" t="s">
        <v>1542</v>
      </c>
      <c r="AH308" s="34">
        <v>267.49</v>
      </c>
      <c r="AI308" s="35">
        <v>0</v>
      </c>
      <c r="AJ308" s="24">
        <v>1</v>
      </c>
      <c r="AK308" s="25">
        <v>267.49</v>
      </c>
      <c r="AL308" s="33">
        <v>0</v>
      </c>
      <c r="AN308" s="27" t="s">
        <v>1534</v>
      </c>
      <c r="AO308" s="35"/>
      <c r="AP308" s="24"/>
      <c r="AQ308" s="35"/>
      <c r="AR308" s="36"/>
      <c r="AT308" s="34"/>
      <c r="AU308" s="35"/>
      <c r="AV308" s="24"/>
      <c r="AW308" s="35"/>
      <c r="AX308" s="36"/>
      <c r="AY308" s="1" t="s">
        <v>1542</v>
      </c>
    </row>
    <row r="309" spans="1:51" s="4" customFormat="1" x14ac:dyDescent="0.25">
      <c r="A309" s="4">
        <v>382</v>
      </c>
      <c r="B309" s="10">
        <v>27</v>
      </c>
      <c r="C309" s="13">
        <v>65</v>
      </c>
      <c r="D309" s="9" t="s">
        <v>406</v>
      </c>
      <c r="E309" s="9" t="s">
        <v>582</v>
      </c>
      <c r="F309" s="9" t="s">
        <v>573</v>
      </c>
      <c r="G309" s="15" t="s">
        <v>583</v>
      </c>
      <c r="H309" s="9" t="s">
        <v>575</v>
      </c>
      <c r="I309" s="9">
        <v>1</v>
      </c>
      <c r="J309" s="9" t="s">
        <v>519</v>
      </c>
      <c r="K309" s="3"/>
      <c r="L309" s="16">
        <v>134.53</v>
      </c>
      <c r="M309" s="17">
        <v>134.53</v>
      </c>
      <c r="N309" s="18">
        <v>0.2857355236750167</v>
      </c>
      <c r="O309" s="16">
        <v>96.09</v>
      </c>
      <c r="P309" s="16">
        <v>98.011800000000008</v>
      </c>
      <c r="Q309" s="30">
        <v>1.9218000000000046</v>
      </c>
      <c r="R309" s="16">
        <v>101.73</v>
      </c>
      <c r="S309" s="31">
        <v>3.718199999999996</v>
      </c>
      <c r="T309" s="11" t="s">
        <v>1209</v>
      </c>
      <c r="U309" s="25">
        <v>109.65</v>
      </c>
      <c r="V309" s="25">
        <v>7.9200000000000017</v>
      </c>
      <c r="W309" s="24">
        <v>1</v>
      </c>
      <c r="X309" s="25">
        <v>109.65</v>
      </c>
      <c r="Y309" s="23">
        <v>7.7853140666470075E-2</v>
      </c>
      <c r="Z309" s="24" t="s">
        <v>1542</v>
      </c>
      <c r="AA309" s="24"/>
      <c r="AB309" s="32">
        <v>129.32999999999998</v>
      </c>
      <c r="AC309" s="25">
        <v>19.679999999999978</v>
      </c>
      <c r="AD309" s="24">
        <v>1</v>
      </c>
      <c r="AE309" s="32">
        <v>129.32999999999998</v>
      </c>
      <c r="AF309" s="23">
        <v>0.15216887033170945</v>
      </c>
      <c r="AG309" s="24" t="s">
        <v>1542</v>
      </c>
      <c r="AH309" s="34">
        <v>129.32999999999998</v>
      </c>
      <c r="AI309" s="35">
        <v>0</v>
      </c>
      <c r="AJ309" s="24">
        <v>1</v>
      </c>
      <c r="AK309" s="25">
        <v>129.32999999999998</v>
      </c>
      <c r="AL309" s="33">
        <v>0</v>
      </c>
      <c r="AN309" s="34">
        <v>135.80000000000001</v>
      </c>
      <c r="AO309" s="35">
        <v>6.4700000000000273</v>
      </c>
      <c r="AP309" s="24">
        <v>1</v>
      </c>
      <c r="AQ309" s="35">
        <v>6.4700000000000273</v>
      </c>
      <c r="AR309" s="36">
        <v>4.7643593519882378E-2</v>
      </c>
      <c r="AT309" s="34">
        <v>137.84</v>
      </c>
      <c r="AU309" s="35">
        <v>2.039999999999992</v>
      </c>
      <c r="AV309" s="24">
        <v>1</v>
      </c>
      <c r="AW309" s="35">
        <v>137.84</v>
      </c>
      <c r="AX309" s="36">
        <v>1.4799767846778833E-2</v>
      </c>
      <c r="AY309" s="1" t="s">
        <v>1542</v>
      </c>
    </row>
    <row r="310" spans="1:51" s="4" customFormat="1" ht="25.5" x14ac:dyDescent="0.25">
      <c r="A310" s="4">
        <v>384</v>
      </c>
      <c r="B310" s="10">
        <v>29</v>
      </c>
      <c r="C310" s="13">
        <v>37</v>
      </c>
      <c r="D310" s="9" t="s">
        <v>406</v>
      </c>
      <c r="E310" s="9" t="s">
        <v>615</v>
      </c>
      <c r="F310" s="9" t="s">
        <v>88</v>
      </c>
      <c r="G310" s="15" t="s">
        <v>616</v>
      </c>
      <c r="H310" s="9" t="s">
        <v>581</v>
      </c>
      <c r="I310" s="9">
        <v>1</v>
      </c>
      <c r="J310" s="9" t="s">
        <v>509</v>
      </c>
      <c r="K310" s="3"/>
      <c r="L310" s="16">
        <v>165.26</v>
      </c>
      <c r="M310" s="17">
        <v>165.26</v>
      </c>
      <c r="N310" s="18">
        <v>0.34648432772600746</v>
      </c>
      <c r="O310" s="16">
        <v>108</v>
      </c>
      <c r="P310" s="16">
        <v>108</v>
      </c>
      <c r="Q310" s="30">
        <v>0</v>
      </c>
      <c r="R310" s="16">
        <v>112.1</v>
      </c>
      <c r="S310" s="31">
        <v>4.0999999999999943</v>
      </c>
      <c r="T310" s="11" t="s">
        <v>1210</v>
      </c>
      <c r="U310" s="25">
        <v>112.1</v>
      </c>
      <c r="V310" s="25">
        <v>0</v>
      </c>
      <c r="W310" s="24">
        <v>1</v>
      </c>
      <c r="X310" s="25">
        <v>112.1</v>
      </c>
      <c r="Y310" s="23">
        <v>0</v>
      </c>
      <c r="Z310" s="24" t="s">
        <v>1567</v>
      </c>
      <c r="AA310" s="24"/>
      <c r="AB310" s="32">
        <v>114.92</v>
      </c>
      <c r="AC310" s="25">
        <v>2.8200000000000074</v>
      </c>
      <c r="AD310" s="24">
        <v>1</v>
      </c>
      <c r="AE310" s="32">
        <v>114.92</v>
      </c>
      <c r="AF310" s="23">
        <v>2.4538809606682976E-2</v>
      </c>
      <c r="AG310" s="24" t="s">
        <v>1567</v>
      </c>
      <c r="AH310" s="34">
        <v>114.92</v>
      </c>
      <c r="AI310" s="35">
        <v>0</v>
      </c>
      <c r="AJ310" s="24">
        <v>1</v>
      </c>
      <c r="AK310" s="25">
        <v>114.92</v>
      </c>
      <c r="AL310" s="33">
        <v>0</v>
      </c>
      <c r="AN310" s="34">
        <v>114.92</v>
      </c>
      <c r="AO310" s="35">
        <v>0</v>
      </c>
      <c r="AP310" s="24">
        <v>1</v>
      </c>
      <c r="AQ310" s="35">
        <v>0</v>
      </c>
      <c r="AR310" s="36">
        <v>0</v>
      </c>
      <c r="AT310" s="34">
        <v>127.06</v>
      </c>
      <c r="AU310" s="35">
        <v>12.14</v>
      </c>
      <c r="AV310" s="24">
        <v>1</v>
      </c>
      <c r="AW310" s="35">
        <v>127.06</v>
      </c>
      <c r="AX310" s="36">
        <v>9.5545411616559162E-2</v>
      </c>
      <c r="AY310" s="54" t="s">
        <v>1609</v>
      </c>
    </row>
    <row r="311" spans="1:51" s="4" customFormat="1" ht="25.5" x14ac:dyDescent="0.25">
      <c r="A311" s="4">
        <v>385</v>
      </c>
      <c r="B311" s="10">
        <v>30</v>
      </c>
      <c r="C311" s="13">
        <v>29</v>
      </c>
      <c r="D311" s="9" t="s">
        <v>406</v>
      </c>
      <c r="E311" s="9" t="s">
        <v>617</v>
      </c>
      <c r="F311" s="9" t="s">
        <v>88</v>
      </c>
      <c r="G311" s="15" t="s">
        <v>618</v>
      </c>
      <c r="H311" s="9" t="s">
        <v>581</v>
      </c>
      <c r="I311" s="9">
        <v>1</v>
      </c>
      <c r="J311" s="9" t="s">
        <v>509</v>
      </c>
      <c r="K311" s="3"/>
      <c r="L311" s="16">
        <v>230.53</v>
      </c>
      <c r="M311" s="17">
        <v>230.53</v>
      </c>
      <c r="N311" s="18">
        <v>0.24001214592460857</v>
      </c>
      <c r="O311" s="16">
        <v>175.2</v>
      </c>
      <c r="P311" s="16">
        <v>178.70399999999998</v>
      </c>
      <c r="Q311" s="30">
        <v>3.5039999999999907</v>
      </c>
      <c r="R311" s="16">
        <v>178.7</v>
      </c>
      <c r="S311" s="31">
        <v>0</v>
      </c>
      <c r="T311" s="11" t="s">
        <v>1211</v>
      </c>
      <c r="U311" s="25">
        <v>193</v>
      </c>
      <c r="V311" s="25">
        <v>14.300000000000011</v>
      </c>
      <c r="W311" s="24">
        <v>1</v>
      </c>
      <c r="X311" s="25">
        <v>193</v>
      </c>
      <c r="Y311" s="23">
        <v>8.0022383883603873E-2</v>
      </c>
      <c r="Z311" s="24" t="s">
        <v>1542</v>
      </c>
      <c r="AA311" s="24"/>
      <c r="AB311" s="32">
        <v>198.57999999999998</v>
      </c>
      <c r="AC311" s="25">
        <v>5.5799999999999841</v>
      </c>
      <c r="AD311" s="24">
        <v>1</v>
      </c>
      <c r="AE311" s="32">
        <v>198.57999999999998</v>
      </c>
      <c r="AF311" s="23">
        <v>2.8099506496122362E-2</v>
      </c>
      <c r="AG311" s="24" t="s">
        <v>1542</v>
      </c>
      <c r="AH311" s="34">
        <v>198.57999999999998</v>
      </c>
      <c r="AI311" s="35">
        <v>0</v>
      </c>
      <c r="AJ311" s="24">
        <v>1</v>
      </c>
      <c r="AK311" s="25">
        <v>198.57999999999998</v>
      </c>
      <c r="AL311" s="33">
        <v>0</v>
      </c>
      <c r="AN311" s="34">
        <v>198.58</v>
      </c>
      <c r="AO311" s="35">
        <v>0</v>
      </c>
      <c r="AP311" s="24">
        <v>1</v>
      </c>
      <c r="AQ311" s="35">
        <v>0</v>
      </c>
      <c r="AR311" s="36">
        <v>0</v>
      </c>
      <c r="AT311" s="34">
        <v>227.06</v>
      </c>
      <c r="AU311" s="35">
        <v>28.47999999999999</v>
      </c>
      <c r="AV311" s="24">
        <v>1</v>
      </c>
      <c r="AW311" s="35">
        <v>227.06</v>
      </c>
      <c r="AX311" s="36">
        <v>0.12542940192019725</v>
      </c>
      <c r="AY311" s="1" t="s">
        <v>1542</v>
      </c>
    </row>
    <row r="312" spans="1:51" s="4" customFormat="1" x14ac:dyDescent="0.25">
      <c r="A312" s="4">
        <v>386</v>
      </c>
      <c r="B312" s="10"/>
      <c r="C312" s="13"/>
      <c r="D312" s="9"/>
      <c r="E312" s="9"/>
      <c r="F312" s="9"/>
      <c r="G312" s="15"/>
      <c r="H312" s="9"/>
      <c r="I312" s="9"/>
      <c r="J312" s="9"/>
      <c r="K312" s="3"/>
      <c r="L312" s="16"/>
      <c r="M312" s="17"/>
      <c r="N312" s="18"/>
      <c r="O312" s="16"/>
      <c r="P312" s="16"/>
      <c r="Q312" s="30"/>
      <c r="R312" s="16"/>
      <c r="S312" s="31"/>
      <c r="T312" s="11"/>
      <c r="U312" s="25"/>
      <c r="V312" s="25"/>
      <c r="W312" s="24"/>
      <c r="X312" s="25"/>
      <c r="Y312" s="23"/>
      <c r="Z312" s="24"/>
      <c r="AA312" s="24"/>
      <c r="AB312" s="32"/>
      <c r="AC312" s="25"/>
      <c r="AD312" s="24"/>
      <c r="AE312" s="32"/>
      <c r="AF312" s="23"/>
      <c r="AG312" s="24"/>
      <c r="AH312" s="34"/>
      <c r="AI312" s="35"/>
      <c r="AJ312" s="24"/>
      <c r="AK312" s="25"/>
      <c r="AL312" s="33"/>
      <c r="AN312" s="34"/>
      <c r="AO312" s="35"/>
      <c r="AP312" s="24"/>
      <c r="AQ312" s="35"/>
      <c r="AR312" s="36"/>
      <c r="AT312" s="34"/>
      <c r="AU312" s="35"/>
      <c r="AV312" s="24"/>
      <c r="AW312" s="35"/>
      <c r="AX312" s="36"/>
    </row>
    <row r="313" spans="1:51" s="4" customFormat="1" x14ac:dyDescent="0.25">
      <c r="A313" s="4">
        <v>387</v>
      </c>
      <c r="B313" s="10"/>
      <c r="C313" s="13"/>
      <c r="D313" s="9"/>
      <c r="E313" s="9"/>
      <c r="F313" s="9"/>
      <c r="G313" s="15"/>
      <c r="H313" s="9"/>
      <c r="I313" s="9"/>
      <c r="J313" s="9"/>
      <c r="K313" s="3"/>
      <c r="L313" s="16"/>
      <c r="M313" s="17"/>
      <c r="N313" s="18"/>
      <c r="O313" s="16"/>
      <c r="P313" s="16"/>
      <c r="Q313" s="30"/>
      <c r="R313" s="16"/>
      <c r="S313" s="31"/>
      <c r="T313" s="11"/>
      <c r="U313" s="25"/>
      <c r="V313" s="25"/>
      <c r="W313" s="24"/>
      <c r="X313" s="25"/>
      <c r="Y313" s="23"/>
      <c r="Z313" s="24"/>
      <c r="AA313" s="24"/>
      <c r="AB313" s="32"/>
      <c r="AC313" s="25"/>
      <c r="AD313" s="24"/>
      <c r="AE313" s="32"/>
      <c r="AF313" s="23"/>
      <c r="AG313" s="24"/>
      <c r="AH313" s="34"/>
      <c r="AI313" s="35"/>
      <c r="AJ313" s="24"/>
      <c r="AK313" s="25"/>
      <c r="AL313" s="33"/>
      <c r="AN313" s="34"/>
      <c r="AO313" s="35"/>
      <c r="AP313" s="24"/>
      <c r="AQ313" s="35"/>
      <c r="AR313" s="36"/>
      <c r="AT313" s="34"/>
      <c r="AU313" s="35"/>
      <c r="AV313" s="24"/>
      <c r="AW313" s="35"/>
      <c r="AX313" s="36"/>
    </row>
    <row r="314" spans="1:51" s="4" customFormat="1" ht="51" x14ac:dyDescent="0.25">
      <c r="A314" s="38">
        <v>388</v>
      </c>
      <c r="B314" s="7" t="s">
        <v>691</v>
      </c>
      <c r="C314" s="8" t="s">
        <v>661</v>
      </c>
      <c r="D314" s="5" t="s">
        <v>504</v>
      </c>
      <c r="E314" s="5" t="s">
        <v>657</v>
      </c>
      <c r="F314" s="5" t="s">
        <v>658</v>
      </c>
      <c r="G314" s="39" t="s">
        <v>505</v>
      </c>
      <c r="H314" s="5" t="s">
        <v>506</v>
      </c>
      <c r="I314" s="5" t="s">
        <v>918</v>
      </c>
      <c r="J314" s="5" t="s">
        <v>909</v>
      </c>
      <c r="K314" s="37" t="s">
        <v>910</v>
      </c>
      <c r="L314" s="40" t="s">
        <v>692</v>
      </c>
      <c r="M314" s="41" t="s">
        <v>693</v>
      </c>
      <c r="N314" s="42" t="s">
        <v>659</v>
      </c>
      <c r="O314" s="40" t="s">
        <v>660</v>
      </c>
      <c r="P314" s="40" t="s">
        <v>978</v>
      </c>
      <c r="Q314" s="28" t="s">
        <v>977</v>
      </c>
      <c r="R314" s="40" t="s">
        <v>979</v>
      </c>
      <c r="S314" s="43" t="s">
        <v>980</v>
      </c>
      <c r="T314" s="20" t="s">
        <v>1570</v>
      </c>
      <c r="U314" s="44" t="s">
        <v>1537</v>
      </c>
      <c r="V314" s="44" t="s">
        <v>1535</v>
      </c>
      <c r="W314" s="2" t="s">
        <v>1536</v>
      </c>
      <c r="X314" s="44" t="s">
        <v>1538</v>
      </c>
      <c r="Y314" s="45" t="s">
        <v>1539</v>
      </c>
      <c r="Z314" s="2" t="s">
        <v>1541</v>
      </c>
      <c r="AA314" s="2" t="s">
        <v>1540</v>
      </c>
      <c r="AB314" s="26" t="s">
        <v>1588</v>
      </c>
      <c r="AC314" s="44" t="s">
        <v>1589</v>
      </c>
      <c r="AD314" s="2" t="s">
        <v>1536</v>
      </c>
      <c r="AE314" s="26" t="s">
        <v>1590</v>
      </c>
      <c r="AF314" s="45" t="s">
        <v>1591</v>
      </c>
      <c r="AG314" s="2" t="s">
        <v>1541</v>
      </c>
      <c r="AH314" s="46" t="s">
        <v>1592</v>
      </c>
      <c r="AI314" s="47" t="s">
        <v>1593</v>
      </c>
      <c r="AJ314" s="2" t="s">
        <v>1536</v>
      </c>
      <c r="AK314" s="44" t="s">
        <v>1594</v>
      </c>
      <c r="AL314" s="48" t="s">
        <v>1595</v>
      </c>
      <c r="AM314" s="38"/>
      <c r="AN314" s="46" t="s">
        <v>1596</v>
      </c>
      <c r="AO314" s="47" t="s">
        <v>1597</v>
      </c>
      <c r="AP314" s="2" t="s">
        <v>1536</v>
      </c>
      <c r="AQ314" s="47" t="s">
        <v>1598</v>
      </c>
      <c r="AR314" s="49" t="s">
        <v>1599</v>
      </c>
      <c r="AS314" s="38" t="s">
        <v>1541</v>
      </c>
      <c r="AT314" s="46" t="s">
        <v>1601</v>
      </c>
      <c r="AU314" s="47" t="s">
        <v>1602</v>
      </c>
      <c r="AV314" s="2" t="s">
        <v>1536</v>
      </c>
      <c r="AW314" s="47" t="s">
        <v>1603</v>
      </c>
      <c r="AX314" s="49" t="s">
        <v>1604</v>
      </c>
      <c r="AY314" s="38" t="s">
        <v>1541</v>
      </c>
    </row>
    <row r="315" spans="1:51" s="4" customFormat="1" x14ac:dyDescent="0.25">
      <c r="A315" s="4">
        <v>390</v>
      </c>
      <c r="B315" s="10">
        <v>2</v>
      </c>
      <c r="C315" s="13">
        <v>20100</v>
      </c>
      <c r="D315" s="9" t="s">
        <v>652</v>
      </c>
      <c r="E315" s="9" t="s">
        <v>621</v>
      </c>
      <c r="F315" s="9" t="s">
        <v>620</v>
      </c>
      <c r="G315" s="15" t="s">
        <v>622</v>
      </c>
      <c r="H315" s="9" t="s">
        <v>619</v>
      </c>
      <c r="I315" s="9">
        <v>100</v>
      </c>
      <c r="J315" s="9" t="s">
        <v>509</v>
      </c>
      <c r="K315" s="3"/>
      <c r="L315" s="16">
        <v>0.60209999999999997</v>
      </c>
      <c r="M315" s="17">
        <v>0.60209999999999997</v>
      </c>
      <c r="N315" s="18">
        <v>0.77196478990200967</v>
      </c>
      <c r="O315" s="16">
        <v>0.13730000000000001</v>
      </c>
      <c r="P315" s="16">
        <v>0.14000000000000001</v>
      </c>
      <c r="Q315" s="30">
        <v>0</v>
      </c>
      <c r="R315" s="16">
        <v>14.25</v>
      </c>
      <c r="S315" s="31">
        <v>14.11</v>
      </c>
      <c r="T315" s="11" t="s">
        <v>1212</v>
      </c>
      <c r="U315" s="25">
        <v>14.25</v>
      </c>
      <c r="V315" s="25">
        <v>0</v>
      </c>
      <c r="W315" s="24">
        <v>100</v>
      </c>
      <c r="X315" s="25">
        <v>0.14249999999999999</v>
      </c>
      <c r="Y315" s="23">
        <v>0</v>
      </c>
      <c r="Z315" s="24" t="s">
        <v>1544</v>
      </c>
      <c r="AA315" s="24"/>
      <c r="AB315" s="32">
        <v>16.28</v>
      </c>
      <c r="AC315" s="25">
        <v>2.0300000000000011</v>
      </c>
      <c r="AD315" s="24">
        <v>100</v>
      </c>
      <c r="AE315" s="32">
        <v>0.1628</v>
      </c>
      <c r="AF315" s="23">
        <v>0.12469287469287471</v>
      </c>
      <c r="AG315" s="24" t="s">
        <v>1544</v>
      </c>
      <c r="AH315" s="34">
        <v>16.28</v>
      </c>
      <c r="AI315" s="35">
        <v>0</v>
      </c>
      <c r="AJ315" s="24">
        <v>100</v>
      </c>
      <c r="AK315" s="25">
        <v>0.1628</v>
      </c>
      <c r="AL315" s="33">
        <v>0</v>
      </c>
      <c r="AN315" s="34">
        <v>18.52</v>
      </c>
      <c r="AO315" s="35">
        <v>2.2399999999999984</v>
      </c>
      <c r="AP315" s="24">
        <v>100</v>
      </c>
      <c r="AQ315" s="35">
        <v>2.2399999999999986E-2</v>
      </c>
      <c r="AR315" s="36">
        <v>0.12095032397408199</v>
      </c>
      <c r="AT315" s="34">
        <v>23.290000000000003</v>
      </c>
      <c r="AU315" s="35">
        <v>4.7700000000000031</v>
      </c>
      <c r="AV315" s="24">
        <v>100</v>
      </c>
      <c r="AW315" s="35">
        <v>0.23290000000000002</v>
      </c>
      <c r="AX315" s="36">
        <v>0.20480893087161878</v>
      </c>
      <c r="AY315" s="54" t="s">
        <v>1623</v>
      </c>
    </row>
    <row r="316" spans="1:51" s="4" customFormat="1" ht="25.5" x14ac:dyDescent="0.25">
      <c r="A316" s="4">
        <v>394</v>
      </c>
      <c r="B316" s="10">
        <v>6</v>
      </c>
      <c r="C316" s="13">
        <v>9893</v>
      </c>
      <c r="D316" s="9" t="s">
        <v>652</v>
      </c>
      <c r="E316" s="9" t="s">
        <v>255</v>
      </c>
      <c r="F316" s="9" t="s">
        <v>67</v>
      </c>
      <c r="G316" s="15" t="s">
        <v>256</v>
      </c>
      <c r="H316" s="9">
        <v>39121704</v>
      </c>
      <c r="I316" s="9">
        <v>1</v>
      </c>
      <c r="J316" s="9" t="s">
        <v>1</v>
      </c>
      <c r="K316" s="3"/>
      <c r="L316" s="16">
        <v>2.33</v>
      </c>
      <c r="M316" s="17">
        <v>2.33</v>
      </c>
      <c r="N316" s="18">
        <v>0.74248927038626611</v>
      </c>
      <c r="O316" s="16">
        <v>0.6</v>
      </c>
      <c r="P316" s="16">
        <v>0.61199999999999999</v>
      </c>
      <c r="Q316" s="30">
        <v>1.2000000000000011E-2</v>
      </c>
      <c r="R316" s="16">
        <v>0.64</v>
      </c>
      <c r="S316" s="31">
        <v>2.8000000000000025E-2</v>
      </c>
      <c r="T316" s="11" t="s">
        <v>1213</v>
      </c>
      <c r="U316" s="25">
        <v>0.66</v>
      </c>
      <c r="V316" s="25">
        <v>2.0000000000000018E-2</v>
      </c>
      <c r="W316" s="24">
        <v>1</v>
      </c>
      <c r="X316" s="25">
        <v>0.66</v>
      </c>
      <c r="Y316" s="23">
        <v>3.1250000000000028E-2</v>
      </c>
      <c r="Z316" s="24" t="s">
        <v>1546</v>
      </c>
      <c r="AA316" s="24"/>
      <c r="AB316" s="32">
        <v>0.74</v>
      </c>
      <c r="AC316" s="25">
        <v>7.999999999999996E-2</v>
      </c>
      <c r="AD316" s="24">
        <v>1</v>
      </c>
      <c r="AE316" s="32">
        <v>0.74</v>
      </c>
      <c r="AF316" s="23">
        <v>0.108108108108108</v>
      </c>
      <c r="AG316" s="24" t="s">
        <v>1546</v>
      </c>
      <c r="AH316" s="34">
        <v>0.74</v>
      </c>
      <c r="AI316" s="35">
        <v>0</v>
      </c>
      <c r="AJ316" s="24">
        <v>1</v>
      </c>
      <c r="AK316" s="25">
        <v>0.74</v>
      </c>
      <c r="AL316" s="33">
        <v>0</v>
      </c>
      <c r="AN316" s="34">
        <v>0.8</v>
      </c>
      <c r="AO316" s="35">
        <v>6.0000000000000053E-2</v>
      </c>
      <c r="AP316" s="24">
        <v>1</v>
      </c>
      <c r="AQ316" s="35">
        <v>6.0000000000000053E-2</v>
      </c>
      <c r="AR316" s="36">
        <v>7.5000000000000067E-2</v>
      </c>
      <c r="AT316" s="34">
        <v>0.95</v>
      </c>
      <c r="AU316" s="35">
        <v>0.14999999999999991</v>
      </c>
      <c r="AV316" s="24">
        <v>1</v>
      </c>
      <c r="AW316" s="35">
        <v>0.95</v>
      </c>
      <c r="AX316" s="36">
        <v>0.1578947368421052</v>
      </c>
      <c r="AY316" s="1" t="s">
        <v>1613</v>
      </c>
    </row>
    <row r="317" spans="1:51" s="4" customFormat="1" x14ac:dyDescent="0.25">
      <c r="A317" s="4">
        <v>395</v>
      </c>
      <c r="B317" s="10">
        <v>7</v>
      </c>
      <c r="C317" s="13">
        <v>8000</v>
      </c>
      <c r="D317" s="9" t="s">
        <v>652</v>
      </c>
      <c r="E317" s="9" t="s">
        <v>265</v>
      </c>
      <c r="F317" s="9" t="s">
        <v>202</v>
      </c>
      <c r="G317" s="15" t="s">
        <v>266</v>
      </c>
      <c r="H317" s="9">
        <v>39121409</v>
      </c>
      <c r="I317" s="9">
        <v>100</v>
      </c>
      <c r="J317" s="9" t="s">
        <v>2</v>
      </c>
      <c r="K317" s="3"/>
      <c r="L317" s="16">
        <v>11.18</v>
      </c>
      <c r="M317" s="17">
        <v>0.1118</v>
      </c>
      <c r="N317" s="18">
        <v>0.70840787119856885</v>
      </c>
      <c r="O317" s="16">
        <v>3.26</v>
      </c>
      <c r="P317" s="16">
        <v>3.26</v>
      </c>
      <c r="Q317" s="30">
        <v>0</v>
      </c>
      <c r="R317" s="16">
        <v>3.38</v>
      </c>
      <c r="S317" s="31">
        <v>0.12000000000000011</v>
      </c>
      <c r="T317" s="11" t="s">
        <v>1214</v>
      </c>
      <c r="U317" s="25">
        <v>3.38</v>
      </c>
      <c r="V317" s="25">
        <v>0</v>
      </c>
      <c r="W317" s="24">
        <v>100</v>
      </c>
      <c r="X317" s="25">
        <v>3.3799999999999997E-2</v>
      </c>
      <c r="Y317" s="23">
        <v>0</v>
      </c>
      <c r="Z317" s="24" t="s">
        <v>1545</v>
      </c>
      <c r="AA317" s="24"/>
      <c r="AB317" s="32">
        <v>3.84</v>
      </c>
      <c r="AC317" s="25">
        <v>0.45999999999999996</v>
      </c>
      <c r="AD317" s="24">
        <v>100</v>
      </c>
      <c r="AE317" s="32">
        <v>3.8399999999999997E-2</v>
      </c>
      <c r="AF317" s="23">
        <v>0.11979166666666663</v>
      </c>
      <c r="AG317" s="24" t="s">
        <v>1545</v>
      </c>
      <c r="AH317" s="34">
        <v>3.84</v>
      </c>
      <c r="AI317" s="35">
        <v>0</v>
      </c>
      <c r="AJ317" s="24">
        <v>100</v>
      </c>
      <c r="AK317" s="25">
        <v>3.8399999999999997E-2</v>
      </c>
      <c r="AL317" s="33">
        <v>0</v>
      </c>
      <c r="AN317" s="34">
        <v>4.07</v>
      </c>
      <c r="AO317" s="35">
        <v>0.23000000000000043</v>
      </c>
      <c r="AP317" s="24">
        <v>100</v>
      </c>
      <c r="AQ317" s="35">
        <v>2.3000000000000043E-3</v>
      </c>
      <c r="AR317" s="36">
        <v>5.6511056511056611E-2</v>
      </c>
      <c r="AT317" s="34">
        <v>4.38</v>
      </c>
      <c r="AU317" s="35">
        <v>0.30999999999999961</v>
      </c>
      <c r="AV317" s="24">
        <v>100</v>
      </c>
      <c r="AW317" s="35">
        <v>4.3799999999999999E-2</v>
      </c>
      <c r="AX317" s="36">
        <v>7.077625570776247E-2</v>
      </c>
      <c r="AY317" s="1" t="s">
        <v>1611</v>
      </c>
    </row>
    <row r="318" spans="1:51" s="4" customFormat="1" x14ac:dyDescent="0.25">
      <c r="A318" s="4">
        <v>396</v>
      </c>
      <c r="B318" s="10">
        <v>8</v>
      </c>
      <c r="C318" s="13">
        <v>6475</v>
      </c>
      <c r="D318" s="9" t="s">
        <v>652</v>
      </c>
      <c r="E318" s="9" t="s">
        <v>232</v>
      </c>
      <c r="F318" s="9" t="s">
        <v>225</v>
      </c>
      <c r="G318" s="15" t="s">
        <v>233</v>
      </c>
      <c r="H318" s="9">
        <v>39121612</v>
      </c>
      <c r="I318" s="9">
        <v>1</v>
      </c>
      <c r="J318" s="9" t="s">
        <v>1</v>
      </c>
      <c r="K318" s="3"/>
      <c r="L318" s="16">
        <v>1.47</v>
      </c>
      <c r="M318" s="17">
        <v>1.47</v>
      </c>
      <c r="N318" s="18">
        <v>0.83673469387755106</v>
      </c>
      <c r="O318" s="16">
        <v>0.24</v>
      </c>
      <c r="P318" s="16">
        <v>0.24479999999999999</v>
      </c>
      <c r="Q318" s="30">
        <v>4.7999999999999987E-3</v>
      </c>
      <c r="R318" s="16">
        <v>0.25</v>
      </c>
      <c r="S318" s="31">
        <v>5.2000000000000102E-3</v>
      </c>
      <c r="T318" s="11" t="s">
        <v>1215</v>
      </c>
      <c r="U318" s="25">
        <v>0.28999999999999998</v>
      </c>
      <c r="V318" s="25">
        <v>3.999999999999998E-2</v>
      </c>
      <c r="W318" s="24">
        <v>1</v>
      </c>
      <c r="X318" s="25">
        <v>0.28999999999999998</v>
      </c>
      <c r="Y318" s="23">
        <v>0.15999999999999992</v>
      </c>
      <c r="Z318" s="24" t="s">
        <v>1542</v>
      </c>
      <c r="AA318" s="24"/>
      <c r="AB318" s="32">
        <v>0.34</v>
      </c>
      <c r="AC318" s="25">
        <v>5.0000000000000044E-2</v>
      </c>
      <c r="AD318" s="24">
        <v>1</v>
      </c>
      <c r="AE318" s="32">
        <v>0.34</v>
      </c>
      <c r="AF318" s="23">
        <v>0.14705882352941191</v>
      </c>
      <c r="AG318" s="24" t="s">
        <v>1542</v>
      </c>
      <c r="AH318" s="34">
        <v>0.4</v>
      </c>
      <c r="AI318" s="35">
        <v>0.06</v>
      </c>
      <c r="AJ318" s="24">
        <v>1</v>
      </c>
      <c r="AK318" s="25">
        <v>0.4</v>
      </c>
      <c r="AL318" s="33">
        <v>0.15000000000000002</v>
      </c>
      <c r="AN318" s="34">
        <v>0.41</v>
      </c>
      <c r="AO318" s="35">
        <v>6.9999999999999951E-2</v>
      </c>
      <c r="AP318" s="24">
        <v>1</v>
      </c>
      <c r="AQ318" s="35">
        <v>6.9999999999999951E-2</v>
      </c>
      <c r="AR318" s="36">
        <v>0.17073170731707307</v>
      </c>
      <c r="AT318" s="34">
        <v>0.44</v>
      </c>
      <c r="AU318" s="35">
        <v>3.0000000000000027E-2</v>
      </c>
      <c r="AV318" s="24">
        <v>1</v>
      </c>
      <c r="AW318" s="35">
        <v>0.44</v>
      </c>
      <c r="AX318" s="36">
        <v>6.8181818181818232E-2</v>
      </c>
      <c r="AY318" s="1" t="s">
        <v>1542</v>
      </c>
    </row>
    <row r="319" spans="1:51" s="4" customFormat="1" ht="25.5" x14ac:dyDescent="0.25">
      <c r="A319" s="4">
        <v>397</v>
      </c>
      <c r="B319" s="10">
        <v>9</v>
      </c>
      <c r="C319" s="13">
        <v>5602</v>
      </c>
      <c r="D319" s="9" t="s">
        <v>652</v>
      </c>
      <c r="E319" s="9" t="s">
        <v>259</v>
      </c>
      <c r="F319" s="9" t="s">
        <v>67</v>
      </c>
      <c r="G319" s="15" t="s">
        <v>260</v>
      </c>
      <c r="H319" s="9">
        <v>39121704</v>
      </c>
      <c r="I319" s="9">
        <v>1</v>
      </c>
      <c r="J319" s="9" t="s">
        <v>1</v>
      </c>
      <c r="K319" s="3"/>
      <c r="L319" s="16">
        <v>3.75</v>
      </c>
      <c r="M319" s="17">
        <v>3.75</v>
      </c>
      <c r="N319" s="18">
        <v>0.8</v>
      </c>
      <c r="O319" s="16">
        <v>0.75</v>
      </c>
      <c r="P319" s="16">
        <v>0.76500000000000001</v>
      </c>
      <c r="Q319" s="30">
        <v>1.5000000000000013E-2</v>
      </c>
      <c r="R319" s="16">
        <v>0.8</v>
      </c>
      <c r="S319" s="31">
        <v>3.5000000000000031E-2</v>
      </c>
      <c r="T319" s="11" t="s">
        <v>1216</v>
      </c>
      <c r="U319" s="25">
        <v>0.82</v>
      </c>
      <c r="V319" s="25">
        <v>1.9999999999999907E-2</v>
      </c>
      <c r="W319" s="24">
        <v>1</v>
      </c>
      <c r="X319" s="25">
        <v>0.82</v>
      </c>
      <c r="Y319" s="23">
        <v>2.4999999999999883E-2</v>
      </c>
      <c r="Z319" s="24" t="s">
        <v>1546</v>
      </c>
      <c r="AA319" s="24"/>
      <c r="AB319" s="32">
        <v>0.92</v>
      </c>
      <c r="AC319" s="25">
        <v>0.10000000000000009</v>
      </c>
      <c r="AD319" s="24">
        <v>1</v>
      </c>
      <c r="AE319" s="32">
        <v>0.92</v>
      </c>
      <c r="AF319" s="23">
        <v>0.10869565217391308</v>
      </c>
      <c r="AG319" s="24" t="s">
        <v>1546</v>
      </c>
      <c r="AH319" s="34">
        <v>0.92</v>
      </c>
      <c r="AI319" s="35">
        <v>0</v>
      </c>
      <c r="AJ319" s="24">
        <v>1</v>
      </c>
      <c r="AK319" s="25">
        <v>0.92</v>
      </c>
      <c r="AL319" s="33">
        <v>0</v>
      </c>
      <c r="AN319" s="34">
        <v>0.99</v>
      </c>
      <c r="AO319" s="35">
        <v>6.9999999999999951E-2</v>
      </c>
      <c r="AP319" s="24">
        <v>1</v>
      </c>
      <c r="AQ319" s="35">
        <v>6.9999999999999951E-2</v>
      </c>
      <c r="AR319" s="36">
        <v>7.0707070707070663E-2</v>
      </c>
      <c r="AT319" s="34">
        <v>1.1599999999999999</v>
      </c>
      <c r="AU319" s="35">
        <v>0.16999999999999993</v>
      </c>
      <c r="AV319" s="24">
        <v>1</v>
      </c>
      <c r="AW319" s="35">
        <v>1.1599999999999999</v>
      </c>
      <c r="AX319" s="36">
        <v>0.14655172413793094</v>
      </c>
      <c r="AY319" s="1" t="s">
        <v>1613</v>
      </c>
    </row>
    <row r="320" spans="1:51" s="4" customFormat="1" ht="25.5" x14ac:dyDescent="0.25">
      <c r="A320" s="4">
        <v>398</v>
      </c>
      <c r="B320" s="10">
        <v>10</v>
      </c>
      <c r="C320" s="13">
        <v>4933</v>
      </c>
      <c r="D320" s="9" t="s">
        <v>652</v>
      </c>
      <c r="E320" s="9" t="s">
        <v>261</v>
      </c>
      <c r="F320" s="9" t="s">
        <v>53</v>
      </c>
      <c r="G320" s="15" t="s">
        <v>262</v>
      </c>
      <c r="H320" s="9">
        <v>39121402</v>
      </c>
      <c r="I320" s="9">
        <v>1</v>
      </c>
      <c r="J320" s="9" t="s">
        <v>1</v>
      </c>
      <c r="K320" s="3"/>
      <c r="L320" s="16">
        <v>15.98</v>
      </c>
      <c r="M320" s="17">
        <v>15.98</v>
      </c>
      <c r="N320" s="18">
        <v>0.68710888610763454</v>
      </c>
      <c r="O320" s="16">
        <v>5</v>
      </c>
      <c r="P320" s="16">
        <v>5.0999999999999996</v>
      </c>
      <c r="Q320" s="30">
        <v>9.9999999999999645E-2</v>
      </c>
      <c r="R320" s="16">
        <v>5.33</v>
      </c>
      <c r="S320" s="31">
        <v>0.23000000000000043</v>
      </c>
      <c r="T320" s="11" t="s">
        <v>1217</v>
      </c>
      <c r="U320" s="25">
        <v>5.44</v>
      </c>
      <c r="V320" s="25">
        <v>0.11000000000000032</v>
      </c>
      <c r="W320" s="24">
        <v>1</v>
      </c>
      <c r="X320" s="25">
        <v>5.44</v>
      </c>
      <c r="Y320" s="23">
        <v>2.0637898686679233E-2</v>
      </c>
      <c r="Z320" s="24" t="s">
        <v>1546</v>
      </c>
      <c r="AA320" s="24"/>
      <c r="AB320" s="32">
        <v>6.17</v>
      </c>
      <c r="AC320" s="25">
        <v>0.72999999999999954</v>
      </c>
      <c r="AD320" s="24">
        <v>1</v>
      </c>
      <c r="AE320" s="32">
        <v>6.17</v>
      </c>
      <c r="AF320" s="23">
        <v>0.11831442463533215</v>
      </c>
      <c r="AG320" s="24" t="s">
        <v>1546</v>
      </c>
      <c r="AH320" s="34">
        <v>6.17</v>
      </c>
      <c r="AI320" s="35">
        <v>0</v>
      </c>
      <c r="AJ320" s="24">
        <v>1</v>
      </c>
      <c r="AK320" s="25">
        <v>6.17</v>
      </c>
      <c r="AL320" s="33">
        <v>0</v>
      </c>
      <c r="AN320" s="34">
        <v>7.1</v>
      </c>
      <c r="AO320" s="35">
        <v>0.92999999999999972</v>
      </c>
      <c r="AP320" s="24">
        <v>1</v>
      </c>
      <c r="AQ320" s="35">
        <v>0.92999999999999972</v>
      </c>
      <c r="AR320" s="36">
        <v>0.13098591549295771</v>
      </c>
      <c r="AT320" s="34">
        <v>7.53</v>
      </c>
      <c r="AU320" s="35">
        <v>0.4300000000000006</v>
      </c>
      <c r="AV320" s="24">
        <v>1</v>
      </c>
      <c r="AW320" s="35">
        <v>7.53</v>
      </c>
      <c r="AX320" s="36">
        <v>5.7104913678618918E-2</v>
      </c>
      <c r="AY320" s="1" t="s">
        <v>1613</v>
      </c>
    </row>
    <row r="321" spans="1:51" s="4" customFormat="1" ht="25.5" x14ac:dyDescent="0.25">
      <c r="A321" s="4">
        <v>399</v>
      </c>
      <c r="B321" s="10">
        <v>11</v>
      </c>
      <c r="C321" s="13">
        <v>4691</v>
      </c>
      <c r="D321" s="9" t="s">
        <v>652</v>
      </c>
      <c r="E321" s="9" t="s">
        <v>241</v>
      </c>
      <c r="F321" s="9" t="s">
        <v>67</v>
      </c>
      <c r="G321" s="15" t="s">
        <v>251</v>
      </c>
      <c r="H321" s="9">
        <v>39121402</v>
      </c>
      <c r="I321" s="9">
        <v>1</v>
      </c>
      <c r="J321" s="9" t="s">
        <v>1</v>
      </c>
      <c r="K321" s="3"/>
      <c r="L321" s="16">
        <v>15.98</v>
      </c>
      <c r="M321" s="17">
        <v>15.98</v>
      </c>
      <c r="N321" s="18">
        <v>0.68710888610763454</v>
      </c>
      <c r="O321" s="16">
        <v>5</v>
      </c>
      <c r="P321" s="16">
        <v>5.0999999999999996</v>
      </c>
      <c r="Q321" s="30">
        <v>9.9999999999999645E-2</v>
      </c>
      <c r="R321" s="16">
        <v>5.33</v>
      </c>
      <c r="S321" s="31">
        <v>0.23000000000000043</v>
      </c>
      <c r="T321" s="11" t="s">
        <v>1217</v>
      </c>
      <c r="U321" s="25">
        <v>5.44</v>
      </c>
      <c r="V321" s="25">
        <v>0.11000000000000032</v>
      </c>
      <c r="W321" s="24">
        <v>1</v>
      </c>
      <c r="X321" s="25">
        <v>5.44</v>
      </c>
      <c r="Y321" s="23">
        <v>2.0637898686679233E-2</v>
      </c>
      <c r="Z321" s="24" t="s">
        <v>1546</v>
      </c>
      <c r="AA321" s="24"/>
      <c r="AB321" s="32">
        <v>6.17</v>
      </c>
      <c r="AC321" s="25">
        <v>0.72999999999999954</v>
      </c>
      <c r="AD321" s="24">
        <v>1</v>
      </c>
      <c r="AE321" s="32">
        <v>6.17</v>
      </c>
      <c r="AF321" s="23">
        <v>0.11831442463533215</v>
      </c>
      <c r="AG321" s="24" t="s">
        <v>1546</v>
      </c>
      <c r="AH321" s="34">
        <v>6.17</v>
      </c>
      <c r="AI321" s="35">
        <v>0</v>
      </c>
      <c r="AJ321" s="24">
        <v>1</v>
      </c>
      <c r="AK321" s="25">
        <v>6.17</v>
      </c>
      <c r="AL321" s="33">
        <v>0</v>
      </c>
      <c r="AN321" s="34">
        <v>7.1</v>
      </c>
      <c r="AO321" s="35">
        <v>0.92999999999999972</v>
      </c>
      <c r="AP321" s="24">
        <v>1</v>
      </c>
      <c r="AQ321" s="35">
        <v>0.92999999999999972</v>
      </c>
      <c r="AR321" s="36">
        <v>0.13098591549295771</v>
      </c>
      <c r="AT321" s="34">
        <v>7.53</v>
      </c>
      <c r="AU321" s="35">
        <v>0.4300000000000006</v>
      </c>
      <c r="AV321" s="24">
        <v>1</v>
      </c>
      <c r="AW321" s="35">
        <v>7.53</v>
      </c>
      <c r="AX321" s="36">
        <v>5.7104913678618918E-2</v>
      </c>
      <c r="AY321" s="1" t="s">
        <v>1613</v>
      </c>
    </row>
    <row r="322" spans="1:51" s="4" customFormat="1" x14ac:dyDescent="0.25">
      <c r="A322" s="4">
        <v>401</v>
      </c>
      <c r="B322" s="10">
        <v>13</v>
      </c>
      <c r="C322" s="13">
        <v>4159</v>
      </c>
      <c r="D322" s="9" t="s">
        <v>652</v>
      </c>
      <c r="E322" s="9" t="s">
        <v>242</v>
      </c>
      <c r="F322" s="9" t="s">
        <v>226</v>
      </c>
      <c r="G322" s="15" t="s">
        <v>249</v>
      </c>
      <c r="H322" s="9">
        <v>39121203</v>
      </c>
      <c r="I322" s="9">
        <v>1</v>
      </c>
      <c r="J322" s="9" t="s">
        <v>1</v>
      </c>
      <c r="K322" s="3"/>
      <c r="L322" s="16">
        <v>0.4</v>
      </c>
      <c r="M322" s="17">
        <v>0.4</v>
      </c>
      <c r="N322" s="18">
        <v>0.6</v>
      </c>
      <c r="O322" s="16">
        <v>0.16</v>
      </c>
      <c r="P322" s="16">
        <v>0.16320000000000001</v>
      </c>
      <c r="Q322" s="30">
        <v>3.2000000000000084E-3</v>
      </c>
      <c r="R322" s="16">
        <v>0.17</v>
      </c>
      <c r="S322" s="31">
        <v>6.8000000000000005E-3</v>
      </c>
      <c r="T322" s="11" t="s">
        <v>1218</v>
      </c>
      <c r="U322" s="25">
        <v>0.21</v>
      </c>
      <c r="V322" s="25">
        <v>3.999999999999998E-2</v>
      </c>
      <c r="W322" s="24">
        <v>1</v>
      </c>
      <c r="X322" s="25">
        <v>0.21</v>
      </c>
      <c r="Y322" s="23">
        <v>0.23529411764705868</v>
      </c>
      <c r="Z322" s="24" t="s">
        <v>1544</v>
      </c>
      <c r="AA322" s="24"/>
      <c r="AB322" s="32">
        <v>0.25</v>
      </c>
      <c r="AC322" s="25">
        <v>4.0000000000000008E-2</v>
      </c>
      <c r="AD322" s="24">
        <v>1</v>
      </c>
      <c r="AE322" s="32">
        <v>0.25</v>
      </c>
      <c r="AF322" s="23">
        <v>0.16000000000000003</v>
      </c>
      <c r="AG322" s="24" t="s">
        <v>1544</v>
      </c>
      <c r="AH322" s="34">
        <v>0.25</v>
      </c>
      <c r="AI322" s="35">
        <v>0</v>
      </c>
      <c r="AJ322" s="24">
        <v>1</v>
      </c>
      <c r="AK322" s="25">
        <v>0.25</v>
      </c>
      <c r="AL322" s="33">
        <v>0</v>
      </c>
      <c r="AN322" s="34">
        <v>0.28999999999999998</v>
      </c>
      <c r="AO322" s="35">
        <v>3.999999999999998E-2</v>
      </c>
      <c r="AP322" s="24">
        <v>1</v>
      </c>
      <c r="AQ322" s="35">
        <v>3.999999999999998E-2</v>
      </c>
      <c r="AR322" s="36">
        <v>0.13793103448275856</v>
      </c>
      <c r="AT322" s="34">
        <v>0.32</v>
      </c>
      <c r="AU322" s="35">
        <v>3.0000000000000027E-2</v>
      </c>
      <c r="AV322" s="24">
        <v>1</v>
      </c>
      <c r="AW322" s="35">
        <v>0.32</v>
      </c>
      <c r="AX322" s="36">
        <v>9.3750000000000111E-2</v>
      </c>
      <c r="AY322" s="54" t="s">
        <v>1636</v>
      </c>
    </row>
    <row r="323" spans="1:51" s="4" customFormat="1" x14ac:dyDescent="0.25">
      <c r="A323" s="4">
        <v>402</v>
      </c>
      <c r="B323" s="10">
        <v>14</v>
      </c>
      <c r="C323" s="13">
        <v>3512</v>
      </c>
      <c r="D323" s="9" t="s">
        <v>652</v>
      </c>
      <c r="E323" s="9" t="s">
        <v>238</v>
      </c>
      <c r="F323" s="9" t="s">
        <v>225</v>
      </c>
      <c r="G323" s="15" t="s">
        <v>239</v>
      </c>
      <c r="H323" s="9">
        <v>39121617</v>
      </c>
      <c r="I323" s="9">
        <v>1</v>
      </c>
      <c r="J323" s="9" t="s">
        <v>1</v>
      </c>
      <c r="K323" s="3"/>
      <c r="L323" s="16">
        <v>4.76</v>
      </c>
      <c r="M323" s="17">
        <v>4.76</v>
      </c>
      <c r="N323" s="18">
        <v>0.82563025210084029</v>
      </c>
      <c r="O323" s="16">
        <v>0.83</v>
      </c>
      <c r="P323" s="16">
        <v>0.84659999999999991</v>
      </c>
      <c r="Q323" s="30">
        <v>1.6599999999999948E-2</v>
      </c>
      <c r="R323" s="16">
        <v>0.87</v>
      </c>
      <c r="S323" s="31">
        <v>2.3400000000000087E-2</v>
      </c>
      <c r="T323" s="11" t="s">
        <v>1219</v>
      </c>
      <c r="U323" s="25">
        <v>1.02</v>
      </c>
      <c r="V323" s="25">
        <v>0.15000000000000002</v>
      </c>
      <c r="W323" s="24">
        <v>1</v>
      </c>
      <c r="X323" s="25">
        <v>1.02</v>
      </c>
      <c r="Y323" s="23">
        <v>0.17241379310344832</v>
      </c>
      <c r="Z323" s="24" t="s">
        <v>1547</v>
      </c>
      <c r="AA323" s="24"/>
      <c r="AB323" s="32">
        <v>1.05</v>
      </c>
      <c r="AC323" s="25">
        <v>3.0000000000000027E-2</v>
      </c>
      <c r="AD323" s="24">
        <v>1</v>
      </c>
      <c r="AE323" s="32">
        <v>1.05</v>
      </c>
      <c r="AF323" s="23">
        <v>2.8571428571428581E-2</v>
      </c>
      <c r="AG323" s="24" t="s">
        <v>1547</v>
      </c>
      <c r="AH323" s="34">
        <v>1.39</v>
      </c>
      <c r="AI323" s="35">
        <v>0.33999999999999986</v>
      </c>
      <c r="AJ323" s="24">
        <v>1</v>
      </c>
      <c r="AK323" s="25">
        <v>1.39</v>
      </c>
      <c r="AL323" s="33">
        <v>0.24460431654676251</v>
      </c>
      <c r="AN323" s="34">
        <v>1.39</v>
      </c>
      <c r="AO323" s="35">
        <v>0.33999999999999986</v>
      </c>
      <c r="AP323" s="24">
        <v>1</v>
      </c>
      <c r="AQ323" s="35">
        <v>0.33999999999999986</v>
      </c>
      <c r="AR323" s="36">
        <v>0.24460431654676251</v>
      </c>
      <c r="AT323" s="34">
        <v>1.5</v>
      </c>
      <c r="AU323" s="35">
        <v>0.1100000000000001</v>
      </c>
      <c r="AV323" s="24">
        <v>1</v>
      </c>
      <c r="AW323" s="35">
        <v>1.5</v>
      </c>
      <c r="AX323" s="36">
        <v>7.3333333333333361E-2</v>
      </c>
      <c r="AY323" s="54" t="s">
        <v>1623</v>
      </c>
    </row>
    <row r="324" spans="1:51" s="4" customFormat="1" x14ac:dyDescent="0.25">
      <c r="A324" s="4">
        <v>403</v>
      </c>
      <c r="B324" s="10">
        <v>15</v>
      </c>
      <c r="C324" s="13">
        <v>3304</v>
      </c>
      <c r="D324" s="9" t="s">
        <v>652</v>
      </c>
      <c r="E324" s="9" t="s">
        <v>253</v>
      </c>
      <c r="F324" s="9" t="s">
        <v>225</v>
      </c>
      <c r="G324" s="15" t="s">
        <v>254</v>
      </c>
      <c r="H324" s="9">
        <v>39121609</v>
      </c>
      <c r="I324" s="9">
        <v>1</v>
      </c>
      <c r="J324" s="9" t="s">
        <v>1</v>
      </c>
      <c r="K324" s="3"/>
      <c r="L324" s="16">
        <v>16.07</v>
      </c>
      <c r="M324" s="17">
        <v>16.07</v>
      </c>
      <c r="N324" s="18">
        <v>0.84505289359054137</v>
      </c>
      <c r="O324" s="16">
        <v>2.4900000000000002</v>
      </c>
      <c r="P324" s="16">
        <v>2.5398000000000001</v>
      </c>
      <c r="Q324" s="30">
        <v>4.9799999999999844E-2</v>
      </c>
      <c r="R324" s="16">
        <v>2.67</v>
      </c>
      <c r="S324" s="31">
        <v>0.13019999999999987</v>
      </c>
      <c r="T324" s="11" t="s">
        <v>1220</v>
      </c>
      <c r="U324" s="25">
        <v>3.19</v>
      </c>
      <c r="V324" s="25">
        <v>0.52</v>
      </c>
      <c r="W324" s="24">
        <v>1</v>
      </c>
      <c r="X324" s="25">
        <v>3.19</v>
      </c>
      <c r="Y324" s="23">
        <v>0.19475655430711611</v>
      </c>
      <c r="Z324" s="24" t="s">
        <v>1542</v>
      </c>
      <c r="AA324" s="24"/>
      <c r="AB324" s="32">
        <v>3.26</v>
      </c>
      <c r="AC324" s="25">
        <v>6.999999999999984E-2</v>
      </c>
      <c r="AD324" s="24">
        <v>1</v>
      </c>
      <c r="AE324" s="32">
        <v>3.26</v>
      </c>
      <c r="AF324" s="23">
        <v>2.1472392638036797E-2</v>
      </c>
      <c r="AG324" s="24" t="s">
        <v>1542</v>
      </c>
      <c r="AH324" s="34">
        <v>4.3600000000000003</v>
      </c>
      <c r="AI324" s="35">
        <v>1.1000000000000005</v>
      </c>
      <c r="AJ324" s="24">
        <v>1</v>
      </c>
      <c r="AK324" s="25">
        <v>4.3600000000000003</v>
      </c>
      <c r="AL324" s="33">
        <v>0.25229357798165153</v>
      </c>
      <c r="AN324" s="34">
        <v>4.45</v>
      </c>
      <c r="AO324" s="35">
        <v>1.1900000000000004</v>
      </c>
      <c r="AP324" s="24">
        <v>1</v>
      </c>
      <c r="AQ324" s="35">
        <v>1.1900000000000004</v>
      </c>
      <c r="AR324" s="36">
        <v>0.26741573033707872</v>
      </c>
      <c r="AT324" s="34">
        <v>4.62</v>
      </c>
      <c r="AU324" s="35">
        <v>0.16999999999999993</v>
      </c>
      <c r="AV324" s="24">
        <v>1</v>
      </c>
      <c r="AW324" s="35">
        <v>4.62</v>
      </c>
      <c r="AX324" s="36">
        <v>3.6796536796536827E-2</v>
      </c>
      <c r="AY324" s="1" t="s">
        <v>1542</v>
      </c>
    </row>
    <row r="325" spans="1:51" s="4" customFormat="1" ht="25.5" x14ac:dyDescent="0.25">
      <c r="A325" s="4">
        <v>404</v>
      </c>
      <c r="B325" s="10">
        <v>16</v>
      </c>
      <c r="C325" s="13">
        <v>3216</v>
      </c>
      <c r="D325" s="9" t="s">
        <v>652</v>
      </c>
      <c r="E325" s="9" t="s">
        <v>243</v>
      </c>
      <c r="F325" s="9" t="s">
        <v>12</v>
      </c>
      <c r="G325" s="15" t="s">
        <v>244</v>
      </c>
      <c r="H325" s="9">
        <v>39121410</v>
      </c>
      <c r="I325" s="9">
        <v>1</v>
      </c>
      <c r="J325" s="9" t="s">
        <v>1</v>
      </c>
      <c r="K325" s="3"/>
      <c r="L325" s="16">
        <v>1.18</v>
      </c>
      <c r="M325" s="17">
        <v>1.18</v>
      </c>
      <c r="N325" s="18">
        <v>0.63559322033898313</v>
      </c>
      <c r="O325" s="16">
        <v>0.43</v>
      </c>
      <c r="P325" s="16">
        <v>0.43859999999999999</v>
      </c>
      <c r="Q325" s="30">
        <v>8.5999999999999965E-3</v>
      </c>
      <c r="R325" s="16">
        <v>0.46</v>
      </c>
      <c r="S325" s="31">
        <v>2.140000000000003E-2</v>
      </c>
      <c r="T325" s="11" t="s">
        <v>1221</v>
      </c>
      <c r="U325" s="25">
        <v>0.47</v>
      </c>
      <c r="V325" s="25">
        <v>9.9999999999999534E-3</v>
      </c>
      <c r="W325" s="24">
        <v>1</v>
      </c>
      <c r="X325" s="25">
        <v>0.47</v>
      </c>
      <c r="Y325" s="23">
        <v>2.1739130434782507E-2</v>
      </c>
      <c r="Z325" s="24" t="s">
        <v>1542</v>
      </c>
      <c r="AA325" s="24"/>
      <c r="AB325" s="32">
        <v>0.53</v>
      </c>
      <c r="AC325" s="25">
        <v>6.0000000000000053E-2</v>
      </c>
      <c r="AD325" s="24">
        <v>1</v>
      </c>
      <c r="AE325" s="32">
        <v>0.53</v>
      </c>
      <c r="AF325" s="23">
        <v>0.11320754716981141</v>
      </c>
      <c r="AG325" s="24" t="s">
        <v>1542</v>
      </c>
      <c r="AH325" s="34">
        <v>0.53</v>
      </c>
      <c r="AI325" s="35">
        <v>0</v>
      </c>
      <c r="AJ325" s="24">
        <v>1</v>
      </c>
      <c r="AK325" s="25">
        <v>0.53</v>
      </c>
      <c r="AL325" s="33">
        <v>0</v>
      </c>
      <c r="AN325" s="34">
        <v>0.6</v>
      </c>
      <c r="AO325" s="35">
        <v>6.9999999999999951E-2</v>
      </c>
      <c r="AP325" s="24">
        <v>1</v>
      </c>
      <c r="AQ325" s="35">
        <v>6.9999999999999951E-2</v>
      </c>
      <c r="AR325" s="36">
        <v>0.11666666666666659</v>
      </c>
      <c r="AT325" s="34">
        <v>0.64</v>
      </c>
      <c r="AU325" s="35">
        <v>4.0000000000000036E-2</v>
      </c>
      <c r="AV325" s="24">
        <v>1</v>
      </c>
      <c r="AW325" s="35">
        <v>0.64</v>
      </c>
      <c r="AX325" s="36">
        <v>6.25E-2</v>
      </c>
      <c r="AY325" s="1" t="s">
        <v>1542</v>
      </c>
    </row>
    <row r="326" spans="1:51" s="4" customFormat="1" x14ac:dyDescent="0.25">
      <c r="A326" s="4">
        <v>405</v>
      </c>
      <c r="B326" s="10">
        <v>17</v>
      </c>
      <c r="C326" s="13">
        <v>3066</v>
      </c>
      <c r="D326" s="9" t="s">
        <v>652</v>
      </c>
      <c r="E326" s="9" t="s">
        <v>245</v>
      </c>
      <c r="F326" s="9" t="s">
        <v>620</v>
      </c>
      <c r="G326" s="15" t="s">
        <v>246</v>
      </c>
      <c r="H326" s="9">
        <v>39121311</v>
      </c>
      <c r="I326" s="9">
        <v>1</v>
      </c>
      <c r="J326" s="9" t="s">
        <v>1</v>
      </c>
      <c r="K326" s="3"/>
      <c r="L326" s="16">
        <v>2.2200000000000002</v>
      </c>
      <c r="M326" s="17">
        <v>2.2200000000000002</v>
      </c>
      <c r="N326" s="18">
        <v>0.55405405405405406</v>
      </c>
      <c r="O326" s="16">
        <v>0.99</v>
      </c>
      <c r="P326" s="16">
        <v>0.99</v>
      </c>
      <c r="Q326" s="30">
        <v>0</v>
      </c>
      <c r="R326" s="16">
        <v>1.03</v>
      </c>
      <c r="S326" s="31">
        <v>4.0000000000000036E-2</v>
      </c>
      <c r="T326" s="11" t="s">
        <v>1222</v>
      </c>
      <c r="U326" s="25">
        <v>1.03</v>
      </c>
      <c r="V326" s="25">
        <v>0</v>
      </c>
      <c r="W326" s="24">
        <v>1</v>
      </c>
      <c r="X326" s="25">
        <v>1.03</v>
      </c>
      <c r="Y326" s="23">
        <v>0</v>
      </c>
      <c r="Z326" s="24" t="s">
        <v>1548</v>
      </c>
      <c r="AA326" s="24"/>
      <c r="AB326" s="32">
        <v>1.1599999999999999</v>
      </c>
      <c r="AC326" s="25">
        <v>0.12999999999999989</v>
      </c>
      <c r="AD326" s="24">
        <v>1</v>
      </c>
      <c r="AE326" s="32">
        <v>1.1599999999999999</v>
      </c>
      <c r="AF326" s="23">
        <v>0.11206896551724133</v>
      </c>
      <c r="AG326" s="24" t="s">
        <v>1548</v>
      </c>
      <c r="AH326" s="34">
        <v>1.1599999999999999</v>
      </c>
      <c r="AI326" s="35">
        <v>0</v>
      </c>
      <c r="AJ326" s="24">
        <v>1</v>
      </c>
      <c r="AK326" s="25">
        <v>1.1599999999999999</v>
      </c>
      <c r="AL326" s="33">
        <v>0</v>
      </c>
      <c r="AN326" s="34">
        <v>1.31</v>
      </c>
      <c r="AO326" s="35">
        <v>0.15000000000000013</v>
      </c>
      <c r="AP326" s="24">
        <v>1</v>
      </c>
      <c r="AQ326" s="35">
        <v>0.15000000000000013</v>
      </c>
      <c r="AR326" s="36">
        <v>0.11450381679389322</v>
      </c>
      <c r="AT326" s="34">
        <v>1.76</v>
      </c>
      <c r="AU326" s="35">
        <v>0.44999999999999996</v>
      </c>
      <c r="AV326" s="24">
        <v>1</v>
      </c>
      <c r="AW326" s="35">
        <v>1.76</v>
      </c>
      <c r="AX326" s="36">
        <v>0.25568181818181812</v>
      </c>
      <c r="AY326" s="1" t="s">
        <v>1612</v>
      </c>
    </row>
    <row r="327" spans="1:51" s="4" customFormat="1" x14ac:dyDescent="0.25">
      <c r="A327" s="4">
        <v>406</v>
      </c>
      <c r="B327" s="10">
        <v>18</v>
      </c>
      <c r="C327" s="13">
        <v>2805</v>
      </c>
      <c r="D327" s="9" t="s">
        <v>652</v>
      </c>
      <c r="E327" s="9" t="s">
        <v>234</v>
      </c>
      <c r="F327" s="9" t="s">
        <v>225</v>
      </c>
      <c r="G327" s="15" t="s">
        <v>235</v>
      </c>
      <c r="H327" s="9">
        <v>39121611</v>
      </c>
      <c r="I327" s="9">
        <v>1</v>
      </c>
      <c r="J327" s="9" t="s">
        <v>1</v>
      </c>
      <c r="K327" s="3"/>
      <c r="L327" s="16">
        <v>4.54</v>
      </c>
      <c r="M327" s="17">
        <v>4.54</v>
      </c>
      <c r="N327" s="18">
        <v>0.84801762114537449</v>
      </c>
      <c r="O327" s="16">
        <v>0.69</v>
      </c>
      <c r="P327" s="16">
        <v>0.70379999999999998</v>
      </c>
      <c r="Q327" s="30">
        <v>1.3800000000000034E-2</v>
      </c>
      <c r="R327" s="16">
        <v>0.73</v>
      </c>
      <c r="S327" s="31">
        <v>2.6200000000000001E-2</v>
      </c>
      <c r="T327" s="11" t="s">
        <v>1223</v>
      </c>
      <c r="U327" s="25">
        <v>0.87</v>
      </c>
      <c r="V327" s="25">
        <v>0.14000000000000001</v>
      </c>
      <c r="W327" s="24">
        <v>1</v>
      </c>
      <c r="X327" s="25">
        <v>0.87</v>
      </c>
      <c r="Y327" s="23">
        <v>0.19178082191780824</v>
      </c>
      <c r="Z327" s="24" t="s">
        <v>1542</v>
      </c>
      <c r="AA327" s="24"/>
      <c r="AB327" s="32">
        <v>0.89</v>
      </c>
      <c r="AC327" s="25">
        <v>2.0000000000000018E-2</v>
      </c>
      <c r="AD327" s="24">
        <v>1</v>
      </c>
      <c r="AE327" s="32">
        <v>0.89</v>
      </c>
      <c r="AF327" s="23">
        <v>2.2471910112359605E-2</v>
      </c>
      <c r="AG327" s="24" t="s">
        <v>1542</v>
      </c>
      <c r="AH327" s="34">
        <v>1.19</v>
      </c>
      <c r="AI327" s="35">
        <v>0.29999999999999993</v>
      </c>
      <c r="AJ327" s="24">
        <v>1</v>
      </c>
      <c r="AK327" s="25">
        <v>1.19</v>
      </c>
      <c r="AL327" s="33">
        <v>0.25210084033613445</v>
      </c>
      <c r="AN327" s="34">
        <v>1.19</v>
      </c>
      <c r="AO327" s="35">
        <v>0.29999999999999993</v>
      </c>
      <c r="AP327" s="24">
        <v>1</v>
      </c>
      <c r="AQ327" s="35">
        <v>0.29999999999999993</v>
      </c>
      <c r="AR327" s="36">
        <v>0.25210084033613439</v>
      </c>
      <c r="AT327" s="34">
        <v>1.28</v>
      </c>
      <c r="AU327" s="35">
        <v>9.000000000000008E-2</v>
      </c>
      <c r="AV327" s="24">
        <v>1</v>
      </c>
      <c r="AW327" s="35">
        <v>1.28</v>
      </c>
      <c r="AX327" s="36">
        <v>7.0312500000000111E-2</v>
      </c>
      <c r="AY327" s="1" t="s">
        <v>1542</v>
      </c>
    </row>
    <row r="328" spans="1:51" s="4" customFormat="1" x14ac:dyDescent="0.25">
      <c r="A328" s="4">
        <v>407</v>
      </c>
      <c r="B328" s="10">
        <v>19</v>
      </c>
      <c r="C328" s="13">
        <v>2574</v>
      </c>
      <c r="D328" s="9" t="s">
        <v>652</v>
      </c>
      <c r="E328" s="9" t="s">
        <v>236</v>
      </c>
      <c r="F328" s="9" t="s">
        <v>225</v>
      </c>
      <c r="G328" s="15" t="s">
        <v>237</v>
      </c>
      <c r="H328" s="9">
        <v>39121611</v>
      </c>
      <c r="I328" s="9">
        <v>1</v>
      </c>
      <c r="J328" s="9" t="s">
        <v>1</v>
      </c>
      <c r="K328" s="3"/>
      <c r="L328" s="16">
        <v>4.46</v>
      </c>
      <c r="M328" s="17">
        <v>4.46</v>
      </c>
      <c r="N328" s="18">
        <v>0.84753363228699552</v>
      </c>
      <c r="O328" s="16">
        <v>0.68</v>
      </c>
      <c r="P328" s="16">
        <v>0.69359999999999999</v>
      </c>
      <c r="Q328" s="30">
        <v>1.3599999999999945E-2</v>
      </c>
      <c r="R328" s="16">
        <v>0.72</v>
      </c>
      <c r="S328" s="31">
        <v>2.6399999999999979E-2</v>
      </c>
      <c r="T328" s="11" t="s">
        <v>1224</v>
      </c>
      <c r="U328" s="25">
        <v>0.86</v>
      </c>
      <c r="V328" s="25">
        <v>0.14000000000000001</v>
      </c>
      <c r="W328" s="24">
        <v>1</v>
      </c>
      <c r="X328" s="25">
        <v>0.86</v>
      </c>
      <c r="Y328" s="23">
        <v>0.19444444444444448</v>
      </c>
      <c r="Z328" s="24" t="s">
        <v>1542</v>
      </c>
      <c r="AA328" s="24"/>
      <c r="AB328" s="32">
        <v>0.88</v>
      </c>
      <c r="AC328" s="25">
        <v>2.0000000000000018E-2</v>
      </c>
      <c r="AD328" s="24">
        <v>1</v>
      </c>
      <c r="AE328" s="32">
        <v>0.88</v>
      </c>
      <c r="AF328" s="23">
        <v>2.2727272727272707E-2</v>
      </c>
      <c r="AG328" s="24" t="s">
        <v>1542</v>
      </c>
      <c r="AH328" s="34">
        <v>1.18</v>
      </c>
      <c r="AI328" s="35">
        <v>0.29999999999999993</v>
      </c>
      <c r="AJ328" s="24">
        <v>1</v>
      </c>
      <c r="AK328" s="25">
        <v>1.18</v>
      </c>
      <c r="AL328" s="33">
        <v>0.25423728813559321</v>
      </c>
      <c r="AN328" s="34">
        <v>1.18</v>
      </c>
      <c r="AO328" s="35">
        <v>0.29999999999999993</v>
      </c>
      <c r="AP328" s="24">
        <v>1</v>
      </c>
      <c r="AQ328" s="35">
        <v>0.29999999999999993</v>
      </c>
      <c r="AR328" s="36">
        <v>0.25423728813559315</v>
      </c>
      <c r="AT328" s="34">
        <v>1.27</v>
      </c>
      <c r="AU328" s="35">
        <v>9.000000000000008E-2</v>
      </c>
      <c r="AV328" s="24">
        <v>1</v>
      </c>
      <c r="AW328" s="35">
        <v>1.27</v>
      </c>
      <c r="AX328" s="36">
        <v>7.0866141732283561E-2</v>
      </c>
      <c r="AY328" s="1" t="s">
        <v>1542</v>
      </c>
    </row>
    <row r="329" spans="1:51" s="4" customFormat="1" ht="25.5" x14ac:dyDescent="0.25">
      <c r="A329" s="4">
        <v>408</v>
      </c>
      <c r="B329" s="10">
        <v>20</v>
      </c>
      <c r="C329" s="13">
        <v>2502</v>
      </c>
      <c r="D329" s="9" t="s">
        <v>652</v>
      </c>
      <c r="E329" s="9" t="s">
        <v>227</v>
      </c>
      <c r="F329" s="9" t="s">
        <v>67</v>
      </c>
      <c r="G329" s="15" t="s">
        <v>248</v>
      </c>
      <c r="H329" s="9">
        <v>39121406</v>
      </c>
      <c r="I329" s="9">
        <v>1</v>
      </c>
      <c r="J329" s="9" t="s">
        <v>1</v>
      </c>
      <c r="K329" s="3"/>
      <c r="L329" s="16">
        <v>29.64</v>
      </c>
      <c r="M329" s="17">
        <v>29.64</v>
      </c>
      <c r="N329" s="18">
        <v>0.68117408906882593</v>
      </c>
      <c r="O329" s="16">
        <v>9.4499999999999993</v>
      </c>
      <c r="P329" s="16">
        <v>9.6389999999999993</v>
      </c>
      <c r="Q329" s="30">
        <v>0.18900000000000006</v>
      </c>
      <c r="R329" s="16">
        <v>9.64</v>
      </c>
      <c r="S329" s="31">
        <v>1.0000000000012221E-3</v>
      </c>
      <c r="T329" s="11" t="s">
        <v>1225</v>
      </c>
      <c r="U329" s="25">
        <v>11.69</v>
      </c>
      <c r="V329" s="25">
        <v>2.0499999999999989</v>
      </c>
      <c r="W329" s="24">
        <v>1</v>
      </c>
      <c r="X329" s="25">
        <v>11.69</v>
      </c>
      <c r="Y329" s="23">
        <v>0.21265560165975092</v>
      </c>
      <c r="Z329" s="24" t="s">
        <v>1542</v>
      </c>
      <c r="AA329" s="24"/>
      <c r="AB329" s="32">
        <v>13.79</v>
      </c>
      <c r="AC329" s="25">
        <v>2.0999999999999996</v>
      </c>
      <c r="AD329" s="24">
        <v>1</v>
      </c>
      <c r="AE329" s="32">
        <v>13.79</v>
      </c>
      <c r="AF329" s="23">
        <v>0.15228426395939088</v>
      </c>
      <c r="AG329" s="24" t="s">
        <v>1542</v>
      </c>
      <c r="AH329" s="34">
        <v>13.79</v>
      </c>
      <c r="AI329" s="35">
        <v>0</v>
      </c>
      <c r="AJ329" s="24">
        <v>1</v>
      </c>
      <c r="AK329" s="25">
        <v>13.79</v>
      </c>
      <c r="AL329" s="33">
        <v>0</v>
      </c>
      <c r="AN329" s="34">
        <v>14.48</v>
      </c>
      <c r="AO329" s="35">
        <v>0.69000000000000128</v>
      </c>
      <c r="AP329" s="24">
        <v>1</v>
      </c>
      <c r="AQ329" s="35">
        <v>0.69000000000000128</v>
      </c>
      <c r="AR329" s="36">
        <v>4.7651933701657545E-2</v>
      </c>
      <c r="AT329" s="34">
        <v>15.59</v>
      </c>
      <c r="AU329" s="35">
        <v>1.1099999999999994</v>
      </c>
      <c r="AV329" s="24">
        <v>1</v>
      </c>
      <c r="AW329" s="35">
        <v>15.59</v>
      </c>
      <c r="AX329" s="36">
        <v>7.1199486850545224E-2</v>
      </c>
      <c r="AY329" s="1" t="s">
        <v>1542</v>
      </c>
    </row>
    <row r="330" spans="1:51" s="4" customFormat="1" x14ac:dyDescent="0.25">
      <c r="A330" s="4">
        <v>409</v>
      </c>
      <c r="B330" s="10">
        <v>21</v>
      </c>
      <c r="C330" s="13">
        <v>2426</v>
      </c>
      <c r="D330" s="9" t="s">
        <v>652</v>
      </c>
      <c r="E330" s="9" t="s">
        <v>230</v>
      </c>
      <c r="F330" s="9" t="s">
        <v>225</v>
      </c>
      <c r="G330" s="15" t="s">
        <v>231</v>
      </c>
      <c r="H330" s="9">
        <v>39121612</v>
      </c>
      <c r="I330" s="9">
        <v>1</v>
      </c>
      <c r="J330" s="9" t="s">
        <v>1</v>
      </c>
      <c r="K330" s="3"/>
      <c r="L330" s="16">
        <v>1.26</v>
      </c>
      <c r="M330" s="17">
        <v>1.26</v>
      </c>
      <c r="N330" s="18">
        <v>0.85714285714285721</v>
      </c>
      <c r="O330" s="16">
        <v>0.18</v>
      </c>
      <c r="P330" s="16">
        <v>0.18359999999999999</v>
      </c>
      <c r="Q330" s="30">
        <v>3.5999999999999921E-3</v>
      </c>
      <c r="R330" s="16">
        <v>0.19</v>
      </c>
      <c r="S330" s="31">
        <v>6.4000000000000168E-3</v>
      </c>
      <c r="T330" s="11" t="s">
        <v>1226</v>
      </c>
      <c r="U330" s="25">
        <v>0.22</v>
      </c>
      <c r="V330" s="25">
        <v>0.03</v>
      </c>
      <c r="W330" s="24">
        <v>1</v>
      </c>
      <c r="X330" s="25">
        <v>0.22</v>
      </c>
      <c r="Y330" s="23">
        <v>0.15789473684210525</v>
      </c>
      <c r="Z330" s="24" t="s">
        <v>1542</v>
      </c>
      <c r="AA330" s="24"/>
      <c r="AB330" s="32">
        <v>0.27</v>
      </c>
      <c r="AC330" s="25">
        <v>5.0000000000000017E-2</v>
      </c>
      <c r="AD330" s="24">
        <v>1</v>
      </c>
      <c r="AE330" s="32">
        <v>0.27</v>
      </c>
      <c r="AF330" s="23">
        <v>0.18518518518518523</v>
      </c>
      <c r="AG330" s="24" t="s">
        <v>1542</v>
      </c>
      <c r="AH330" s="34">
        <v>0.27</v>
      </c>
      <c r="AI330" s="35">
        <v>0</v>
      </c>
      <c r="AJ330" s="24">
        <v>1</v>
      </c>
      <c r="AK330" s="25">
        <v>0.27</v>
      </c>
      <c r="AL330" s="33">
        <v>0</v>
      </c>
      <c r="AN330" s="34">
        <v>0.28000000000000003</v>
      </c>
      <c r="AO330" s="35">
        <v>1.0000000000000009E-2</v>
      </c>
      <c r="AP330" s="24">
        <v>1</v>
      </c>
      <c r="AQ330" s="35">
        <v>1.0000000000000009E-2</v>
      </c>
      <c r="AR330" s="36">
        <v>3.571428571428574E-2</v>
      </c>
      <c r="AT330" s="34">
        <v>0.32</v>
      </c>
      <c r="AU330" s="35">
        <v>3.999999999999998E-2</v>
      </c>
      <c r="AV330" s="24">
        <v>1</v>
      </c>
      <c r="AW330" s="35">
        <v>0.32</v>
      </c>
      <c r="AX330" s="36">
        <v>0.12499999999999989</v>
      </c>
      <c r="AY330" s="1" t="s">
        <v>1542</v>
      </c>
    </row>
    <row r="331" spans="1:51" s="4" customFormat="1" ht="25.5" x14ac:dyDescent="0.25">
      <c r="A331" s="4">
        <v>410</v>
      </c>
      <c r="B331" s="10">
        <v>22</v>
      </c>
      <c r="C331" s="13">
        <v>2387</v>
      </c>
      <c r="D331" s="9" t="s">
        <v>652</v>
      </c>
      <c r="E331" s="9" t="s">
        <v>263</v>
      </c>
      <c r="F331" s="9" t="s">
        <v>67</v>
      </c>
      <c r="G331" s="15" t="s">
        <v>264</v>
      </c>
      <c r="H331" s="9">
        <v>39121704</v>
      </c>
      <c r="I331" s="9">
        <v>1</v>
      </c>
      <c r="J331" s="9" t="s">
        <v>1</v>
      </c>
      <c r="K331" s="3"/>
      <c r="L331" s="16">
        <v>2.13</v>
      </c>
      <c r="M331" s="17">
        <v>2.13</v>
      </c>
      <c r="N331" s="18">
        <v>0.71830985915492951</v>
      </c>
      <c r="O331" s="16">
        <v>0.6</v>
      </c>
      <c r="P331" s="16">
        <v>0.61199999999999999</v>
      </c>
      <c r="Q331" s="30">
        <v>1.2000000000000011E-2</v>
      </c>
      <c r="R331" s="16">
        <v>0.64</v>
      </c>
      <c r="S331" s="31">
        <v>2.8000000000000025E-2</v>
      </c>
      <c r="T331" s="11" t="s">
        <v>1227</v>
      </c>
      <c r="U331" s="25">
        <v>0.66</v>
      </c>
      <c r="V331" s="25">
        <v>2.0000000000000018E-2</v>
      </c>
      <c r="W331" s="24">
        <v>1</v>
      </c>
      <c r="X331" s="25">
        <v>0.66</v>
      </c>
      <c r="Y331" s="23">
        <v>3.1250000000000028E-2</v>
      </c>
      <c r="Z331" s="24" t="s">
        <v>1546</v>
      </c>
      <c r="AA331" s="24"/>
      <c r="AB331" s="32">
        <v>0.74</v>
      </c>
      <c r="AC331" s="25">
        <v>7.999999999999996E-2</v>
      </c>
      <c r="AD331" s="24">
        <v>1</v>
      </c>
      <c r="AE331" s="32">
        <v>0.74</v>
      </c>
      <c r="AF331" s="23">
        <v>0.108108108108108</v>
      </c>
      <c r="AG331" s="24" t="s">
        <v>1546</v>
      </c>
      <c r="AH331" s="34">
        <v>0.74</v>
      </c>
      <c r="AI331" s="35">
        <v>0</v>
      </c>
      <c r="AJ331" s="24">
        <v>1</v>
      </c>
      <c r="AK331" s="25">
        <v>0.74</v>
      </c>
      <c r="AL331" s="33">
        <v>0</v>
      </c>
      <c r="AN331" s="34">
        <v>0.8</v>
      </c>
      <c r="AO331" s="35">
        <v>6.0000000000000053E-2</v>
      </c>
      <c r="AP331" s="24">
        <v>1</v>
      </c>
      <c r="AQ331" s="35">
        <v>6.0000000000000053E-2</v>
      </c>
      <c r="AR331" s="36">
        <v>7.5000000000000067E-2</v>
      </c>
      <c r="AT331" s="34">
        <v>0.95</v>
      </c>
      <c r="AU331" s="35">
        <v>0.14999999999999991</v>
      </c>
      <c r="AV331" s="24">
        <v>1</v>
      </c>
      <c r="AW331" s="35">
        <v>0.95</v>
      </c>
      <c r="AX331" s="36">
        <v>0.1578947368421052</v>
      </c>
      <c r="AY331" s="1" t="s">
        <v>1613</v>
      </c>
    </row>
    <row r="332" spans="1:51" s="4" customFormat="1" ht="25.5" x14ac:dyDescent="0.25">
      <c r="A332" s="4">
        <v>411</v>
      </c>
      <c r="B332" s="10">
        <v>23</v>
      </c>
      <c r="C332" s="13">
        <v>2333</v>
      </c>
      <c r="D332" s="9" t="s">
        <v>652</v>
      </c>
      <c r="E332" s="9" t="s">
        <v>240</v>
      </c>
      <c r="F332" s="9" t="s">
        <v>53</v>
      </c>
      <c r="G332" s="15">
        <v>86003</v>
      </c>
      <c r="H332" s="9">
        <v>39121704</v>
      </c>
      <c r="I332" s="9">
        <v>1</v>
      </c>
      <c r="J332" s="9" t="s">
        <v>1</v>
      </c>
      <c r="K332" s="3"/>
      <c r="L332" s="16">
        <v>0.8</v>
      </c>
      <c r="M332" s="17">
        <v>0.8</v>
      </c>
      <c r="N332" s="18">
        <v>0.83750000000000002</v>
      </c>
      <c r="O332" s="16">
        <v>0.13</v>
      </c>
      <c r="P332" s="50" t="s">
        <v>1534</v>
      </c>
      <c r="Q332" s="30"/>
      <c r="R332" s="16"/>
      <c r="S332" s="31"/>
      <c r="T332" s="11" t="s">
        <v>1582</v>
      </c>
      <c r="U332" s="25"/>
      <c r="V332" s="25"/>
      <c r="W332" s="24"/>
      <c r="X332" s="25"/>
      <c r="Y332" s="23"/>
      <c r="Z332" s="24"/>
      <c r="AA332" s="24"/>
      <c r="AB332" s="32"/>
      <c r="AC332" s="25"/>
      <c r="AD332" s="24"/>
      <c r="AE332" s="32"/>
      <c r="AF332" s="23"/>
      <c r="AG332" s="24"/>
      <c r="AH332" s="34"/>
      <c r="AI332" s="35"/>
      <c r="AJ332" s="24"/>
      <c r="AK332" s="25"/>
      <c r="AL332" s="33"/>
      <c r="AN332" s="34"/>
      <c r="AO332" s="35"/>
      <c r="AP332" s="24"/>
      <c r="AQ332" s="35"/>
      <c r="AR332" s="36"/>
      <c r="AT332" s="34"/>
      <c r="AU332" s="35"/>
      <c r="AV332" s="24"/>
      <c r="AW332" s="35"/>
      <c r="AX332" s="36"/>
      <c r="AY332" s="1"/>
    </row>
    <row r="333" spans="1:51" s="4" customFormat="1" x14ac:dyDescent="0.25">
      <c r="A333" s="4">
        <v>414</v>
      </c>
      <c r="B333" s="10">
        <v>26</v>
      </c>
      <c r="C333" s="13">
        <v>2033</v>
      </c>
      <c r="D333" s="9" t="s">
        <v>652</v>
      </c>
      <c r="E333" s="9" t="s">
        <v>228</v>
      </c>
      <c r="F333" s="9" t="s">
        <v>225</v>
      </c>
      <c r="G333" s="15" t="s">
        <v>229</v>
      </c>
      <c r="H333" s="9">
        <v>39121411</v>
      </c>
      <c r="I333" s="9">
        <v>1</v>
      </c>
      <c r="J333" s="9" t="s">
        <v>1</v>
      </c>
      <c r="K333" s="3"/>
      <c r="L333" s="16">
        <v>29.8</v>
      </c>
      <c r="M333" s="17">
        <v>29.8</v>
      </c>
      <c r="N333" s="18">
        <v>0.82181208053691279</v>
      </c>
      <c r="O333" s="16">
        <v>5.31</v>
      </c>
      <c r="P333" s="16">
        <v>5.4161999999999999</v>
      </c>
      <c r="Q333" s="30">
        <v>0.10620000000000029</v>
      </c>
      <c r="R333" s="16">
        <v>5.58</v>
      </c>
      <c r="S333" s="31">
        <v>0.16380000000000017</v>
      </c>
      <c r="T333" s="11" t="s">
        <v>1228</v>
      </c>
      <c r="U333" s="25">
        <v>6.6</v>
      </c>
      <c r="V333" s="25">
        <v>1.0199999999999996</v>
      </c>
      <c r="W333" s="24">
        <v>1</v>
      </c>
      <c r="X333" s="25">
        <v>6.6</v>
      </c>
      <c r="Y333" s="23">
        <v>0.1827956989247311</v>
      </c>
      <c r="Z333" s="24" t="s">
        <v>1542</v>
      </c>
      <c r="AA333" s="24"/>
      <c r="AB333" s="32">
        <v>6.81</v>
      </c>
      <c r="AC333" s="25">
        <v>0.20999999999999996</v>
      </c>
      <c r="AD333" s="24">
        <v>1</v>
      </c>
      <c r="AE333" s="32">
        <v>6.81</v>
      </c>
      <c r="AF333" s="23">
        <v>3.0837004405286361E-2</v>
      </c>
      <c r="AG333" s="24" t="s">
        <v>1542</v>
      </c>
      <c r="AH333" s="34">
        <v>9.02</v>
      </c>
      <c r="AI333" s="35">
        <v>2.21</v>
      </c>
      <c r="AJ333" s="24">
        <v>1</v>
      </c>
      <c r="AK333" s="25">
        <v>9.02</v>
      </c>
      <c r="AL333" s="33">
        <v>0.24501108647450109</v>
      </c>
      <c r="AN333" s="34">
        <v>9.02</v>
      </c>
      <c r="AO333" s="35">
        <v>2.21</v>
      </c>
      <c r="AP333" s="24">
        <v>1</v>
      </c>
      <c r="AQ333" s="35">
        <v>2.21</v>
      </c>
      <c r="AR333" s="36">
        <v>0.24501108647450112</v>
      </c>
      <c r="AT333" s="34">
        <v>9.7099999999999991</v>
      </c>
      <c r="AU333" s="35">
        <v>0.6899999999999995</v>
      </c>
      <c r="AV333" s="24">
        <v>1</v>
      </c>
      <c r="AW333" s="35">
        <v>9.7099999999999991</v>
      </c>
      <c r="AX333" s="36">
        <v>7.1060762100926822E-2</v>
      </c>
      <c r="AY333" s="1" t="s">
        <v>1542</v>
      </c>
    </row>
    <row r="334" spans="1:51" s="4" customFormat="1" ht="25.5" x14ac:dyDescent="0.25">
      <c r="A334" s="4">
        <v>415</v>
      </c>
      <c r="B334" s="10">
        <v>27</v>
      </c>
      <c r="C334" s="13">
        <v>1929</v>
      </c>
      <c r="D334" s="9" t="s">
        <v>652</v>
      </c>
      <c r="E334" s="9" t="s">
        <v>257</v>
      </c>
      <c r="F334" s="9" t="s">
        <v>67</v>
      </c>
      <c r="G334" s="15" t="s">
        <v>258</v>
      </c>
      <c r="H334" s="9">
        <v>39121704</v>
      </c>
      <c r="I334" s="9">
        <v>1</v>
      </c>
      <c r="J334" s="9" t="s">
        <v>1</v>
      </c>
      <c r="K334" s="3"/>
      <c r="L334" s="16">
        <v>2.38</v>
      </c>
      <c r="M334" s="17">
        <v>2.38</v>
      </c>
      <c r="N334" s="18">
        <v>0.74789915966386544</v>
      </c>
      <c r="O334" s="16">
        <v>0.6</v>
      </c>
      <c r="P334" s="16">
        <v>0.61199999999999999</v>
      </c>
      <c r="Q334" s="30">
        <v>1.2000000000000011E-2</v>
      </c>
      <c r="R334" s="16">
        <v>0.64</v>
      </c>
      <c r="S334" s="31">
        <v>2.8000000000000025E-2</v>
      </c>
      <c r="T334" s="11" t="s">
        <v>1229</v>
      </c>
      <c r="U334" s="25">
        <v>0.66</v>
      </c>
      <c r="V334" s="25">
        <v>2.0000000000000018E-2</v>
      </c>
      <c r="W334" s="24">
        <v>1</v>
      </c>
      <c r="X334" s="25">
        <v>0.66</v>
      </c>
      <c r="Y334" s="23">
        <v>3.1250000000000028E-2</v>
      </c>
      <c r="Z334" s="24" t="s">
        <v>1546</v>
      </c>
      <c r="AA334" s="24"/>
      <c r="AB334" s="32">
        <v>0.74</v>
      </c>
      <c r="AC334" s="25">
        <v>7.999999999999996E-2</v>
      </c>
      <c r="AD334" s="24">
        <v>1</v>
      </c>
      <c r="AE334" s="32">
        <v>0.74</v>
      </c>
      <c r="AF334" s="23">
        <v>0.108108108108108</v>
      </c>
      <c r="AG334" s="24" t="s">
        <v>1546</v>
      </c>
      <c r="AH334" s="34">
        <v>0.74</v>
      </c>
      <c r="AI334" s="35">
        <v>0</v>
      </c>
      <c r="AJ334" s="24">
        <v>1</v>
      </c>
      <c r="AK334" s="25">
        <v>0.74</v>
      </c>
      <c r="AL334" s="33">
        <v>0</v>
      </c>
      <c r="AN334" s="34">
        <v>0.8</v>
      </c>
      <c r="AO334" s="35">
        <v>6.0000000000000053E-2</v>
      </c>
      <c r="AP334" s="24">
        <v>1</v>
      </c>
      <c r="AQ334" s="35">
        <v>6.0000000000000053E-2</v>
      </c>
      <c r="AR334" s="36">
        <v>7.5000000000000067E-2</v>
      </c>
      <c r="AT334" s="34">
        <v>0.95</v>
      </c>
      <c r="AU334" s="35">
        <v>0.14999999999999991</v>
      </c>
      <c r="AV334" s="24">
        <v>1</v>
      </c>
      <c r="AW334" s="35">
        <v>0.95</v>
      </c>
      <c r="AX334" s="36">
        <v>0.1578947368421052</v>
      </c>
      <c r="AY334" s="1" t="s">
        <v>1613</v>
      </c>
    </row>
    <row r="335" spans="1:51" s="4" customFormat="1" x14ac:dyDescent="0.25">
      <c r="A335" s="4">
        <v>416</v>
      </c>
      <c r="B335" s="10">
        <v>28</v>
      </c>
      <c r="C335" s="13">
        <v>1755</v>
      </c>
      <c r="D335" s="9" t="s">
        <v>652</v>
      </c>
      <c r="E335" s="9" t="s">
        <v>242</v>
      </c>
      <c r="F335" s="9" t="s">
        <v>226</v>
      </c>
      <c r="G335" s="15" t="s">
        <v>250</v>
      </c>
      <c r="H335" s="9">
        <v>39121203</v>
      </c>
      <c r="I335" s="9">
        <v>1</v>
      </c>
      <c r="J335" s="9" t="s">
        <v>1</v>
      </c>
      <c r="K335" s="3"/>
      <c r="L335" s="16">
        <v>0.67</v>
      </c>
      <c r="M335" s="17">
        <v>0.67</v>
      </c>
      <c r="N335" s="18">
        <v>0.59701492537313428</v>
      </c>
      <c r="O335" s="16">
        <v>0.27</v>
      </c>
      <c r="P335" s="16">
        <v>0.27540000000000003</v>
      </c>
      <c r="Q335" s="30">
        <v>5.4000000000000159E-3</v>
      </c>
      <c r="R335" s="16">
        <v>0.28999999999999998</v>
      </c>
      <c r="S335" s="31">
        <v>1.4599999999999946E-2</v>
      </c>
      <c r="T335" s="11" t="s">
        <v>1230</v>
      </c>
      <c r="U335" s="25">
        <v>0.35</v>
      </c>
      <c r="V335" s="25">
        <v>0.06</v>
      </c>
      <c r="W335" s="24">
        <v>1</v>
      </c>
      <c r="X335" s="25">
        <v>0.35</v>
      </c>
      <c r="Y335" s="23">
        <v>0.20689655172413793</v>
      </c>
      <c r="Z335" s="24" t="s">
        <v>1544</v>
      </c>
      <c r="AA335" s="24"/>
      <c r="AB335" s="32">
        <v>0.42</v>
      </c>
      <c r="AC335" s="25">
        <v>7.0000000000000007E-2</v>
      </c>
      <c r="AD335" s="24">
        <v>1</v>
      </c>
      <c r="AE335" s="32">
        <v>0.42</v>
      </c>
      <c r="AF335" s="23">
        <v>0.16666666666666674</v>
      </c>
      <c r="AG335" s="24" t="s">
        <v>1544</v>
      </c>
      <c r="AH335" s="34">
        <v>0.42</v>
      </c>
      <c r="AI335" s="35">
        <v>0</v>
      </c>
      <c r="AJ335" s="24">
        <v>1</v>
      </c>
      <c r="AK335" s="25">
        <v>0.42</v>
      </c>
      <c r="AL335" s="33">
        <v>0</v>
      </c>
      <c r="AN335" s="34">
        <v>0.47</v>
      </c>
      <c r="AO335" s="35">
        <v>4.9999999999999989E-2</v>
      </c>
      <c r="AP335" s="24">
        <v>1</v>
      </c>
      <c r="AQ335" s="35">
        <v>4.9999999999999989E-2</v>
      </c>
      <c r="AR335" s="36">
        <v>0.10638297872340424</v>
      </c>
      <c r="AT335" s="34">
        <v>0.51</v>
      </c>
      <c r="AU335" s="35">
        <v>4.0000000000000036E-2</v>
      </c>
      <c r="AV335" s="24">
        <v>1</v>
      </c>
      <c r="AW335" s="35">
        <v>0.51</v>
      </c>
      <c r="AX335" s="36">
        <v>7.8431372549019662E-2</v>
      </c>
      <c r="AY335" s="54" t="s">
        <v>1636</v>
      </c>
    </row>
    <row r="336" spans="1:51" s="4" customFormat="1" x14ac:dyDescent="0.25">
      <c r="A336" s="4">
        <v>418</v>
      </c>
      <c r="B336" s="10">
        <v>30</v>
      </c>
      <c r="C336" s="13">
        <v>1683</v>
      </c>
      <c r="D336" s="9" t="s">
        <v>652</v>
      </c>
      <c r="E336" s="9" t="s">
        <v>247</v>
      </c>
      <c r="F336" s="9" t="s">
        <v>58</v>
      </c>
      <c r="G336" s="15" t="s">
        <v>252</v>
      </c>
      <c r="H336" s="9">
        <v>39121610</v>
      </c>
      <c r="I336" s="9">
        <v>1</v>
      </c>
      <c r="J336" s="9" t="s">
        <v>1</v>
      </c>
      <c r="K336" s="3"/>
      <c r="L336" s="16">
        <v>17.32</v>
      </c>
      <c r="M336" s="17">
        <v>17.32</v>
      </c>
      <c r="N336" s="18">
        <v>0.52078521939953804</v>
      </c>
      <c r="O336" s="16">
        <v>8.3000000000000007</v>
      </c>
      <c r="P336" s="50" t="s">
        <v>1534</v>
      </c>
      <c r="Q336" s="30"/>
      <c r="R336" s="16"/>
      <c r="S336" s="31"/>
      <c r="T336" s="11" t="s">
        <v>1583</v>
      </c>
      <c r="U336" s="25"/>
      <c r="V336" s="25"/>
      <c r="W336" s="24"/>
      <c r="X336" s="25"/>
      <c r="Y336" s="23"/>
      <c r="Z336" s="24"/>
      <c r="AA336" s="24"/>
      <c r="AB336" s="32"/>
      <c r="AC336" s="25"/>
      <c r="AD336" s="24"/>
      <c r="AE336" s="32"/>
      <c r="AF336" s="23"/>
      <c r="AG336" s="24"/>
      <c r="AH336" s="34"/>
      <c r="AI336" s="35"/>
      <c r="AJ336" s="24"/>
      <c r="AK336" s="25"/>
      <c r="AL336" s="33"/>
      <c r="AN336" s="34"/>
      <c r="AO336" s="35"/>
      <c r="AP336" s="24"/>
      <c r="AQ336" s="35"/>
      <c r="AR336" s="36"/>
      <c r="AT336" s="34"/>
      <c r="AU336" s="35"/>
      <c r="AV336" s="24"/>
      <c r="AW336" s="35"/>
      <c r="AX336" s="36"/>
      <c r="AY336" s="1"/>
    </row>
    <row r="337" spans="1:51" s="4" customFormat="1" x14ac:dyDescent="0.25">
      <c r="A337" s="4">
        <v>419</v>
      </c>
      <c r="B337" s="10"/>
      <c r="C337" s="13"/>
      <c r="D337" s="9"/>
      <c r="E337" s="9"/>
      <c r="F337" s="9"/>
      <c r="G337" s="15"/>
      <c r="H337" s="9"/>
      <c r="I337" s="9"/>
      <c r="J337" s="9"/>
      <c r="K337" s="3"/>
      <c r="L337" s="16"/>
      <c r="M337" s="17"/>
      <c r="N337" s="18"/>
      <c r="O337" s="16"/>
      <c r="P337" s="16"/>
      <c r="Q337" s="30"/>
      <c r="R337" s="16"/>
      <c r="S337" s="31"/>
      <c r="T337" s="11"/>
      <c r="U337" s="25"/>
      <c r="V337" s="25"/>
      <c r="W337" s="24"/>
      <c r="X337" s="25"/>
      <c r="Y337" s="23"/>
      <c r="Z337" s="24"/>
      <c r="AA337" s="24"/>
      <c r="AB337" s="32"/>
      <c r="AC337" s="25"/>
      <c r="AD337" s="24"/>
      <c r="AE337" s="32"/>
      <c r="AF337" s="23"/>
      <c r="AG337" s="24"/>
      <c r="AH337" s="34"/>
      <c r="AI337" s="35"/>
      <c r="AJ337" s="24"/>
      <c r="AK337" s="25"/>
      <c r="AL337" s="33"/>
      <c r="AN337" s="34"/>
      <c r="AO337" s="35"/>
      <c r="AP337" s="24"/>
      <c r="AQ337" s="35"/>
      <c r="AR337" s="36"/>
      <c r="AT337" s="34"/>
      <c r="AU337" s="35"/>
      <c r="AV337" s="24"/>
      <c r="AW337" s="35"/>
      <c r="AX337" s="36"/>
    </row>
    <row r="338" spans="1:51" s="4" customFormat="1" x14ac:dyDescent="0.25">
      <c r="A338" s="4">
        <v>420</v>
      </c>
      <c r="B338" s="10"/>
      <c r="C338" s="13"/>
      <c r="D338" s="9"/>
      <c r="E338" s="9"/>
      <c r="F338" s="9"/>
      <c r="G338" s="15"/>
      <c r="H338" s="9"/>
      <c r="I338" s="9"/>
      <c r="J338" s="9"/>
      <c r="K338" s="3"/>
      <c r="L338" s="16"/>
      <c r="M338" s="17"/>
      <c r="N338" s="18"/>
      <c r="O338" s="16"/>
      <c r="P338" s="16"/>
      <c r="Q338" s="30"/>
      <c r="R338" s="16"/>
      <c r="S338" s="31"/>
      <c r="T338" s="11"/>
      <c r="U338" s="25"/>
      <c r="V338" s="25"/>
      <c r="W338" s="24"/>
      <c r="X338" s="25"/>
      <c r="Y338" s="23"/>
      <c r="Z338" s="24"/>
      <c r="AA338" s="24"/>
      <c r="AB338" s="32"/>
      <c r="AC338" s="25"/>
      <c r="AD338" s="24"/>
      <c r="AE338" s="32"/>
      <c r="AF338" s="23"/>
      <c r="AG338" s="24"/>
      <c r="AH338" s="34"/>
      <c r="AI338" s="35"/>
      <c r="AJ338" s="24"/>
      <c r="AK338" s="25"/>
      <c r="AL338" s="33"/>
      <c r="AN338" s="34"/>
      <c r="AO338" s="35"/>
      <c r="AP338" s="24"/>
      <c r="AQ338" s="35"/>
      <c r="AR338" s="36"/>
      <c r="AT338" s="34"/>
      <c r="AU338" s="35"/>
      <c r="AV338" s="24"/>
      <c r="AW338" s="35"/>
      <c r="AX338" s="36"/>
    </row>
    <row r="339" spans="1:51" s="4" customFormat="1" ht="51" x14ac:dyDescent="0.25">
      <c r="A339" s="38">
        <v>421</v>
      </c>
      <c r="B339" s="7" t="s">
        <v>691</v>
      </c>
      <c r="C339" s="8" t="s">
        <v>661</v>
      </c>
      <c r="D339" s="5" t="s">
        <v>504</v>
      </c>
      <c r="E339" s="5" t="s">
        <v>657</v>
      </c>
      <c r="F339" s="5" t="s">
        <v>658</v>
      </c>
      <c r="G339" s="39" t="s">
        <v>505</v>
      </c>
      <c r="H339" s="5" t="s">
        <v>506</v>
      </c>
      <c r="I339" s="5" t="s">
        <v>918</v>
      </c>
      <c r="J339" s="5" t="s">
        <v>909</v>
      </c>
      <c r="K339" s="37" t="s">
        <v>910</v>
      </c>
      <c r="L339" s="40" t="s">
        <v>692</v>
      </c>
      <c r="M339" s="41" t="s">
        <v>693</v>
      </c>
      <c r="N339" s="42" t="s">
        <v>659</v>
      </c>
      <c r="O339" s="40" t="s">
        <v>660</v>
      </c>
      <c r="P339" s="40" t="s">
        <v>978</v>
      </c>
      <c r="Q339" s="28" t="s">
        <v>977</v>
      </c>
      <c r="R339" s="40" t="s">
        <v>979</v>
      </c>
      <c r="S339" s="43" t="s">
        <v>980</v>
      </c>
      <c r="T339" s="20" t="s">
        <v>1570</v>
      </c>
      <c r="U339" s="44" t="s">
        <v>1537</v>
      </c>
      <c r="V339" s="44" t="s">
        <v>1535</v>
      </c>
      <c r="W339" s="2" t="s">
        <v>1536</v>
      </c>
      <c r="X339" s="44" t="s">
        <v>1538</v>
      </c>
      <c r="Y339" s="45" t="s">
        <v>1539</v>
      </c>
      <c r="Z339" s="2" t="s">
        <v>1541</v>
      </c>
      <c r="AA339" s="2" t="s">
        <v>1540</v>
      </c>
      <c r="AB339" s="26" t="s">
        <v>1588</v>
      </c>
      <c r="AC339" s="44" t="s">
        <v>1589</v>
      </c>
      <c r="AD339" s="2" t="s">
        <v>1536</v>
      </c>
      <c r="AE339" s="26" t="s">
        <v>1590</v>
      </c>
      <c r="AF339" s="45" t="s">
        <v>1591</v>
      </c>
      <c r="AG339" s="2" t="s">
        <v>1541</v>
      </c>
      <c r="AH339" s="46" t="s">
        <v>1592</v>
      </c>
      <c r="AI339" s="47" t="s">
        <v>1593</v>
      </c>
      <c r="AJ339" s="2" t="s">
        <v>1536</v>
      </c>
      <c r="AK339" s="44" t="s">
        <v>1594</v>
      </c>
      <c r="AL339" s="48" t="s">
        <v>1595</v>
      </c>
      <c r="AM339" s="38"/>
      <c r="AN339" s="46" t="s">
        <v>1596</v>
      </c>
      <c r="AO339" s="47" t="s">
        <v>1597</v>
      </c>
      <c r="AP339" s="2" t="s">
        <v>1536</v>
      </c>
      <c r="AQ339" s="47" t="s">
        <v>1598</v>
      </c>
      <c r="AR339" s="49" t="s">
        <v>1599</v>
      </c>
      <c r="AS339" s="38" t="s">
        <v>1541</v>
      </c>
      <c r="AT339" s="46" t="s">
        <v>1601</v>
      </c>
      <c r="AU339" s="47" t="s">
        <v>1602</v>
      </c>
      <c r="AV339" s="2" t="s">
        <v>1536</v>
      </c>
      <c r="AW339" s="47" t="s">
        <v>1603</v>
      </c>
      <c r="AX339" s="49" t="s">
        <v>1604</v>
      </c>
      <c r="AY339" s="38" t="s">
        <v>1541</v>
      </c>
    </row>
    <row r="340" spans="1:51" s="4" customFormat="1" x14ac:dyDescent="0.25">
      <c r="A340" s="4">
        <v>422</v>
      </c>
      <c r="B340" s="10">
        <v>1</v>
      </c>
      <c r="C340" s="13">
        <v>28467</v>
      </c>
      <c r="D340" s="9" t="s">
        <v>654</v>
      </c>
      <c r="E340" s="9" t="s">
        <v>632</v>
      </c>
      <c r="F340" s="9" t="s">
        <v>94</v>
      </c>
      <c r="G340" s="15">
        <v>203039</v>
      </c>
      <c r="H340" s="9" t="s">
        <v>628</v>
      </c>
      <c r="I340" s="9">
        <v>12</v>
      </c>
      <c r="J340" s="9" t="s">
        <v>509</v>
      </c>
      <c r="K340" s="3"/>
      <c r="L340" s="16">
        <v>5.04</v>
      </c>
      <c r="M340" s="17">
        <v>5.04</v>
      </c>
      <c r="N340" s="18">
        <v>0.55555555555555547</v>
      </c>
      <c r="O340" s="16">
        <v>2.2400000000000002</v>
      </c>
      <c r="P340" s="16">
        <v>2.2848000000000002</v>
      </c>
      <c r="Q340" s="30">
        <v>4.4799999999999951E-2</v>
      </c>
      <c r="R340" s="16">
        <v>2.37</v>
      </c>
      <c r="S340" s="31">
        <v>8.5199999999999942E-2</v>
      </c>
      <c r="T340" s="11" t="s">
        <v>1231</v>
      </c>
      <c r="U340" s="25">
        <v>2.4905084745762713</v>
      </c>
      <c r="V340" s="25">
        <v>0.12050847457627123</v>
      </c>
      <c r="W340" s="24">
        <v>1</v>
      </c>
      <c r="X340" s="25">
        <v>2.4905084745762713</v>
      </c>
      <c r="Y340" s="23">
        <v>5.0847457627118661E-2</v>
      </c>
      <c r="Z340" s="24" t="s">
        <v>1561</v>
      </c>
      <c r="AA340" s="24"/>
      <c r="AB340" s="32">
        <v>2.78</v>
      </c>
      <c r="AC340" s="25">
        <v>0.28949152542372847</v>
      </c>
      <c r="AD340" s="24">
        <v>1</v>
      </c>
      <c r="AE340" s="32">
        <v>2.78</v>
      </c>
      <c r="AF340" s="23">
        <v>0.10413364223875121</v>
      </c>
      <c r="AG340" s="24" t="s">
        <v>1561</v>
      </c>
      <c r="AH340" s="34">
        <v>2.78</v>
      </c>
      <c r="AI340" s="35">
        <v>0</v>
      </c>
      <c r="AJ340" s="24">
        <v>1</v>
      </c>
      <c r="AK340" s="25">
        <v>2.78</v>
      </c>
      <c r="AL340" s="33">
        <v>0</v>
      </c>
      <c r="AN340" s="34">
        <v>3.03</v>
      </c>
      <c r="AO340" s="35">
        <v>0.25</v>
      </c>
      <c r="AP340" s="24">
        <v>1</v>
      </c>
      <c r="AQ340" s="35">
        <v>0.25</v>
      </c>
      <c r="AR340" s="36">
        <v>8.2508250825082508E-2</v>
      </c>
      <c r="AT340" s="34">
        <v>3.78</v>
      </c>
      <c r="AU340" s="35">
        <v>0.75</v>
      </c>
      <c r="AV340" s="24">
        <v>1</v>
      </c>
      <c r="AW340" s="35">
        <v>3.78</v>
      </c>
      <c r="AX340" s="36">
        <v>0.19841269841269837</v>
      </c>
      <c r="AY340" s="54" t="s">
        <v>1605</v>
      </c>
    </row>
    <row r="341" spans="1:51" s="4" customFormat="1" x14ac:dyDescent="0.25">
      <c r="A341" s="4">
        <v>423</v>
      </c>
      <c r="B341" s="10">
        <v>2</v>
      </c>
      <c r="C341" s="13">
        <v>20984</v>
      </c>
      <c r="D341" s="9" t="s">
        <v>654</v>
      </c>
      <c r="E341" s="9" t="s">
        <v>348</v>
      </c>
      <c r="F341" s="9" t="s">
        <v>94</v>
      </c>
      <c r="G341" s="15">
        <v>203030</v>
      </c>
      <c r="H341" s="9">
        <v>31211507</v>
      </c>
      <c r="I341" s="9">
        <v>1</v>
      </c>
      <c r="J341" s="9" t="s">
        <v>1</v>
      </c>
      <c r="K341" s="3"/>
      <c r="L341" s="16">
        <v>5.84</v>
      </c>
      <c r="M341" s="17">
        <v>5.84</v>
      </c>
      <c r="N341" s="18">
        <v>0.61643835616438347</v>
      </c>
      <c r="O341" s="16">
        <v>2.2400000000000002</v>
      </c>
      <c r="P341" s="16">
        <v>2.2848000000000002</v>
      </c>
      <c r="Q341" s="30">
        <v>4.4799999999999951E-2</v>
      </c>
      <c r="R341" s="16">
        <v>2.37</v>
      </c>
      <c r="S341" s="31">
        <v>8.5199999999999942E-2</v>
      </c>
      <c r="T341" s="11" t="s">
        <v>1232</v>
      </c>
      <c r="U341" s="25">
        <v>2.4905084745762713</v>
      </c>
      <c r="V341" s="25">
        <v>0.12050847457627123</v>
      </c>
      <c r="W341" s="24">
        <v>1</v>
      </c>
      <c r="X341" s="25">
        <v>2.4905084745762713</v>
      </c>
      <c r="Y341" s="23">
        <v>5.0847457627118661E-2</v>
      </c>
      <c r="Z341" s="24" t="s">
        <v>1561</v>
      </c>
      <c r="AA341" s="24"/>
      <c r="AB341" s="32">
        <v>2.69</v>
      </c>
      <c r="AC341" s="25">
        <v>0.19949152542372861</v>
      </c>
      <c r="AD341" s="24">
        <v>1</v>
      </c>
      <c r="AE341" s="32">
        <v>2.69</v>
      </c>
      <c r="AF341" s="23">
        <v>7.4160418373133363E-2</v>
      </c>
      <c r="AG341" s="24" t="s">
        <v>1561</v>
      </c>
      <c r="AH341" s="27" t="s">
        <v>1534</v>
      </c>
      <c r="AI341" s="35"/>
      <c r="AJ341" s="24"/>
      <c r="AK341" s="25"/>
      <c r="AL341" s="33"/>
      <c r="AN341" s="34"/>
      <c r="AO341" s="35"/>
      <c r="AP341" s="24"/>
      <c r="AQ341" s="35"/>
      <c r="AR341" s="36"/>
      <c r="AT341" s="34"/>
      <c r="AU341" s="35"/>
      <c r="AV341" s="24"/>
      <c r="AW341" s="35"/>
      <c r="AX341" s="36"/>
      <c r="AY341" s="54" t="s">
        <v>1605</v>
      </c>
    </row>
    <row r="342" spans="1:51" s="4" customFormat="1" x14ac:dyDescent="0.25">
      <c r="A342" s="4">
        <v>424</v>
      </c>
      <c r="B342" s="10">
        <v>3</v>
      </c>
      <c r="C342" s="13">
        <v>15671</v>
      </c>
      <c r="D342" s="9" t="s">
        <v>654</v>
      </c>
      <c r="E342" s="9" t="s">
        <v>633</v>
      </c>
      <c r="F342" s="9" t="s">
        <v>94</v>
      </c>
      <c r="G342" s="15">
        <v>203031</v>
      </c>
      <c r="H342" s="9" t="s">
        <v>628</v>
      </c>
      <c r="I342" s="9">
        <v>12</v>
      </c>
      <c r="J342" s="9" t="s">
        <v>509</v>
      </c>
      <c r="K342" s="3"/>
      <c r="L342" s="16">
        <v>5.04</v>
      </c>
      <c r="M342" s="17">
        <v>5.04</v>
      </c>
      <c r="N342" s="18">
        <v>0.55555555555555547</v>
      </c>
      <c r="O342" s="16">
        <v>2.2400000000000002</v>
      </c>
      <c r="P342" s="16">
        <v>2.2848000000000002</v>
      </c>
      <c r="Q342" s="30">
        <v>4.4799999999999951E-2</v>
      </c>
      <c r="R342" s="16">
        <v>2.37</v>
      </c>
      <c r="S342" s="31">
        <v>8.5199999999999942E-2</v>
      </c>
      <c r="T342" s="11" t="s">
        <v>1233</v>
      </c>
      <c r="U342" s="25">
        <v>2.4905084745762713</v>
      </c>
      <c r="V342" s="25">
        <v>0.12050847457627123</v>
      </c>
      <c r="W342" s="24">
        <v>1</v>
      </c>
      <c r="X342" s="25">
        <v>2.4905084745762713</v>
      </c>
      <c r="Y342" s="23">
        <v>5.0847457627118661E-2</v>
      </c>
      <c r="Z342" s="24" t="s">
        <v>1561</v>
      </c>
      <c r="AA342" s="24"/>
      <c r="AB342" s="32">
        <v>2.78</v>
      </c>
      <c r="AC342" s="25">
        <v>0.28949152542372847</v>
      </c>
      <c r="AD342" s="24">
        <v>1</v>
      </c>
      <c r="AE342" s="32">
        <v>2.78</v>
      </c>
      <c r="AF342" s="23">
        <v>0.10413364223875121</v>
      </c>
      <c r="AG342" s="24" t="s">
        <v>1561</v>
      </c>
      <c r="AH342" s="34">
        <v>2.78</v>
      </c>
      <c r="AI342" s="35">
        <v>0</v>
      </c>
      <c r="AJ342" s="24">
        <v>1</v>
      </c>
      <c r="AK342" s="25">
        <v>2.78</v>
      </c>
      <c r="AL342" s="33">
        <v>0</v>
      </c>
      <c r="AN342" s="34">
        <v>3.03</v>
      </c>
      <c r="AO342" s="35">
        <v>0.25</v>
      </c>
      <c r="AP342" s="24">
        <v>1</v>
      </c>
      <c r="AQ342" s="35">
        <v>0.25</v>
      </c>
      <c r="AR342" s="36">
        <v>8.2508250825082508E-2</v>
      </c>
      <c r="AT342" s="34">
        <v>3.78</v>
      </c>
      <c r="AU342" s="35">
        <v>0.75</v>
      </c>
      <c r="AV342" s="24">
        <v>1</v>
      </c>
      <c r="AW342" s="35">
        <v>3.78</v>
      </c>
      <c r="AX342" s="36">
        <v>0.19841269841269837</v>
      </c>
      <c r="AY342" s="54" t="s">
        <v>1605</v>
      </c>
    </row>
    <row r="343" spans="1:51" s="4" customFormat="1" x14ac:dyDescent="0.25">
      <c r="A343" s="4">
        <v>425</v>
      </c>
      <c r="B343" s="10">
        <v>4</v>
      </c>
      <c r="C343" s="13">
        <v>13892</v>
      </c>
      <c r="D343" s="9" t="s">
        <v>654</v>
      </c>
      <c r="E343" s="9" t="s">
        <v>350</v>
      </c>
      <c r="F343" s="9" t="s">
        <v>94</v>
      </c>
      <c r="G343" s="15">
        <v>203039</v>
      </c>
      <c r="H343" s="9">
        <v>31211507</v>
      </c>
      <c r="I343" s="9">
        <v>1</v>
      </c>
      <c r="J343" s="9" t="s">
        <v>1</v>
      </c>
      <c r="K343" s="3"/>
      <c r="L343" s="16">
        <v>5.04</v>
      </c>
      <c r="M343" s="17">
        <v>5.04</v>
      </c>
      <c r="N343" s="18">
        <v>0.55555555555555547</v>
      </c>
      <c r="O343" s="16">
        <v>2.2400000000000002</v>
      </c>
      <c r="P343" s="16">
        <v>2.2848000000000002</v>
      </c>
      <c r="Q343" s="30">
        <v>4.4799999999999951E-2</v>
      </c>
      <c r="R343" s="16">
        <v>2.37</v>
      </c>
      <c r="S343" s="31">
        <v>8.5199999999999942E-2</v>
      </c>
      <c r="T343" s="11" t="s">
        <v>1231</v>
      </c>
      <c r="U343" s="25">
        <v>2.4905084745762713</v>
      </c>
      <c r="V343" s="25">
        <v>0.12050847457627123</v>
      </c>
      <c r="W343" s="24">
        <v>1</v>
      </c>
      <c r="X343" s="25">
        <v>2.4905084745762713</v>
      </c>
      <c r="Y343" s="23">
        <v>5.0847457627118661E-2</v>
      </c>
      <c r="Z343" s="24" t="s">
        <v>1561</v>
      </c>
      <c r="AA343" s="24"/>
      <c r="AB343" s="32">
        <v>2.78</v>
      </c>
      <c r="AC343" s="25">
        <v>0.28949152542372847</v>
      </c>
      <c r="AD343" s="24">
        <v>1</v>
      </c>
      <c r="AE343" s="32">
        <v>2.78</v>
      </c>
      <c r="AF343" s="23">
        <v>0.10413364223875121</v>
      </c>
      <c r="AG343" s="24" t="s">
        <v>1561</v>
      </c>
      <c r="AH343" s="34">
        <v>2.78</v>
      </c>
      <c r="AI343" s="35">
        <v>0</v>
      </c>
      <c r="AJ343" s="24">
        <v>1</v>
      </c>
      <c r="AK343" s="25">
        <v>2.78</v>
      </c>
      <c r="AL343" s="33">
        <v>0</v>
      </c>
      <c r="AN343" s="34">
        <v>3.03</v>
      </c>
      <c r="AO343" s="35">
        <v>0.25</v>
      </c>
      <c r="AP343" s="24">
        <v>1</v>
      </c>
      <c r="AQ343" s="35">
        <v>0.25</v>
      </c>
      <c r="AR343" s="36">
        <v>8.2508250825082508E-2</v>
      </c>
      <c r="AT343" s="34">
        <v>3.78</v>
      </c>
      <c r="AU343" s="35">
        <v>0.75</v>
      </c>
      <c r="AV343" s="24">
        <v>1</v>
      </c>
      <c r="AW343" s="35">
        <v>3.78</v>
      </c>
      <c r="AX343" s="36">
        <v>0.19841269841269837</v>
      </c>
      <c r="AY343" s="54" t="s">
        <v>1605</v>
      </c>
    </row>
    <row r="344" spans="1:51" s="4" customFormat="1" x14ac:dyDescent="0.25">
      <c r="A344" s="4">
        <v>426</v>
      </c>
      <c r="B344" s="10">
        <v>5</v>
      </c>
      <c r="C344" s="13">
        <v>13295</v>
      </c>
      <c r="D344" s="9" t="s">
        <v>654</v>
      </c>
      <c r="E344" s="9" t="s">
        <v>349</v>
      </c>
      <c r="F344" s="9" t="s">
        <v>94</v>
      </c>
      <c r="G344" s="15">
        <v>203031</v>
      </c>
      <c r="H344" s="9">
        <v>31211507</v>
      </c>
      <c r="I344" s="9">
        <v>1</v>
      </c>
      <c r="J344" s="9" t="s">
        <v>1</v>
      </c>
      <c r="K344" s="3"/>
      <c r="L344" s="16">
        <v>5.04</v>
      </c>
      <c r="M344" s="17">
        <v>5.04</v>
      </c>
      <c r="N344" s="18">
        <v>0.55555555555555547</v>
      </c>
      <c r="O344" s="16">
        <v>2.2400000000000002</v>
      </c>
      <c r="P344" s="16">
        <v>2.2848000000000002</v>
      </c>
      <c r="Q344" s="30">
        <v>4.4799999999999951E-2</v>
      </c>
      <c r="R344" s="16">
        <v>2.37</v>
      </c>
      <c r="S344" s="31">
        <v>8.5199999999999942E-2</v>
      </c>
      <c r="T344" s="11" t="s">
        <v>1233</v>
      </c>
      <c r="U344" s="25">
        <v>2.4905084745762713</v>
      </c>
      <c r="V344" s="25">
        <v>0.12050847457627123</v>
      </c>
      <c r="W344" s="24">
        <v>1</v>
      </c>
      <c r="X344" s="25">
        <v>2.4905084745762713</v>
      </c>
      <c r="Y344" s="23">
        <v>5.0847457627118661E-2</v>
      </c>
      <c r="Z344" s="24" t="s">
        <v>1561</v>
      </c>
      <c r="AA344" s="24"/>
      <c r="AB344" s="32">
        <v>2.78</v>
      </c>
      <c r="AC344" s="25">
        <v>0.28949152542372847</v>
      </c>
      <c r="AD344" s="24">
        <v>1</v>
      </c>
      <c r="AE344" s="32">
        <v>2.78</v>
      </c>
      <c r="AF344" s="23">
        <v>0.10413364223875121</v>
      </c>
      <c r="AG344" s="24" t="s">
        <v>1561</v>
      </c>
      <c r="AH344" s="34">
        <v>2.78</v>
      </c>
      <c r="AI344" s="35">
        <v>0</v>
      </c>
      <c r="AJ344" s="24">
        <v>1</v>
      </c>
      <c r="AK344" s="25">
        <v>2.78</v>
      </c>
      <c r="AL344" s="33">
        <v>0</v>
      </c>
      <c r="AN344" s="34">
        <v>3.03</v>
      </c>
      <c r="AO344" s="35">
        <v>0.25</v>
      </c>
      <c r="AP344" s="24">
        <v>1</v>
      </c>
      <c r="AQ344" s="35">
        <v>0.25</v>
      </c>
      <c r="AR344" s="36">
        <v>8.2508250825082508E-2</v>
      </c>
      <c r="AT344" s="34">
        <v>3.78</v>
      </c>
      <c r="AU344" s="35">
        <v>0.75</v>
      </c>
      <c r="AV344" s="24">
        <v>1</v>
      </c>
      <c r="AW344" s="35">
        <v>3.78</v>
      </c>
      <c r="AX344" s="36">
        <v>0.19841269841269837</v>
      </c>
      <c r="AY344" s="54" t="s">
        <v>1605</v>
      </c>
    </row>
    <row r="345" spans="1:51" s="4" customFormat="1" x14ac:dyDescent="0.25">
      <c r="A345" s="4">
        <v>427</v>
      </c>
      <c r="B345" s="10">
        <v>6</v>
      </c>
      <c r="C345" s="13">
        <v>12886</v>
      </c>
      <c r="D345" s="9" t="s">
        <v>654</v>
      </c>
      <c r="E345" s="9" t="s">
        <v>347</v>
      </c>
      <c r="F345" s="9" t="s">
        <v>94</v>
      </c>
      <c r="G345" s="15">
        <v>203027</v>
      </c>
      <c r="H345" s="9">
        <v>31211507</v>
      </c>
      <c r="I345" s="9">
        <v>1</v>
      </c>
      <c r="J345" s="9" t="s">
        <v>1</v>
      </c>
      <c r="K345" s="3"/>
      <c r="L345" s="16">
        <v>5.84</v>
      </c>
      <c r="M345" s="17">
        <v>5.84</v>
      </c>
      <c r="N345" s="18">
        <v>0.61643835616438347</v>
      </c>
      <c r="O345" s="16">
        <v>2.2400000000000002</v>
      </c>
      <c r="P345" s="16">
        <v>2.2848000000000002</v>
      </c>
      <c r="Q345" s="30">
        <v>4.4799999999999951E-2</v>
      </c>
      <c r="R345" s="16">
        <v>2.37</v>
      </c>
      <c r="S345" s="31">
        <v>8.5199999999999942E-2</v>
      </c>
      <c r="T345" s="11" t="s">
        <v>1234</v>
      </c>
      <c r="U345" s="25">
        <v>2.4905084745762713</v>
      </c>
      <c r="V345" s="25">
        <v>0.12050847457627123</v>
      </c>
      <c r="W345" s="24">
        <v>1</v>
      </c>
      <c r="X345" s="25">
        <v>2.4905084745762713</v>
      </c>
      <c r="Y345" s="23">
        <v>5.0847457627118661E-2</v>
      </c>
      <c r="Z345" s="24" t="s">
        <v>1561</v>
      </c>
      <c r="AA345" s="24"/>
      <c r="AB345" s="32">
        <v>2.69</v>
      </c>
      <c r="AC345" s="25">
        <v>0.19949152542372861</v>
      </c>
      <c r="AD345" s="24">
        <v>1</v>
      </c>
      <c r="AE345" s="32">
        <v>2.69</v>
      </c>
      <c r="AF345" s="23">
        <v>7.4160418373133363E-2</v>
      </c>
      <c r="AG345" s="24" t="s">
        <v>1561</v>
      </c>
      <c r="AH345" s="27" t="s">
        <v>1534</v>
      </c>
      <c r="AI345" s="35"/>
      <c r="AJ345" s="24"/>
      <c r="AK345" s="25"/>
      <c r="AL345" s="33"/>
      <c r="AN345" s="34"/>
      <c r="AO345" s="35"/>
      <c r="AP345" s="24"/>
      <c r="AQ345" s="35"/>
      <c r="AR345" s="36"/>
      <c r="AT345" s="34"/>
      <c r="AU345" s="35"/>
      <c r="AV345" s="24"/>
      <c r="AW345" s="35"/>
      <c r="AX345" s="36"/>
      <c r="AY345" s="54" t="s">
        <v>1605</v>
      </c>
    </row>
    <row r="346" spans="1:51" s="4" customFormat="1" x14ac:dyDescent="0.25">
      <c r="A346" s="4">
        <v>428</v>
      </c>
      <c r="B346" s="10">
        <v>7</v>
      </c>
      <c r="C346" s="13">
        <v>12023</v>
      </c>
      <c r="D346" s="9" t="s">
        <v>654</v>
      </c>
      <c r="E346" s="9" t="s">
        <v>634</v>
      </c>
      <c r="F346" s="9" t="s">
        <v>94</v>
      </c>
      <c r="G346" s="15">
        <v>203032</v>
      </c>
      <c r="H346" s="9" t="s">
        <v>628</v>
      </c>
      <c r="I346" s="9">
        <v>12</v>
      </c>
      <c r="J346" s="9" t="s">
        <v>509</v>
      </c>
      <c r="K346" s="3"/>
      <c r="L346" s="16">
        <v>5.04</v>
      </c>
      <c r="M346" s="17">
        <v>5.04</v>
      </c>
      <c r="N346" s="18">
        <v>0.55555555555555547</v>
      </c>
      <c r="O346" s="16">
        <v>2.2400000000000002</v>
      </c>
      <c r="P346" s="16">
        <v>2.2848000000000002</v>
      </c>
      <c r="Q346" s="30">
        <v>4.4799999999999951E-2</v>
      </c>
      <c r="R346" s="16">
        <v>2.37</v>
      </c>
      <c r="S346" s="31">
        <v>8.5199999999999942E-2</v>
      </c>
      <c r="T346" s="11" t="s">
        <v>1235</v>
      </c>
      <c r="U346" s="25">
        <v>2.4905084745762713</v>
      </c>
      <c r="V346" s="25">
        <v>0.12050847457627123</v>
      </c>
      <c r="W346" s="24">
        <v>1</v>
      </c>
      <c r="X346" s="25">
        <v>2.4905084745762713</v>
      </c>
      <c r="Y346" s="23">
        <v>5.0847457627118661E-2</v>
      </c>
      <c r="Z346" s="24" t="s">
        <v>1561</v>
      </c>
      <c r="AA346" s="24"/>
      <c r="AB346" s="32">
        <v>2.78</v>
      </c>
      <c r="AC346" s="25">
        <v>0.28949152542372847</v>
      </c>
      <c r="AD346" s="24">
        <v>1</v>
      </c>
      <c r="AE346" s="32">
        <v>2.78</v>
      </c>
      <c r="AF346" s="23">
        <v>0.10413364223875121</v>
      </c>
      <c r="AG346" s="24" t="s">
        <v>1561</v>
      </c>
      <c r="AH346" s="34">
        <v>2.78</v>
      </c>
      <c r="AI346" s="35">
        <v>0</v>
      </c>
      <c r="AJ346" s="24">
        <v>1</v>
      </c>
      <c r="AK346" s="25">
        <v>2.78</v>
      </c>
      <c r="AL346" s="33">
        <v>0</v>
      </c>
      <c r="AN346" s="34">
        <v>3.03</v>
      </c>
      <c r="AO346" s="35">
        <v>0.25</v>
      </c>
      <c r="AP346" s="24">
        <v>1</v>
      </c>
      <c r="AQ346" s="35">
        <v>0.25</v>
      </c>
      <c r="AR346" s="36">
        <v>8.2508250825082508E-2</v>
      </c>
      <c r="AT346" s="34">
        <v>3.78</v>
      </c>
      <c r="AU346" s="35">
        <v>0.75</v>
      </c>
      <c r="AV346" s="24">
        <v>1</v>
      </c>
      <c r="AW346" s="35">
        <v>3.78</v>
      </c>
      <c r="AX346" s="36">
        <v>0.19841269841269837</v>
      </c>
      <c r="AY346" s="54" t="s">
        <v>1605</v>
      </c>
    </row>
    <row r="347" spans="1:51" s="4" customFormat="1" x14ac:dyDescent="0.25">
      <c r="A347" s="4">
        <v>429</v>
      </c>
      <c r="B347" s="10" t="s">
        <v>767</v>
      </c>
      <c r="C347" s="13">
        <v>12121</v>
      </c>
      <c r="D347" s="9" t="s">
        <v>654</v>
      </c>
      <c r="E347" s="9" t="s">
        <v>817</v>
      </c>
      <c r="F347" s="9" t="s">
        <v>834</v>
      </c>
      <c r="G347" s="15">
        <v>203022</v>
      </c>
      <c r="H347" s="9">
        <v>31211507</v>
      </c>
      <c r="I347" s="9">
        <v>1</v>
      </c>
      <c r="J347" s="9" t="s">
        <v>1</v>
      </c>
      <c r="K347" s="3"/>
      <c r="L347" s="16">
        <v>5.84</v>
      </c>
      <c r="M347" s="17">
        <v>5.84</v>
      </c>
      <c r="N347" s="18">
        <v>0.61643835616438347</v>
      </c>
      <c r="O347" s="16">
        <v>2.2400000000000002</v>
      </c>
      <c r="P347" s="16">
        <v>2.2848000000000002</v>
      </c>
      <c r="Q347" s="30">
        <v>4.4799999999999951E-2</v>
      </c>
      <c r="R347" s="16">
        <v>2.37</v>
      </c>
      <c r="S347" s="31">
        <v>8.5199999999999942E-2</v>
      </c>
      <c r="T347" s="11" t="s">
        <v>1236</v>
      </c>
      <c r="U347" s="25">
        <v>2.4905084745762713</v>
      </c>
      <c r="V347" s="25">
        <v>0.12050847457627123</v>
      </c>
      <c r="W347" s="24">
        <v>1</v>
      </c>
      <c r="X347" s="25">
        <v>2.4905084745762713</v>
      </c>
      <c r="Y347" s="23">
        <v>5.0847457627118661E-2</v>
      </c>
      <c r="Z347" s="24" t="s">
        <v>1561</v>
      </c>
      <c r="AA347" s="24"/>
      <c r="AB347" s="32">
        <v>2.69</v>
      </c>
      <c r="AC347" s="25">
        <v>0.19949152542372861</v>
      </c>
      <c r="AD347" s="24">
        <v>1</v>
      </c>
      <c r="AE347" s="32">
        <v>2.69</v>
      </c>
      <c r="AF347" s="23">
        <v>7.4160418373133363E-2</v>
      </c>
      <c r="AG347" s="24" t="s">
        <v>1561</v>
      </c>
      <c r="AH347" s="27" t="s">
        <v>1534</v>
      </c>
      <c r="AI347" s="35"/>
      <c r="AJ347" s="24"/>
      <c r="AK347" s="25"/>
      <c r="AL347" s="33"/>
      <c r="AN347" s="34"/>
      <c r="AO347" s="35"/>
      <c r="AP347" s="24"/>
      <c r="AQ347" s="35"/>
      <c r="AR347" s="36"/>
      <c r="AT347" s="34"/>
      <c r="AU347" s="35"/>
      <c r="AV347" s="24"/>
      <c r="AW347" s="35"/>
      <c r="AX347" s="36"/>
      <c r="AY347" s="54" t="s">
        <v>1605</v>
      </c>
    </row>
    <row r="348" spans="1:51" s="4" customFormat="1" ht="38.25" x14ac:dyDescent="0.25">
      <c r="A348" s="4">
        <v>430</v>
      </c>
      <c r="B348" s="10" t="s">
        <v>768</v>
      </c>
      <c r="C348" s="13">
        <v>12121</v>
      </c>
      <c r="D348" s="9" t="s">
        <v>654</v>
      </c>
      <c r="E348" s="9" t="s">
        <v>818</v>
      </c>
      <c r="F348" s="9" t="s">
        <v>834</v>
      </c>
      <c r="G348" s="15">
        <v>2326402</v>
      </c>
      <c r="H348" s="9">
        <v>31211508</v>
      </c>
      <c r="I348" s="9">
        <v>1</v>
      </c>
      <c r="J348" s="9" t="s">
        <v>509</v>
      </c>
      <c r="K348" s="3"/>
      <c r="L348" s="16">
        <v>32.89</v>
      </c>
      <c r="M348" s="17">
        <v>32.89</v>
      </c>
      <c r="N348" s="18">
        <v>0.60079051383399207</v>
      </c>
      <c r="O348" s="16">
        <v>13.13</v>
      </c>
      <c r="P348" s="16">
        <v>13.392600000000002</v>
      </c>
      <c r="Q348" s="30">
        <v>0.26260000000000083</v>
      </c>
      <c r="R348" s="16">
        <v>13.9</v>
      </c>
      <c r="S348" s="31">
        <v>0.50739999999999874</v>
      </c>
      <c r="T348" s="11" t="s">
        <v>1237</v>
      </c>
      <c r="U348" s="25">
        <v>14.583441793203184</v>
      </c>
      <c r="V348" s="25">
        <v>0.68344179320318332</v>
      </c>
      <c r="W348" s="24">
        <v>1</v>
      </c>
      <c r="X348" s="25">
        <v>14.583441793203184</v>
      </c>
      <c r="Y348" s="23">
        <v>4.9168474331164266E-2</v>
      </c>
      <c r="Z348" s="24" t="s">
        <v>1561</v>
      </c>
      <c r="AA348" s="24"/>
      <c r="AB348" s="32">
        <v>16.400000000000002</v>
      </c>
      <c r="AC348" s="25">
        <v>1.8165582067968185</v>
      </c>
      <c r="AD348" s="24">
        <v>1</v>
      </c>
      <c r="AE348" s="32">
        <v>16.400000000000002</v>
      </c>
      <c r="AF348" s="23">
        <v>0.11076574431687913</v>
      </c>
      <c r="AG348" s="24" t="s">
        <v>1561</v>
      </c>
      <c r="AH348" s="34">
        <v>16.400000000000002</v>
      </c>
      <c r="AI348" s="35">
        <v>0</v>
      </c>
      <c r="AJ348" s="24">
        <v>1</v>
      </c>
      <c r="AK348" s="25">
        <v>16.400000000000002</v>
      </c>
      <c r="AL348" s="33">
        <v>0</v>
      </c>
      <c r="AN348" s="34">
        <v>16.73</v>
      </c>
      <c r="AO348" s="35">
        <v>0.32999999999999829</v>
      </c>
      <c r="AP348" s="24">
        <v>1</v>
      </c>
      <c r="AQ348" s="35">
        <v>0.32999999999999829</v>
      </c>
      <c r="AR348" s="36">
        <v>1.9725044829647237E-2</v>
      </c>
      <c r="AT348" s="34">
        <v>20.84</v>
      </c>
      <c r="AU348" s="35">
        <v>4.1099999999999994</v>
      </c>
      <c r="AV348" s="24">
        <v>1</v>
      </c>
      <c r="AW348" s="35">
        <v>20.84</v>
      </c>
      <c r="AX348" s="36">
        <v>0.19721689059500958</v>
      </c>
      <c r="AY348" s="54" t="s">
        <v>1605</v>
      </c>
    </row>
    <row r="349" spans="1:51" s="4" customFormat="1" x14ac:dyDescent="0.25">
      <c r="A349" s="4">
        <v>431</v>
      </c>
      <c r="B349" s="10">
        <v>9</v>
      </c>
      <c r="C349" s="13">
        <v>10821</v>
      </c>
      <c r="D349" s="9" t="s">
        <v>654</v>
      </c>
      <c r="E349" s="9" t="s">
        <v>340</v>
      </c>
      <c r="F349" s="9" t="s">
        <v>94</v>
      </c>
      <c r="G349" s="15">
        <v>206043</v>
      </c>
      <c r="H349" s="9">
        <v>31211507</v>
      </c>
      <c r="I349" s="9">
        <v>1</v>
      </c>
      <c r="J349" s="9" t="s">
        <v>1</v>
      </c>
      <c r="K349" s="3"/>
      <c r="L349" s="16">
        <v>7.23</v>
      </c>
      <c r="M349" s="17">
        <v>7.23</v>
      </c>
      <c r="N349" s="18">
        <v>0.63485477178423233</v>
      </c>
      <c r="O349" s="16">
        <v>2.64</v>
      </c>
      <c r="P349" s="16">
        <v>2.6928000000000001</v>
      </c>
      <c r="Q349" s="30">
        <v>5.2799999999999958E-2</v>
      </c>
      <c r="R349" s="16">
        <v>2.79</v>
      </c>
      <c r="S349" s="31">
        <v>9.7199999999999953E-2</v>
      </c>
      <c r="T349" s="11" t="s">
        <v>1238</v>
      </c>
      <c r="U349" s="25">
        <v>2.9305035971223026</v>
      </c>
      <c r="V349" s="25">
        <v>0.14050359712230254</v>
      </c>
      <c r="W349" s="24">
        <v>1</v>
      </c>
      <c r="X349" s="25">
        <v>2.9305035971223026</v>
      </c>
      <c r="Y349" s="23">
        <v>5.0359712230215965E-2</v>
      </c>
      <c r="Z349" s="24" t="s">
        <v>1561</v>
      </c>
      <c r="AA349" s="24"/>
      <c r="AB349" s="32">
        <v>3.27</v>
      </c>
      <c r="AC349" s="25">
        <v>0.33949640287769745</v>
      </c>
      <c r="AD349" s="24">
        <v>1</v>
      </c>
      <c r="AE349" s="32">
        <v>3.27</v>
      </c>
      <c r="AF349" s="23">
        <v>0.10382152993201754</v>
      </c>
      <c r="AG349" s="24" t="s">
        <v>1561</v>
      </c>
      <c r="AH349" s="34">
        <v>3.27</v>
      </c>
      <c r="AI349" s="35">
        <v>0</v>
      </c>
      <c r="AJ349" s="24">
        <v>1</v>
      </c>
      <c r="AK349" s="25">
        <v>3.27</v>
      </c>
      <c r="AL349" s="33">
        <v>0</v>
      </c>
      <c r="AN349" s="34">
        <v>3.57</v>
      </c>
      <c r="AO349" s="35">
        <v>0.29999999999999982</v>
      </c>
      <c r="AP349" s="24">
        <v>1</v>
      </c>
      <c r="AQ349" s="35">
        <v>0.29999999999999982</v>
      </c>
      <c r="AR349" s="36">
        <v>8.4033613445378103E-2</v>
      </c>
      <c r="AT349" s="34">
        <v>4.5599999999999996</v>
      </c>
      <c r="AU349" s="35">
        <v>0.98999999999999977</v>
      </c>
      <c r="AV349" s="24">
        <v>1</v>
      </c>
      <c r="AW349" s="35">
        <v>4.5599999999999996</v>
      </c>
      <c r="AX349" s="36">
        <v>0.21710526315789469</v>
      </c>
      <c r="AY349" s="54" t="s">
        <v>1605</v>
      </c>
    </row>
    <row r="350" spans="1:51" s="4" customFormat="1" x14ac:dyDescent="0.25">
      <c r="A350" s="4">
        <v>432</v>
      </c>
      <c r="B350" s="10">
        <v>10</v>
      </c>
      <c r="C350" s="13">
        <v>10748</v>
      </c>
      <c r="D350" s="9" t="s">
        <v>654</v>
      </c>
      <c r="E350" s="9" t="s">
        <v>326</v>
      </c>
      <c r="F350" s="9" t="s">
        <v>94</v>
      </c>
      <c r="G350" s="15">
        <v>1679830</v>
      </c>
      <c r="H350" s="9">
        <v>31211507</v>
      </c>
      <c r="I350" s="9">
        <v>1</v>
      </c>
      <c r="J350" s="9" t="s">
        <v>1</v>
      </c>
      <c r="K350" s="3"/>
      <c r="L350" s="16">
        <v>5.74</v>
      </c>
      <c r="M350" s="17">
        <v>5.74</v>
      </c>
      <c r="N350" s="18">
        <v>0.60801393728222997</v>
      </c>
      <c r="O350" s="16">
        <v>2.25</v>
      </c>
      <c r="P350" s="16">
        <v>2.2949999999999999</v>
      </c>
      <c r="Q350" s="30">
        <v>4.4999999999999929E-2</v>
      </c>
      <c r="R350" s="16">
        <v>2.38</v>
      </c>
      <c r="S350" s="31">
        <v>8.4999999999999964E-2</v>
      </c>
      <c r="T350" s="11" t="s">
        <v>1239</v>
      </c>
      <c r="U350" s="25">
        <v>2.5005063291139242</v>
      </c>
      <c r="V350" s="25">
        <v>0.12050632911392434</v>
      </c>
      <c r="W350" s="24">
        <v>1</v>
      </c>
      <c r="X350" s="25">
        <v>2.5005063291139242</v>
      </c>
      <c r="Y350" s="23">
        <v>5.0632911392405187E-2</v>
      </c>
      <c r="Z350" s="24" t="s">
        <v>1561</v>
      </c>
      <c r="AA350" s="24"/>
      <c r="AB350" s="32">
        <v>2.79</v>
      </c>
      <c r="AC350" s="25">
        <v>0.2894936708860758</v>
      </c>
      <c r="AD350" s="24">
        <v>1</v>
      </c>
      <c r="AE350" s="32">
        <v>2.79</v>
      </c>
      <c r="AF350" s="23">
        <v>0.10376117236060067</v>
      </c>
      <c r="AG350" s="24" t="s">
        <v>1561</v>
      </c>
      <c r="AH350" s="27" t="s">
        <v>1534</v>
      </c>
      <c r="AI350" s="35"/>
      <c r="AJ350" s="24"/>
      <c r="AK350" s="25"/>
      <c r="AL350" s="33"/>
      <c r="AN350" s="34"/>
      <c r="AO350" s="35"/>
      <c r="AP350" s="24"/>
      <c r="AQ350" s="35"/>
      <c r="AR350" s="36"/>
      <c r="AT350" s="34"/>
      <c r="AU350" s="35"/>
      <c r="AV350" s="24"/>
      <c r="AW350" s="35"/>
      <c r="AX350" s="36"/>
      <c r="AY350" s="54" t="s">
        <v>1605</v>
      </c>
    </row>
    <row r="351" spans="1:51" s="4" customFormat="1" x14ac:dyDescent="0.25">
      <c r="A351" s="4">
        <v>433</v>
      </c>
      <c r="B351" s="10">
        <v>11</v>
      </c>
      <c r="C351" s="13">
        <v>10088</v>
      </c>
      <c r="D351" s="9" t="s">
        <v>654</v>
      </c>
      <c r="E351" s="9" t="s">
        <v>635</v>
      </c>
      <c r="F351" s="9" t="s">
        <v>94</v>
      </c>
      <c r="G351" s="15">
        <v>203036</v>
      </c>
      <c r="H351" s="9" t="s">
        <v>628</v>
      </c>
      <c r="I351" s="9">
        <v>12</v>
      </c>
      <c r="J351" s="9" t="s">
        <v>509</v>
      </c>
      <c r="K351" s="3"/>
      <c r="L351" s="16">
        <v>5.04</v>
      </c>
      <c r="M351" s="17">
        <v>5.04</v>
      </c>
      <c r="N351" s="18">
        <v>0.55555555555555547</v>
      </c>
      <c r="O351" s="16">
        <v>2.2400000000000002</v>
      </c>
      <c r="P351" s="16">
        <v>2.2848000000000002</v>
      </c>
      <c r="Q351" s="30">
        <v>4.4799999999999951E-2</v>
      </c>
      <c r="R351" s="16">
        <v>2.37</v>
      </c>
      <c r="S351" s="31">
        <v>8.5199999999999942E-2</v>
      </c>
      <c r="T351" s="11" t="s">
        <v>1240</v>
      </c>
      <c r="U351" s="25">
        <v>2.4905084745762713</v>
      </c>
      <c r="V351" s="25">
        <v>0.12050847457627123</v>
      </c>
      <c r="W351" s="24">
        <v>1</v>
      </c>
      <c r="X351" s="25">
        <v>2.4905084745762713</v>
      </c>
      <c r="Y351" s="23">
        <v>5.0847457627118661E-2</v>
      </c>
      <c r="Z351" s="24" t="s">
        <v>1561</v>
      </c>
      <c r="AA351" s="24"/>
      <c r="AB351" s="32">
        <v>2.78</v>
      </c>
      <c r="AC351" s="25">
        <v>0.28949152542372847</v>
      </c>
      <c r="AD351" s="24">
        <v>1</v>
      </c>
      <c r="AE351" s="32">
        <v>2.78</v>
      </c>
      <c r="AF351" s="23">
        <v>0.10413364223875121</v>
      </c>
      <c r="AG351" s="24" t="s">
        <v>1561</v>
      </c>
      <c r="AH351" s="34">
        <v>2.78</v>
      </c>
      <c r="AI351" s="35">
        <v>0</v>
      </c>
      <c r="AJ351" s="24">
        <v>1</v>
      </c>
      <c r="AK351" s="25">
        <v>2.78</v>
      </c>
      <c r="AL351" s="33">
        <v>0</v>
      </c>
      <c r="AN351" s="34">
        <v>3.03</v>
      </c>
      <c r="AO351" s="35">
        <v>0.25</v>
      </c>
      <c r="AP351" s="24">
        <v>1</v>
      </c>
      <c r="AQ351" s="35">
        <v>0.25</v>
      </c>
      <c r="AR351" s="36">
        <v>8.2508250825082508E-2</v>
      </c>
      <c r="AT351" s="34">
        <v>3.78</v>
      </c>
      <c r="AU351" s="35">
        <v>0.75</v>
      </c>
      <c r="AV351" s="24">
        <v>1</v>
      </c>
      <c r="AW351" s="35">
        <v>3.78</v>
      </c>
      <c r="AX351" s="36">
        <v>0.19841269841269837</v>
      </c>
      <c r="AY351" s="54" t="s">
        <v>1605</v>
      </c>
    </row>
    <row r="352" spans="1:51" s="4" customFormat="1" x14ac:dyDescent="0.25">
      <c r="A352" s="4">
        <v>434</v>
      </c>
      <c r="B352" s="10">
        <v>12</v>
      </c>
      <c r="C352" s="13">
        <v>9297</v>
      </c>
      <c r="D352" s="9" t="s">
        <v>654</v>
      </c>
      <c r="E352" s="9" t="s">
        <v>353</v>
      </c>
      <c r="F352" s="9" t="s">
        <v>94</v>
      </c>
      <c r="G352" s="15">
        <v>1661838</v>
      </c>
      <c r="H352" s="9">
        <v>31211507</v>
      </c>
      <c r="I352" s="9">
        <v>1</v>
      </c>
      <c r="J352" s="9" t="s">
        <v>1</v>
      </c>
      <c r="K352" s="3"/>
      <c r="L352" s="16">
        <v>5.84</v>
      </c>
      <c r="M352" s="17">
        <v>5.84</v>
      </c>
      <c r="N352" s="18">
        <v>0.61643835616438347</v>
      </c>
      <c r="O352" s="16">
        <v>2.2400000000000002</v>
      </c>
      <c r="P352" s="16">
        <v>2.2848000000000002</v>
      </c>
      <c r="Q352" s="30">
        <v>4.4799999999999951E-2</v>
      </c>
      <c r="R352" s="16">
        <v>2.37</v>
      </c>
      <c r="S352" s="31">
        <v>8.5199999999999942E-2</v>
      </c>
      <c r="T352" s="11" t="s">
        <v>1241</v>
      </c>
      <c r="U352" s="25">
        <v>2.4905084745762713</v>
      </c>
      <c r="V352" s="25">
        <v>0.12050847457627123</v>
      </c>
      <c r="W352" s="24">
        <v>1</v>
      </c>
      <c r="X352" s="25">
        <v>2.4905084745762713</v>
      </c>
      <c r="Y352" s="23">
        <v>5.0847457627118661E-2</v>
      </c>
      <c r="Z352" s="24" t="s">
        <v>1561</v>
      </c>
      <c r="AA352" s="24"/>
      <c r="AB352" s="32">
        <v>2.69</v>
      </c>
      <c r="AC352" s="25">
        <v>0.19949152542372861</v>
      </c>
      <c r="AD352" s="24">
        <v>1</v>
      </c>
      <c r="AE352" s="32">
        <v>2.69</v>
      </c>
      <c r="AF352" s="23">
        <v>7.4160418373133363E-2</v>
      </c>
      <c r="AG352" s="24" t="s">
        <v>1561</v>
      </c>
      <c r="AH352" s="27" t="s">
        <v>1534</v>
      </c>
      <c r="AI352" s="35"/>
      <c r="AJ352" s="24"/>
      <c r="AK352" s="25"/>
      <c r="AL352" s="33"/>
      <c r="AN352" s="34"/>
      <c r="AO352" s="35"/>
      <c r="AP352" s="24"/>
      <c r="AQ352" s="35"/>
      <c r="AR352" s="36"/>
      <c r="AT352" s="34"/>
      <c r="AU352" s="35"/>
      <c r="AV352" s="24"/>
      <c r="AW352" s="35"/>
      <c r="AX352" s="36"/>
      <c r="AY352" s="54" t="s">
        <v>1605</v>
      </c>
    </row>
    <row r="353" spans="1:51" s="4" customFormat="1" x14ac:dyDescent="0.25">
      <c r="A353" s="4">
        <v>435</v>
      </c>
      <c r="B353" s="10">
        <v>13</v>
      </c>
      <c r="C353" s="13">
        <v>8927</v>
      </c>
      <c r="D353" s="9" t="s">
        <v>654</v>
      </c>
      <c r="E353" s="9" t="s">
        <v>346</v>
      </c>
      <c r="F353" s="9" t="s">
        <v>94</v>
      </c>
      <c r="G353" s="15">
        <v>2391838</v>
      </c>
      <c r="H353" s="9">
        <v>31211507</v>
      </c>
      <c r="I353" s="9">
        <v>1</v>
      </c>
      <c r="J353" s="9" t="s">
        <v>1</v>
      </c>
      <c r="K353" s="3"/>
      <c r="L353" s="16">
        <v>10.27</v>
      </c>
      <c r="M353" s="17">
        <v>10.27</v>
      </c>
      <c r="N353" s="18">
        <v>0.62414800389483938</v>
      </c>
      <c r="O353" s="16">
        <v>3.86</v>
      </c>
      <c r="P353" s="16">
        <v>3.9371999999999998</v>
      </c>
      <c r="Q353" s="30">
        <v>7.7199999999999935E-2</v>
      </c>
      <c r="R353" s="16">
        <v>4.09</v>
      </c>
      <c r="S353" s="31">
        <v>0.15280000000000005</v>
      </c>
      <c r="T353" s="11" t="s">
        <v>1242</v>
      </c>
      <c r="U353" s="25">
        <v>4.2914778325123146</v>
      </c>
      <c r="V353" s="25">
        <v>0.20147783251231477</v>
      </c>
      <c r="W353" s="24">
        <v>1</v>
      </c>
      <c r="X353" s="25">
        <v>4.2914778325123146</v>
      </c>
      <c r="Y353" s="23">
        <v>4.9261083743842242E-2</v>
      </c>
      <c r="Z353" s="24" t="s">
        <v>1561</v>
      </c>
      <c r="AA353" s="24"/>
      <c r="AB353" s="32">
        <v>4.8</v>
      </c>
      <c r="AC353" s="25">
        <v>0.50852216748768519</v>
      </c>
      <c r="AD353" s="24">
        <v>1</v>
      </c>
      <c r="AE353" s="32">
        <v>4.8</v>
      </c>
      <c r="AF353" s="23">
        <v>0.10594211822660105</v>
      </c>
      <c r="AG353" s="24" t="s">
        <v>1561</v>
      </c>
      <c r="AH353" s="34">
        <v>4.8</v>
      </c>
      <c r="AI353" s="35">
        <v>0</v>
      </c>
      <c r="AJ353" s="24">
        <v>1</v>
      </c>
      <c r="AK353" s="25">
        <v>4.8</v>
      </c>
      <c r="AL353" s="33">
        <v>0</v>
      </c>
      <c r="AN353" s="27" t="s">
        <v>1534</v>
      </c>
      <c r="AO353" s="35"/>
      <c r="AP353" s="24"/>
      <c r="AQ353" s="35"/>
      <c r="AR353" s="36"/>
      <c r="AT353" s="34"/>
      <c r="AU353" s="35"/>
      <c r="AV353" s="24"/>
      <c r="AW353" s="35"/>
      <c r="AX353" s="36"/>
      <c r="AY353" s="54" t="s">
        <v>1605</v>
      </c>
    </row>
    <row r="354" spans="1:51" s="4" customFormat="1" x14ac:dyDescent="0.25">
      <c r="A354" s="4">
        <v>437</v>
      </c>
      <c r="B354" s="10">
        <v>15</v>
      </c>
      <c r="C354" s="13">
        <v>8056</v>
      </c>
      <c r="D354" s="9" t="s">
        <v>654</v>
      </c>
      <c r="E354" s="9" t="s">
        <v>334</v>
      </c>
      <c r="F354" s="9" t="s">
        <v>94</v>
      </c>
      <c r="G354" s="15" t="s">
        <v>342</v>
      </c>
      <c r="H354" s="9">
        <v>31211507</v>
      </c>
      <c r="I354" s="9">
        <v>1</v>
      </c>
      <c r="J354" s="9" t="s">
        <v>1</v>
      </c>
      <c r="K354" s="3"/>
      <c r="L354" s="16">
        <v>7.6</v>
      </c>
      <c r="M354" s="17">
        <v>7.6</v>
      </c>
      <c r="N354" s="18">
        <v>0.58157894736842108</v>
      </c>
      <c r="O354" s="16">
        <v>3.18</v>
      </c>
      <c r="P354" s="16">
        <v>3.2436000000000003</v>
      </c>
      <c r="Q354" s="30">
        <v>6.3600000000000101E-2</v>
      </c>
      <c r="R354" s="16">
        <v>3.36</v>
      </c>
      <c r="S354" s="31">
        <v>0.11639999999999961</v>
      </c>
      <c r="T354" s="11" t="s">
        <v>1243</v>
      </c>
      <c r="U354" s="25">
        <v>3.5204776119402976</v>
      </c>
      <c r="V354" s="25">
        <v>0.16047761194029775</v>
      </c>
      <c r="W354" s="24">
        <v>1</v>
      </c>
      <c r="X354" s="25">
        <v>3.5204776119402976</v>
      </c>
      <c r="Y354" s="23">
        <v>4.7761194029850525E-2</v>
      </c>
      <c r="Z354" s="24" t="s">
        <v>1561</v>
      </c>
      <c r="AA354" s="24"/>
      <c r="AB354" s="32">
        <v>3.94</v>
      </c>
      <c r="AC354" s="25">
        <v>0.41952238805970232</v>
      </c>
      <c r="AD354" s="24">
        <v>1</v>
      </c>
      <c r="AE354" s="32">
        <v>3.94</v>
      </c>
      <c r="AF354" s="23">
        <v>0.1064777634669295</v>
      </c>
      <c r="AG354" s="24" t="s">
        <v>1561</v>
      </c>
      <c r="AH354" s="34">
        <v>3.94</v>
      </c>
      <c r="AI354" s="35">
        <v>0</v>
      </c>
      <c r="AJ354" s="24">
        <v>1</v>
      </c>
      <c r="AK354" s="25">
        <v>3.94</v>
      </c>
      <c r="AL354" s="33">
        <v>0</v>
      </c>
      <c r="AN354" s="34">
        <v>4.33</v>
      </c>
      <c r="AO354" s="35">
        <v>0.39000000000000012</v>
      </c>
      <c r="AP354" s="24">
        <v>1</v>
      </c>
      <c r="AQ354" s="35">
        <v>0.39000000000000012</v>
      </c>
      <c r="AR354" s="36">
        <v>9.0069284064665148E-2</v>
      </c>
      <c r="AT354" s="34">
        <v>5.38</v>
      </c>
      <c r="AU354" s="35">
        <v>1.0499999999999998</v>
      </c>
      <c r="AV354" s="24">
        <v>1</v>
      </c>
      <c r="AW354" s="35">
        <v>5.38</v>
      </c>
      <c r="AX354" s="36">
        <v>0.19516728624535318</v>
      </c>
      <c r="AY354" s="54" t="s">
        <v>1605</v>
      </c>
    </row>
    <row r="355" spans="1:51" s="4" customFormat="1" x14ac:dyDescent="0.25">
      <c r="A355" s="4">
        <v>438</v>
      </c>
      <c r="B355" s="10">
        <v>16</v>
      </c>
      <c r="C355" s="13">
        <v>6482</v>
      </c>
      <c r="D355" s="9" t="s">
        <v>654</v>
      </c>
      <c r="E355" s="9" t="s">
        <v>636</v>
      </c>
      <c r="F355" s="9" t="s">
        <v>94</v>
      </c>
      <c r="G355" s="15">
        <v>206043</v>
      </c>
      <c r="H355" s="9" t="s">
        <v>628</v>
      </c>
      <c r="I355" s="9">
        <v>12</v>
      </c>
      <c r="J355" s="9" t="s">
        <v>509</v>
      </c>
      <c r="K355" s="3"/>
      <c r="L355" s="16">
        <v>7.23</v>
      </c>
      <c r="M355" s="17">
        <v>7.23</v>
      </c>
      <c r="N355" s="18">
        <v>0.63485477178423233</v>
      </c>
      <c r="O355" s="16">
        <v>2.64</v>
      </c>
      <c r="P355" s="16">
        <v>2.6928000000000001</v>
      </c>
      <c r="Q355" s="30">
        <v>5.2799999999999958E-2</v>
      </c>
      <c r="R355" s="16">
        <v>2.79</v>
      </c>
      <c r="S355" s="31">
        <v>9.7199999999999953E-2</v>
      </c>
      <c r="T355" s="11" t="s">
        <v>1238</v>
      </c>
      <c r="U355" s="25">
        <v>2.9305035971223026</v>
      </c>
      <c r="V355" s="25">
        <v>0.14050359712230254</v>
      </c>
      <c r="W355" s="24">
        <v>1</v>
      </c>
      <c r="X355" s="25">
        <v>2.9305035971223026</v>
      </c>
      <c r="Y355" s="23">
        <v>5.0359712230215965E-2</v>
      </c>
      <c r="Z355" s="24" t="s">
        <v>1561</v>
      </c>
      <c r="AA355" s="24"/>
      <c r="AB355" s="32">
        <v>3.27</v>
      </c>
      <c r="AC355" s="25">
        <v>0.33949640287769745</v>
      </c>
      <c r="AD355" s="24">
        <v>1</v>
      </c>
      <c r="AE355" s="32">
        <v>3.27</v>
      </c>
      <c r="AF355" s="23">
        <v>0.10382152993201754</v>
      </c>
      <c r="AG355" s="24" t="s">
        <v>1561</v>
      </c>
      <c r="AH355" s="34">
        <v>3.27</v>
      </c>
      <c r="AI355" s="35">
        <v>0</v>
      </c>
      <c r="AJ355" s="24">
        <v>1</v>
      </c>
      <c r="AK355" s="25">
        <v>3.27</v>
      </c>
      <c r="AL355" s="33">
        <v>0</v>
      </c>
      <c r="AN355" s="34">
        <v>3.57</v>
      </c>
      <c r="AO355" s="35">
        <v>0.29999999999999982</v>
      </c>
      <c r="AP355" s="24">
        <v>1</v>
      </c>
      <c r="AQ355" s="35">
        <v>0.29999999999999982</v>
      </c>
      <c r="AR355" s="36">
        <v>8.4033613445378103E-2</v>
      </c>
      <c r="AT355" s="34">
        <v>4.5599999999999996</v>
      </c>
      <c r="AU355" s="35">
        <v>0.98999999999999977</v>
      </c>
      <c r="AV355" s="24">
        <v>1</v>
      </c>
      <c r="AW355" s="35">
        <v>4.5599999999999996</v>
      </c>
      <c r="AX355" s="36">
        <v>0.21710526315789469</v>
      </c>
      <c r="AY355" s="54" t="s">
        <v>1605</v>
      </c>
    </row>
    <row r="356" spans="1:51" s="4" customFormat="1" x14ac:dyDescent="0.25">
      <c r="A356" s="4">
        <v>439</v>
      </c>
      <c r="B356" s="10">
        <v>17</v>
      </c>
      <c r="C356" s="13">
        <v>6044</v>
      </c>
      <c r="D356" s="9" t="s">
        <v>654</v>
      </c>
      <c r="E356" s="9" t="s">
        <v>343</v>
      </c>
      <c r="F356" s="9" t="s">
        <v>94</v>
      </c>
      <c r="G356" s="15" t="s">
        <v>344</v>
      </c>
      <c r="H356" s="9">
        <v>31211507</v>
      </c>
      <c r="I356" s="9">
        <v>1</v>
      </c>
      <c r="J356" s="9" t="s">
        <v>1</v>
      </c>
      <c r="K356" s="3"/>
      <c r="L356" s="16">
        <v>7.35</v>
      </c>
      <c r="M356" s="17">
        <v>7.35</v>
      </c>
      <c r="N356" s="18">
        <v>0.56734693877551023</v>
      </c>
      <c r="O356" s="16">
        <v>3.18</v>
      </c>
      <c r="P356" s="16">
        <v>3.2436000000000003</v>
      </c>
      <c r="Q356" s="30">
        <v>6.3600000000000101E-2</v>
      </c>
      <c r="R356" s="16">
        <v>3.36</v>
      </c>
      <c r="S356" s="31">
        <v>0.11639999999999961</v>
      </c>
      <c r="T356" s="11" t="s">
        <v>1244</v>
      </c>
      <c r="U356" s="25">
        <v>3.5204776119402976</v>
      </c>
      <c r="V356" s="25">
        <v>0.16047761194029775</v>
      </c>
      <c r="W356" s="24">
        <v>1</v>
      </c>
      <c r="X356" s="25">
        <v>3.5204776119402976</v>
      </c>
      <c r="Y356" s="23">
        <v>4.7761194029850525E-2</v>
      </c>
      <c r="Z356" s="24" t="s">
        <v>1561</v>
      </c>
      <c r="AA356" s="24"/>
      <c r="AB356" s="32">
        <v>3.94</v>
      </c>
      <c r="AC356" s="25">
        <v>0.41952238805970232</v>
      </c>
      <c r="AD356" s="24">
        <v>1</v>
      </c>
      <c r="AE356" s="32">
        <v>3.94</v>
      </c>
      <c r="AF356" s="23">
        <v>0.1064777634669295</v>
      </c>
      <c r="AG356" s="24" t="s">
        <v>1561</v>
      </c>
      <c r="AH356" s="34">
        <v>3.94</v>
      </c>
      <c r="AI356" s="35">
        <v>0</v>
      </c>
      <c r="AJ356" s="24">
        <v>1</v>
      </c>
      <c r="AK356" s="25">
        <v>3.94</v>
      </c>
      <c r="AL356" s="33">
        <v>0</v>
      </c>
      <c r="AN356" s="34">
        <v>4.29</v>
      </c>
      <c r="AO356" s="35">
        <v>0.35000000000000009</v>
      </c>
      <c r="AP356" s="24">
        <v>1</v>
      </c>
      <c r="AQ356" s="35">
        <v>0.35000000000000009</v>
      </c>
      <c r="AR356" s="36">
        <v>8.1585081585081612E-2</v>
      </c>
      <c r="AT356" s="34">
        <v>5.37</v>
      </c>
      <c r="AU356" s="35">
        <v>1.08</v>
      </c>
      <c r="AV356" s="24">
        <v>1</v>
      </c>
      <c r="AW356" s="35">
        <v>5.37</v>
      </c>
      <c r="AX356" s="36">
        <v>0.2011173184357542</v>
      </c>
      <c r="AY356" s="54" t="s">
        <v>1605</v>
      </c>
    </row>
    <row r="357" spans="1:51" s="4" customFormat="1" x14ac:dyDescent="0.25">
      <c r="A357" s="4">
        <v>440</v>
      </c>
      <c r="B357" s="10" t="s">
        <v>779</v>
      </c>
      <c r="C357" s="13">
        <v>14635</v>
      </c>
      <c r="D357" s="9" t="s">
        <v>654</v>
      </c>
      <c r="E357" s="9" t="s">
        <v>816</v>
      </c>
      <c r="F357" s="9" t="s">
        <v>834</v>
      </c>
      <c r="G357" s="15">
        <v>203039</v>
      </c>
      <c r="H357" s="9">
        <v>31211507</v>
      </c>
      <c r="I357" s="9">
        <v>1</v>
      </c>
      <c r="J357" s="9" t="s">
        <v>1</v>
      </c>
      <c r="K357" s="3"/>
      <c r="L357" s="16">
        <v>5.04</v>
      </c>
      <c r="M357" s="17">
        <v>5.04</v>
      </c>
      <c r="N357" s="18">
        <v>0.55555555555555547</v>
      </c>
      <c r="O357" s="16">
        <v>2.2400000000000002</v>
      </c>
      <c r="P357" s="16">
        <v>2.2848000000000002</v>
      </c>
      <c r="Q357" s="30">
        <v>4.4799999999999951E-2</v>
      </c>
      <c r="R357" s="16">
        <v>2.37</v>
      </c>
      <c r="S357" s="31">
        <v>8.5199999999999942E-2</v>
      </c>
      <c r="T357" s="11" t="s">
        <v>1231</v>
      </c>
      <c r="U357" s="25">
        <v>2.4905084745762713</v>
      </c>
      <c r="V357" s="25">
        <v>0.12050847457627123</v>
      </c>
      <c r="W357" s="24">
        <v>1</v>
      </c>
      <c r="X357" s="25">
        <v>2.4905084745762713</v>
      </c>
      <c r="Y357" s="23">
        <v>5.0847457627118661E-2</v>
      </c>
      <c r="Z357" s="24" t="s">
        <v>1561</v>
      </c>
      <c r="AA357" s="24"/>
      <c r="AB357" s="32">
        <v>2.78</v>
      </c>
      <c r="AC357" s="25">
        <v>0.28949152542372847</v>
      </c>
      <c r="AD357" s="24">
        <v>1</v>
      </c>
      <c r="AE357" s="32">
        <v>2.78</v>
      </c>
      <c r="AF357" s="23">
        <v>0.10413364223875121</v>
      </c>
      <c r="AG357" s="24" t="s">
        <v>1561</v>
      </c>
      <c r="AH357" s="34">
        <v>2.78</v>
      </c>
      <c r="AI357" s="35">
        <v>0</v>
      </c>
      <c r="AJ357" s="24">
        <v>1</v>
      </c>
      <c r="AK357" s="25">
        <v>2.78</v>
      </c>
      <c r="AL357" s="33">
        <v>0</v>
      </c>
      <c r="AN357" s="34">
        <v>3.03</v>
      </c>
      <c r="AO357" s="35">
        <v>0.25</v>
      </c>
      <c r="AP357" s="24">
        <v>1</v>
      </c>
      <c r="AQ357" s="35">
        <v>0.25</v>
      </c>
      <c r="AR357" s="36">
        <v>8.2508250825082508E-2</v>
      </c>
      <c r="AT357" s="34">
        <v>3.78</v>
      </c>
      <c r="AU357" s="35">
        <v>0.75</v>
      </c>
      <c r="AV357" s="24">
        <v>1</v>
      </c>
      <c r="AW357" s="35">
        <v>3.78</v>
      </c>
      <c r="AX357" s="36">
        <v>0.19841269841269837</v>
      </c>
      <c r="AY357" s="54" t="s">
        <v>1605</v>
      </c>
    </row>
    <row r="358" spans="1:51" s="4" customFormat="1" ht="38.25" x14ac:dyDescent="0.25">
      <c r="A358" s="4">
        <v>441</v>
      </c>
      <c r="B358" s="10" t="s">
        <v>780</v>
      </c>
      <c r="C358" s="13">
        <v>14635</v>
      </c>
      <c r="D358" s="9" t="s">
        <v>654</v>
      </c>
      <c r="E358" s="9" t="s">
        <v>935</v>
      </c>
      <c r="F358" s="9" t="s">
        <v>834</v>
      </c>
      <c r="G358" s="15">
        <v>2391300</v>
      </c>
      <c r="H358" s="9">
        <v>31211502</v>
      </c>
      <c r="I358" s="9">
        <v>1</v>
      </c>
      <c r="J358" s="9" t="s">
        <v>509</v>
      </c>
      <c r="K358" s="3"/>
      <c r="L358" s="16">
        <v>173.68</v>
      </c>
      <c r="M358" s="17">
        <v>173.68</v>
      </c>
      <c r="N358" s="18">
        <v>0.62194841087056663</v>
      </c>
      <c r="O358" s="16">
        <v>65.66</v>
      </c>
      <c r="P358" s="16">
        <v>67.629800000000003</v>
      </c>
      <c r="Q358" s="30">
        <v>1.9698000000000064</v>
      </c>
      <c r="R358" s="16">
        <v>70.2</v>
      </c>
      <c r="S358" s="31">
        <v>2.5701999999999998</v>
      </c>
      <c r="T358" s="11" t="s">
        <v>1245</v>
      </c>
      <c r="U358" s="25">
        <v>73.641972808793753</v>
      </c>
      <c r="V358" s="25">
        <v>3.44197280879375</v>
      </c>
      <c r="W358" s="24">
        <v>1</v>
      </c>
      <c r="X358" s="25">
        <v>73.641972808793753</v>
      </c>
      <c r="Y358" s="23">
        <v>4.9030951692218661E-2</v>
      </c>
      <c r="Z358" s="24" t="s">
        <v>1561</v>
      </c>
      <c r="AA358" s="24"/>
      <c r="AB358" s="32">
        <v>81.960000000000008</v>
      </c>
      <c r="AC358" s="25">
        <v>8.3180271912062551</v>
      </c>
      <c r="AD358" s="24">
        <v>1</v>
      </c>
      <c r="AE358" s="32">
        <v>81.960000000000008</v>
      </c>
      <c r="AF358" s="23">
        <v>0.10148886275263858</v>
      </c>
      <c r="AG358" s="24" t="s">
        <v>1561</v>
      </c>
      <c r="AH358" s="34">
        <v>81.960000000000008</v>
      </c>
      <c r="AI358" s="35">
        <v>0</v>
      </c>
      <c r="AJ358" s="24">
        <v>1</v>
      </c>
      <c r="AK358" s="25">
        <v>81.960000000000008</v>
      </c>
      <c r="AL358" s="33">
        <v>0</v>
      </c>
      <c r="AN358" s="34">
        <v>86.06</v>
      </c>
      <c r="AO358" s="35">
        <v>4.0999999999999943</v>
      </c>
      <c r="AP358" s="24">
        <v>1</v>
      </c>
      <c r="AQ358" s="35">
        <v>4.0999999999999943</v>
      </c>
      <c r="AR358" s="36">
        <v>4.76411805716941E-2</v>
      </c>
      <c r="AT358" s="34">
        <v>107.19000000000001</v>
      </c>
      <c r="AU358" s="35">
        <v>21.13000000000001</v>
      </c>
      <c r="AV358" s="24">
        <v>1</v>
      </c>
      <c r="AW358" s="35">
        <v>107.19000000000001</v>
      </c>
      <c r="AX358" s="36">
        <v>0.19712659763037599</v>
      </c>
      <c r="AY358" s="54" t="s">
        <v>1605</v>
      </c>
    </row>
    <row r="359" spans="1:51" s="4" customFormat="1" x14ac:dyDescent="0.25">
      <c r="A359" s="4">
        <v>442</v>
      </c>
      <c r="B359" s="10">
        <v>19</v>
      </c>
      <c r="C359" s="13">
        <v>5544</v>
      </c>
      <c r="D359" s="9" t="s">
        <v>654</v>
      </c>
      <c r="E359" s="9" t="s">
        <v>345</v>
      </c>
      <c r="F359" s="9" t="s">
        <v>94</v>
      </c>
      <c r="G359" s="15">
        <v>2348838</v>
      </c>
      <c r="H359" s="9">
        <v>31211507</v>
      </c>
      <c r="I359" s="9">
        <v>1</v>
      </c>
      <c r="J359" s="9" t="s">
        <v>1</v>
      </c>
      <c r="K359" s="3"/>
      <c r="L359" s="16">
        <v>10.27</v>
      </c>
      <c r="M359" s="17">
        <v>10.27</v>
      </c>
      <c r="N359" s="18">
        <v>0.62414800389483938</v>
      </c>
      <c r="O359" s="16">
        <v>3.86</v>
      </c>
      <c r="P359" s="16">
        <v>3.9371999999999998</v>
      </c>
      <c r="Q359" s="30">
        <v>7.7199999999999935E-2</v>
      </c>
      <c r="R359" s="16">
        <v>4.09</v>
      </c>
      <c r="S359" s="31">
        <v>0.15280000000000005</v>
      </c>
      <c r="T359" s="11" t="s">
        <v>1246</v>
      </c>
      <c r="U359" s="25">
        <v>4.2914778325123146</v>
      </c>
      <c r="V359" s="25">
        <v>0.20147783251231477</v>
      </c>
      <c r="W359" s="24">
        <v>1</v>
      </c>
      <c r="X359" s="25">
        <v>4.2914778325123146</v>
      </c>
      <c r="Y359" s="23">
        <v>4.9261083743842242E-2</v>
      </c>
      <c r="Z359" s="24" t="s">
        <v>1561</v>
      </c>
      <c r="AA359" s="24"/>
      <c r="AB359" s="32">
        <v>4.8</v>
      </c>
      <c r="AC359" s="25">
        <v>0.50852216748768519</v>
      </c>
      <c r="AD359" s="24">
        <v>1</v>
      </c>
      <c r="AE359" s="32">
        <v>4.8</v>
      </c>
      <c r="AF359" s="23">
        <v>0.10594211822660105</v>
      </c>
      <c r="AG359" s="24" t="s">
        <v>1561</v>
      </c>
      <c r="AH359" s="34">
        <v>4.8</v>
      </c>
      <c r="AI359" s="35">
        <v>0</v>
      </c>
      <c r="AJ359" s="24">
        <v>1</v>
      </c>
      <c r="AK359" s="25">
        <v>4.8</v>
      </c>
      <c r="AL359" s="33">
        <v>0</v>
      </c>
      <c r="AN359" s="27" t="s">
        <v>1534</v>
      </c>
      <c r="AO359" s="35"/>
      <c r="AP359" s="24"/>
      <c r="AQ359" s="35"/>
      <c r="AR359" s="36"/>
      <c r="AT359" s="34"/>
      <c r="AU359" s="35"/>
      <c r="AV359" s="24"/>
      <c r="AW359" s="35"/>
      <c r="AX359" s="36"/>
      <c r="AY359" s="54" t="s">
        <v>1605</v>
      </c>
    </row>
    <row r="360" spans="1:51" s="4" customFormat="1" x14ac:dyDescent="0.25">
      <c r="A360" s="4">
        <v>443</v>
      </c>
      <c r="B360" s="10">
        <v>20</v>
      </c>
      <c r="C360" s="13">
        <v>5525</v>
      </c>
      <c r="D360" s="9" t="s">
        <v>654</v>
      </c>
      <c r="E360" s="9" t="s">
        <v>637</v>
      </c>
      <c r="F360" s="9" t="s">
        <v>94</v>
      </c>
      <c r="G360" s="15">
        <v>1861838</v>
      </c>
      <c r="H360" s="9" t="s">
        <v>628</v>
      </c>
      <c r="I360" s="9">
        <v>12</v>
      </c>
      <c r="J360" s="9" t="s">
        <v>509</v>
      </c>
      <c r="K360" s="3"/>
      <c r="L360" s="16">
        <v>6.28</v>
      </c>
      <c r="M360" s="17">
        <v>6.28</v>
      </c>
      <c r="N360" s="18">
        <v>0.66719745222929927</v>
      </c>
      <c r="O360" s="16">
        <v>2.09</v>
      </c>
      <c r="P360" s="16">
        <v>2.1317999999999997</v>
      </c>
      <c r="Q360" s="30">
        <v>4.1799999999999837E-2</v>
      </c>
      <c r="R360" s="16">
        <v>2.21</v>
      </c>
      <c r="S360" s="31">
        <v>7.8200000000000269E-2</v>
      </c>
      <c r="T360" s="11" t="s">
        <v>1247</v>
      </c>
      <c r="U360" s="25">
        <v>2.3205</v>
      </c>
      <c r="V360" s="25">
        <v>0.11050000000000004</v>
      </c>
      <c r="W360" s="24">
        <v>1</v>
      </c>
      <c r="X360" s="25">
        <v>2.3205</v>
      </c>
      <c r="Y360" s="23">
        <v>5.0000000000000017E-2</v>
      </c>
      <c r="Z360" s="24" t="s">
        <v>1561</v>
      </c>
      <c r="AA360" s="24"/>
      <c r="AB360" s="32">
        <v>2.59</v>
      </c>
      <c r="AC360" s="25">
        <v>0.26949999999999985</v>
      </c>
      <c r="AD360" s="24">
        <v>1</v>
      </c>
      <c r="AE360" s="32">
        <v>2.59</v>
      </c>
      <c r="AF360" s="23">
        <v>0.10405405405405399</v>
      </c>
      <c r="AG360" s="24" t="s">
        <v>1561</v>
      </c>
      <c r="AH360" s="34">
        <v>2.59</v>
      </c>
      <c r="AI360" s="35">
        <v>0</v>
      </c>
      <c r="AJ360" s="24">
        <v>1</v>
      </c>
      <c r="AK360" s="25">
        <v>2.59</v>
      </c>
      <c r="AL360" s="33">
        <v>0</v>
      </c>
      <c r="AN360" s="34">
        <v>2.82</v>
      </c>
      <c r="AO360" s="35">
        <v>0.22999999999999998</v>
      </c>
      <c r="AP360" s="24">
        <v>1</v>
      </c>
      <c r="AQ360" s="35">
        <v>0.22999999999999998</v>
      </c>
      <c r="AR360" s="36">
        <v>8.1560283687943255E-2</v>
      </c>
      <c r="AT360" s="34">
        <v>3.5999999999999996</v>
      </c>
      <c r="AU360" s="35">
        <v>0.7799999999999998</v>
      </c>
      <c r="AV360" s="24">
        <v>1</v>
      </c>
      <c r="AW360" s="35">
        <v>3.5999999999999996</v>
      </c>
      <c r="AX360" s="36">
        <v>0.21666666666666667</v>
      </c>
      <c r="AY360" s="54" t="s">
        <v>1605</v>
      </c>
    </row>
    <row r="361" spans="1:51" s="4" customFormat="1" x14ac:dyDescent="0.25">
      <c r="A361" s="4">
        <v>445</v>
      </c>
      <c r="B361" s="10">
        <v>22</v>
      </c>
      <c r="C361" s="13">
        <v>5121</v>
      </c>
      <c r="D361" s="9" t="s">
        <v>654</v>
      </c>
      <c r="E361" s="9" t="s">
        <v>638</v>
      </c>
      <c r="F361" s="9" t="s">
        <v>94</v>
      </c>
      <c r="G361" s="15">
        <v>203022</v>
      </c>
      <c r="H361" s="9" t="s">
        <v>628</v>
      </c>
      <c r="I361" s="9">
        <v>12</v>
      </c>
      <c r="J361" s="9" t="s">
        <v>509</v>
      </c>
      <c r="K361" s="3"/>
      <c r="L361" s="16">
        <v>5.84</v>
      </c>
      <c r="M361" s="17">
        <v>5.84</v>
      </c>
      <c r="N361" s="18">
        <v>0.61643835616438347</v>
      </c>
      <c r="O361" s="16">
        <v>2.2400000000000002</v>
      </c>
      <c r="P361" s="16">
        <v>2.2848000000000002</v>
      </c>
      <c r="Q361" s="30">
        <v>4.4799999999999951E-2</v>
      </c>
      <c r="R361" s="16">
        <v>2.37</v>
      </c>
      <c r="S361" s="31">
        <v>8.5199999999999942E-2</v>
      </c>
      <c r="T361" s="11" t="s">
        <v>1236</v>
      </c>
      <c r="U361" s="25">
        <v>2.4905084745762713</v>
      </c>
      <c r="V361" s="25">
        <v>0.12050847457627123</v>
      </c>
      <c r="W361" s="24">
        <v>1</v>
      </c>
      <c r="X361" s="25">
        <v>2.4905084745762713</v>
      </c>
      <c r="Y361" s="23">
        <v>5.0847457627118661E-2</v>
      </c>
      <c r="Z361" s="24" t="s">
        <v>1561</v>
      </c>
      <c r="AA361" s="24"/>
      <c r="AB361" s="32">
        <v>2.69</v>
      </c>
      <c r="AC361" s="25">
        <v>0.19949152542372861</v>
      </c>
      <c r="AD361" s="24">
        <v>1</v>
      </c>
      <c r="AE361" s="32">
        <v>2.69</v>
      </c>
      <c r="AF361" s="23">
        <v>7.4160418373133363E-2</v>
      </c>
      <c r="AG361" s="24" t="s">
        <v>1561</v>
      </c>
      <c r="AH361" s="27" t="s">
        <v>1534</v>
      </c>
      <c r="AI361" s="35"/>
      <c r="AJ361" s="24"/>
      <c r="AK361" s="25"/>
      <c r="AL361" s="33"/>
      <c r="AN361" s="34"/>
      <c r="AO361" s="35"/>
      <c r="AP361" s="24"/>
      <c r="AQ361" s="35"/>
      <c r="AR361" s="36"/>
      <c r="AT361" s="34"/>
      <c r="AU361" s="35"/>
      <c r="AV361" s="24"/>
      <c r="AW361" s="35"/>
      <c r="AX361" s="36"/>
      <c r="AY361" s="54" t="s">
        <v>1605</v>
      </c>
    </row>
    <row r="362" spans="1:51" s="4" customFormat="1" x14ac:dyDescent="0.25">
      <c r="A362" s="4">
        <v>446</v>
      </c>
      <c r="B362" s="10">
        <v>23</v>
      </c>
      <c r="C362" s="13">
        <v>2601</v>
      </c>
      <c r="D362" s="9" t="s">
        <v>654</v>
      </c>
      <c r="E362" s="9" t="s">
        <v>327</v>
      </c>
      <c r="F362" s="9" t="s">
        <v>328</v>
      </c>
      <c r="G362" s="15" t="s">
        <v>333</v>
      </c>
      <c r="H362" s="9">
        <v>31211906</v>
      </c>
      <c r="I362" s="9">
        <v>1</v>
      </c>
      <c r="J362" s="9" t="s">
        <v>1</v>
      </c>
      <c r="K362" s="3"/>
      <c r="L362" s="16">
        <v>1.96</v>
      </c>
      <c r="M362" s="17">
        <v>1.96</v>
      </c>
      <c r="N362" s="18">
        <v>0.75</v>
      </c>
      <c r="O362" s="16">
        <v>0.49</v>
      </c>
      <c r="P362" s="16">
        <v>0.49979999999999997</v>
      </c>
      <c r="Q362" s="30">
        <v>9.7999999999999754E-3</v>
      </c>
      <c r="R362" s="16">
        <v>0.52</v>
      </c>
      <c r="S362" s="31">
        <v>2.0200000000000051E-2</v>
      </c>
      <c r="T362" s="11" t="s">
        <v>1248</v>
      </c>
      <c r="U362" s="25">
        <v>0.53</v>
      </c>
      <c r="V362" s="25">
        <v>1.0000000000000009E-2</v>
      </c>
      <c r="W362" s="24">
        <v>1</v>
      </c>
      <c r="X362" s="25">
        <v>0.53</v>
      </c>
      <c r="Y362" s="23">
        <v>1.9230769230769246E-2</v>
      </c>
      <c r="Z362" s="24" t="s">
        <v>1542</v>
      </c>
      <c r="AA362" s="24"/>
      <c r="AB362" s="32">
        <v>0.66</v>
      </c>
      <c r="AC362" s="25">
        <v>0.13</v>
      </c>
      <c r="AD362" s="24">
        <v>1</v>
      </c>
      <c r="AE362" s="32">
        <v>0.66</v>
      </c>
      <c r="AF362" s="23">
        <v>0.19696969696969702</v>
      </c>
      <c r="AG362" s="24" t="s">
        <v>1542</v>
      </c>
      <c r="AH362" s="34">
        <v>0.66</v>
      </c>
      <c r="AI362" s="35">
        <v>0</v>
      </c>
      <c r="AJ362" s="24">
        <v>1</v>
      </c>
      <c r="AK362" s="25">
        <v>0.66</v>
      </c>
      <c r="AL362" s="33">
        <v>0</v>
      </c>
      <c r="AN362" s="34">
        <v>0.73</v>
      </c>
      <c r="AO362" s="35">
        <v>6.9999999999999951E-2</v>
      </c>
      <c r="AP362" s="24">
        <v>1</v>
      </c>
      <c r="AQ362" s="35">
        <v>6.9999999999999951E-2</v>
      </c>
      <c r="AR362" s="36">
        <v>9.5890410958904049E-2</v>
      </c>
      <c r="AT362" s="34">
        <v>0.75</v>
      </c>
      <c r="AU362" s="35">
        <v>2.0000000000000018E-2</v>
      </c>
      <c r="AV362" s="24">
        <v>1</v>
      </c>
      <c r="AW362" s="35">
        <v>0.75</v>
      </c>
      <c r="AX362" s="36">
        <v>2.6666666666666727E-2</v>
      </c>
      <c r="AY362" s="1" t="s">
        <v>1542</v>
      </c>
    </row>
    <row r="363" spans="1:51" s="4" customFormat="1" x14ac:dyDescent="0.25">
      <c r="A363" s="4">
        <v>447</v>
      </c>
      <c r="B363" s="10">
        <v>24</v>
      </c>
      <c r="C363" s="13">
        <v>2359</v>
      </c>
      <c r="D363" s="9" t="s">
        <v>654</v>
      </c>
      <c r="E363" s="9" t="s">
        <v>339</v>
      </c>
      <c r="F363" s="9" t="s">
        <v>328</v>
      </c>
      <c r="G363" s="15" t="s">
        <v>341</v>
      </c>
      <c r="H363" s="9">
        <v>31211917</v>
      </c>
      <c r="I363" s="9">
        <v>1</v>
      </c>
      <c r="J363" s="9" t="s">
        <v>1</v>
      </c>
      <c r="K363" s="3"/>
      <c r="L363" s="16">
        <v>1.41</v>
      </c>
      <c r="M363" s="17">
        <v>1.41</v>
      </c>
      <c r="N363" s="18">
        <v>0.76595744680851052</v>
      </c>
      <c r="O363" s="16">
        <v>0.33</v>
      </c>
      <c r="P363" s="16">
        <v>0.33660000000000001</v>
      </c>
      <c r="Q363" s="30">
        <v>6.5999999999999948E-3</v>
      </c>
      <c r="R363" s="16">
        <v>0.35</v>
      </c>
      <c r="S363" s="31">
        <v>1.3399999999999967E-2</v>
      </c>
      <c r="T363" s="11" t="s">
        <v>1249</v>
      </c>
      <c r="U363" s="25">
        <v>0.36</v>
      </c>
      <c r="V363" s="25">
        <v>1.0000000000000009E-2</v>
      </c>
      <c r="W363" s="24">
        <v>1</v>
      </c>
      <c r="X363" s="25">
        <v>0.36</v>
      </c>
      <c r="Y363" s="23">
        <v>2.8571428571428598E-2</v>
      </c>
      <c r="Z363" s="24" t="s">
        <v>1542</v>
      </c>
      <c r="AA363" s="24"/>
      <c r="AB363" s="32">
        <v>0.45</v>
      </c>
      <c r="AC363" s="25">
        <v>9.0000000000000024E-2</v>
      </c>
      <c r="AD363" s="24">
        <v>1</v>
      </c>
      <c r="AE363" s="32">
        <v>0.45</v>
      </c>
      <c r="AF363" s="23">
        <v>0.20000000000000007</v>
      </c>
      <c r="AG363" s="24" t="s">
        <v>1542</v>
      </c>
      <c r="AH363" s="34">
        <v>0.45</v>
      </c>
      <c r="AI363" s="35">
        <v>0</v>
      </c>
      <c r="AJ363" s="24">
        <v>1</v>
      </c>
      <c r="AK363" s="25">
        <v>0.45</v>
      </c>
      <c r="AL363" s="33">
        <v>0</v>
      </c>
      <c r="AN363" s="34">
        <v>0.49</v>
      </c>
      <c r="AO363" s="35">
        <v>3.999999999999998E-2</v>
      </c>
      <c r="AP363" s="24">
        <v>1</v>
      </c>
      <c r="AQ363" s="35">
        <v>3.999999999999998E-2</v>
      </c>
      <c r="AR363" s="36">
        <v>8.1632653061224456E-2</v>
      </c>
      <c r="AT363" s="34">
        <v>0.49</v>
      </c>
      <c r="AU363" s="35">
        <v>0</v>
      </c>
      <c r="AV363" s="24">
        <v>1</v>
      </c>
      <c r="AW363" s="35">
        <v>0.49</v>
      </c>
      <c r="AX363" s="36">
        <v>0</v>
      </c>
      <c r="AY363" s="1" t="s">
        <v>1542</v>
      </c>
    </row>
    <row r="364" spans="1:51" s="4" customFormat="1" x14ac:dyDescent="0.25">
      <c r="A364" s="4">
        <v>448</v>
      </c>
      <c r="B364" s="10">
        <v>25</v>
      </c>
      <c r="C364" s="13">
        <v>1862</v>
      </c>
      <c r="D364" s="9" t="s">
        <v>654</v>
      </c>
      <c r="E364" s="9" t="s">
        <v>331</v>
      </c>
      <c r="F364" s="9" t="s">
        <v>328</v>
      </c>
      <c r="G364" s="15" t="s">
        <v>332</v>
      </c>
      <c r="H364" s="9">
        <v>31211906</v>
      </c>
      <c r="I364" s="9">
        <v>6</v>
      </c>
      <c r="J364" s="9" t="s">
        <v>2</v>
      </c>
      <c r="K364" s="3"/>
      <c r="L364" s="16">
        <v>9.89</v>
      </c>
      <c r="M364" s="17">
        <v>1.6483333333333334</v>
      </c>
      <c r="N364" s="18">
        <v>0.71688574317492415</v>
      </c>
      <c r="O364" s="16">
        <v>2.8</v>
      </c>
      <c r="P364" s="16">
        <v>2.8559999999999999</v>
      </c>
      <c r="Q364" s="30">
        <v>5.600000000000005E-2</v>
      </c>
      <c r="R364" s="16">
        <v>2.97</v>
      </c>
      <c r="S364" s="31">
        <v>0.11400000000000032</v>
      </c>
      <c r="T364" s="11" t="s">
        <v>1250</v>
      </c>
      <c r="U364" s="25">
        <v>2.97</v>
      </c>
      <c r="V364" s="25">
        <v>0</v>
      </c>
      <c r="W364" s="24">
        <v>6</v>
      </c>
      <c r="X364" s="25">
        <v>0.49500000000000005</v>
      </c>
      <c r="Y364" s="23">
        <v>0</v>
      </c>
      <c r="Z364" s="24" t="s">
        <v>1562</v>
      </c>
      <c r="AA364" s="24"/>
      <c r="AB364" s="32">
        <v>3.52</v>
      </c>
      <c r="AC364" s="25">
        <v>0.54999999999999982</v>
      </c>
      <c r="AD364" s="24">
        <v>6</v>
      </c>
      <c r="AE364" s="32">
        <v>0.58666666666666667</v>
      </c>
      <c r="AF364" s="23">
        <v>0.15625</v>
      </c>
      <c r="AG364" s="24" t="s">
        <v>1562</v>
      </c>
      <c r="AH364" s="34">
        <v>3.52</v>
      </c>
      <c r="AI364" s="35">
        <v>0</v>
      </c>
      <c r="AJ364" s="24">
        <v>6</v>
      </c>
      <c r="AK364" s="25">
        <v>0.58666666666666667</v>
      </c>
      <c r="AL364" s="33">
        <v>0</v>
      </c>
      <c r="AN364" s="34">
        <v>3.8</v>
      </c>
      <c r="AO364" s="35">
        <v>0.2799999999999998</v>
      </c>
      <c r="AP364" s="24">
        <v>6</v>
      </c>
      <c r="AQ364" s="35">
        <v>4.6666666666666634E-2</v>
      </c>
      <c r="AR364" s="36">
        <v>7.3684210526315741E-2</v>
      </c>
      <c r="AT364" s="34">
        <v>3.86</v>
      </c>
      <c r="AU364" s="35">
        <v>6.0000000000000053E-2</v>
      </c>
      <c r="AV364" s="24">
        <v>6</v>
      </c>
      <c r="AW364" s="35">
        <v>0.64333333333333331</v>
      </c>
      <c r="AX364" s="36">
        <v>1.5544041450777257E-2</v>
      </c>
      <c r="AY364" s="1" t="s">
        <v>1616</v>
      </c>
    </row>
    <row r="365" spans="1:51" s="4" customFormat="1" x14ac:dyDescent="0.25">
      <c r="A365" s="4">
        <v>449</v>
      </c>
      <c r="B365" s="10">
        <v>26</v>
      </c>
      <c r="C365" s="13">
        <v>1677</v>
      </c>
      <c r="D365" s="9" t="s">
        <v>654</v>
      </c>
      <c r="E365" s="9" t="s">
        <v>335</v>
      </c>
      <c r="F365" s="9" t="s">
        <v>328</v>
      </c>
      <c r="G365" s="15" t="s">
        <v>338</v>
      </c>
      <c r="H365" s="9">
        <v>31211904</v>
      </c>
      <c r="I365" s="9">
        <v>1</v>
      </c>
      <c r="J365" s="9" t="s">
        <v>1</v>
      </c>
      <c r="K365" s="3"/>
      <c r="L365" s="16">
        <v>1.69</v>
      </c>
      <c r="M365" s="17">
        <v>1.69</v>
      </c>
      <c r="N365" s="18">
        <v>0.58579881656804733</v>
      </c>
      <c r="O365" s="16">
        <v>0.7</v>
      </c>
      <c r="P365" s="16">
        <v>0.71399999999999997</v>
      </c>
      <c r="Q365" s="30">
        <v>1.4000000000000012E-2</v>
      </c>
      <c r="R365" s="16">
        <v>0.74</v>
      </c>
      <c r="S365" s="31">
        <v>2.6000000000000023E-2</v>
      </c>
      <c r="T365" s="11" t="s">
        <v>1251</v>
      </c>
      <c r="U365" s="25">
        <v>0.75</v>
      </c>
      <c r="V365" s="25">
        <v>1.0000000000000009E-2</v>
      </c>
      <c r="W365" s="24">
        <v>1</v>
      </c>
      <c r="X365" s="25">
        <v>0.75</v>
      </c>
      <c r="Y365" s="23">
        <v>1.3513513513513526E-2</v>
      </c>
      <c r="Z365" s="24" t="s">
        <v>1542</v>
      </c>
      <c r="AA365" s="24"/>
      <c r="AB365" s="32">
        <v>0.88</v>
      </c>
      <c r="AC365" s="25">
        <v>0.13</v>
      </c>
      <c r="AD365" s="24">
        <v>1</v>
      </c>
      <c r="AE365" s="32">
        <v>0.88</v>
      </c>
      <c r="AF365" s="23">
        <v>0.14772727272727271</v>
      </c>
      <c r="AG365" s="24" t="s">
        <v>1542</v>
      </c>
      <c r="AH365" s="34">
        <v>0.88</v>
      </c>
      <c r="AI365" s="35">
        <v>0</v>
      </c>
      <c r="AJ365" s="24">
        <v>1</v>
      </c>
      <c r="AK365" s="25">
        <v>0.88</v>
      </c>
      <c r="AL365" s="33">
        <v>0</v>
      </c>
      <c r="AN365" s="34">
        <v>1.1499999999999999</v>
      </c>
      <c r="AO365" s="35">
        <v>0.26999999999999991</v>
      </c>
      <c r="AP365" s="24">
        <v>1</v>
      </c>
      <c r="AQ365" s="35">
        <v>0.26999999999999991</v>
      </c>
      <c r="AR365" s="36">
        <v>0.23478260869565212</v>
      </c>
      <c r="AT365" s="34">
        <v>1.17</v>
      </c>
      <c r="AU365" s="35">
        <v>2.0000000000000018E-2</v>
      </c>
      <c r="AV365" s="24">
        <v>1</v>
      </c>
      <c r="AW365" s="35">
        <v>1.17</v>
      </c>
      <c r="AX365" s="36">
        <v>1.7094017094017144E-2</v>
      </c>
      <c r="AY365" s="1" t="s">
        <v>1542</v>
      </c>
    </row>
    <row r="366" spans="1:51" s="4" customFormat="1" x14ac:dyDescent="0.25">
      <c r="A366" s="4">
        <v>450</v>
      </c>
      <c r="B366" s="10">
        <v>27</v>
      </c>
      <c r="C366" s="13">
        <v>1629</v>
      </c>
      <c r="D366" s="9" t="s">
        <v>654</v>
      </c>
      <c r="E366" s="9" t="s">
        <v>329</v>
      </c>
      <c r="F366" s="9" t="s">
        <v>328</v>
      </c>
      <c r="G366" s="15" t="s">
        <v>330</v>
      </c>
      <c r="H366" s="9">
        <v>31211906</v>
      </c>
      <c r="I366" s="9">
        <v>2</v>
      </c>
      <c r="J366" s="9" t="s">
        <v>2</v>
      </c>
      <c r="K366" s="3"/>
      <c r="L366" s="16">
        <v>3.98</v>
      </c>
      <c r="M366" s="17">
        <v>1.99</v>
      </c>
      <c r="N366" s="18">
        <v>0.75628140703517588</v>
      </c>
      <c r="O366" s="16">
        <v>0.97</v>
      </c>
      <c r="P366" s="16">
        <v>0.98939999999999995</v>
      </c>
      <c r="Q366" s="30">
        <v>1.9399999999999973E-2</v>
      </c>
      <c r="R366" s="16">
        <v>1.03</v>
      </c>
      <c r="S366" s="31">
        <v>4.060000000000008E-2</v>
      </c>
      <c r="T366" s="11" t="s">
        <v>1252</v>
      </c>
      <c r="U366" s="25">
        <v>1.03</v>
      </c>
      <c r="V366" s="25">
        <v>0</v>
      </c>
      <c r="W366" s="24">
        <v>2</v>
      </c>
      <c r="X366" s="25">
        <v>0.51500000000000001</v>
      </c>
      <c r="Y366" s="23">
        <v>0</v>
      </c>
      <c r="Z366" s="24" t="s">
        <v>1562</v>
      </c>
      <c r="AA366" s="24"/>
      <c r="AB366" s="32">
        <v>1.22</v>
      </c>
      <c r="AC366" s="25">
        <v>0.18999999999999995</v>
      </c>
      <c r="AD366" s="24">
        <v>2</v>
      </c>
      <c r="AE366" s="32">
        <v>0.61</v>
      </c>
      <c r="AF366" s="23">
        <v>0.15573770491803274</v>
      </c>
      <c r="AG366" s="24" t="s">
        <v>1562</v>
      </c>
      <c r="AH366" s="34">
        <v>1.22</v>
      </c>
      <c r="AI366" s="35">
        <v>0</v>
      </c>
      <c r="AJ366" s="24">
        <v>2</v>
      </c>
      <c r="AK366" s="25">
        <v>0.61</v>
      </c>
      <c r="AL366" s="33">
        <v>0</v>
      </c>
      <c r="AN366" s="34">
        <v>1.36</v>
      </c>
      <c r="AO366" s="35">
        <v>0.14000000000000012</v>
      </c>
      <c r="AP366" s="24">
        <v>2</v>
      </c>
      <c r="AQ366" s="35">
        <v>7.0000000000000062E-2</v>
      </c>
      <c r="AR366" s="36">
        <v>0.10294117647058831</v>
      </c>
      <c r="AT366" s="34">
        <v>1.39</v>
      </c>
      <c r="AU366" s="35">
        <v>2.9999999999999805E-2</v>
      </c>
      <c r="AV366" s="24">
        <v>2</v>
      </c>
      <c r="AW366" s="35">
        <v>0.69499999999999995</v>
      </c>
      <c r="AX366" s="36">
        <v>2.1582733812949506E-2</v>
      </c>
      <c r="AY366" s="1" t="s">
        <v>1616</v>
      </c>
    </row>
    <row r="367" spans="1:51" s="4" customFormat="1" x14ac:dyDescent="0.25">
      <c r="A367" s="4">
        <v>451</v>
      </c>
      <c r="B367" s="10">
        <v>28</v>
      </c>
      <c r="C367" s="13">
        <v>1460</v>
      </c>
      <c r="D367" s="9" t="s">
        <v>654</v>
      </c>
      <c r="E367" s="9" t="s">
        <v>351</v>
      </c>
      <c r="F367" s="9" t="s">
        <v>328</v>
      </c>
      <c r="G367" s="15" t="s">
        <v>352</v>
      </c>
      <c r="H367" s="9">
        <v>31211906</v>
      </c>
      <c r="I367" s="9">
        <v>1</v>
      </c>
      <c r="J367" s="9" t="s">
        <v>1</v>
      </c>
      <c r="K367" s="3"/>
      <c r="L367" s="16">
        <v>2.4</v>
      </c>
      <c r="M367" s="17">
        <v>2.4</v>
      </c>
      <c r="N367" s="18">
        <v>0.77916666666666667</v>
      </c>
      <c r="O367" s="16">
        <v>0.53</v>
      </c>
      <c r="P367" s="16">
        <v>0.54060000000000008</v>
      </c>
      <c r="Q367" s="30">
        <v>1.0600000000000054E-2</v>
      </c>
      <c r="R367" s="16">
        <v>0.54</v>
      </c>
      <c r="S367" s="31">
        <v>0</v>
      </c>
      <c r="T367" s="11" t="s">
        <v>1253</v>
      </c>
      <c r="U367" s="25">
        <v>0.68</v>
      </c>
      <c r="V367" s="25">
        <v>0.14000000000000001</v>
      </c>
      <c r="W367" s="24">
        <v>1</v>
      </c>
      <c r="X367" s="25">
        <v>0.68</v>
      </c>
      <c r="Y367" s="23">
        <v>0.25925925925925924</v>
      </c>
      <c r="Z367" s="24" t="s">
        <v>1542</v>
      </c>
      <c r="AA367" s="24"/>
      <c r="AB367" s="32">
        <v>0.84</v>
      </c>
      <c r="AC367" s="25">
        <v>0.15999999999999992</v>
      </c>
      <c r="AD367" s="24">
        <v>1</v>
      </c>
      <c r="AE367" s="32">
        <v>0.84</v>
      </c>
      <c r="AF367" s="23">
        <v>0.19047619047619035</v>
      </c>
      <c r="AG367" s="24" t="s">
        <v>1542</v>
      </c>
      <c r="AH367" s="34">
        <v>0.84</v>
      </c>
      <c r="AI367" s="35">
        <v>0</v>
      </c>
      <c r="AJ367" s="24">
        <v>1</v>
      </c>
      <c r="AK367" s="25">
        <v>0.84</v>
      </c>
      <c r="AL367" s="33">
        <v>0</v>
      </c>
      <c r="AN367" s="34">
        <v>1.1599999999999999</v>
      </c>
      <c r="AO367" s="35">
        <v>0.31999999999999995</v>
      </c>
      <c r="AP367" s="24">
        <v>1</v>
      </c>
      <c r="AQ367" s="35">
        <v>0.31999999999999995</v>
      </c>
      <c r="AR367" s="36">
        <v>0.27586206896551724</v>
      </c>
      <c r="AT367" s="34">
        <v>1.18</v>
      </c>
      <c r="AU367" s="35">
        <v>2.0000000000000018E-2</v>
      </c>
      <c r="AV367" s="24">
        <v>1</v>
      </c>
      <c r="AW367" s="35">
        <v>1.18</v>
      </c>
      <c r="AX367" s="36">
        <v>1.6949152542372947E-2</v>
      </c>
      <c r="AY367" s="1" t="s">
        <v>1542</v>
      </c>
    </row>
    <row r="368" spans="1:51" s="4" customFormat="1" x14ac:dyDescent="0.25">
      <c r="A368" s="4">
        <v>452</v>
      </c>
      <c r="B368" s="10">
        <v>29</v>
      </c>
      <c r="C368" s="13">
        <v>1171</v>
      </c>
      <c r="D368" s="9" t="s">
        <v>654</v>
      </c>
      <c r="E368" s="9" t="s">
        <v>336</v>
      </c>
      <c r="F368" s="9" t="s">
        <v>328</v>
      </c>
      <c r="G368" s="15" t="s">
        <v>337</v>
      </c>
      <c r="H368" s="9">
        <v>31211909</v>
      </c>
      <c r="I368" s="9">
        <v>1</v>
      </c>
      <c r="J368" s="9" t="s">
        <v>1</v>
      </c>
      <c r="K368" s="3"/>
      <c r="L368" s="16">
        <v>1.01</v>
      </c>
      <c r="M368" s="17">
        <v>1.01</v>
      </c>
      <c r="N368" s="18">
        <v>0.6732673267326732</v>
      </c>
      <c r="O368" s="16">
        <v>0.33</v>
      </c>
      <c r="P368" s="16">
        <v>0.33</v>
      </c>
      <c r="Q368" s="30">
        <v>0</v>
      </c>
      <c r="R368" s="16">
        <v>0.34</v>
      </c>
      <c r="S368" s="31">
        <v>1.0000000000000009E-2</v>
      </c>
      <c r="T368" s="11" t="s">
        <v>1254</v>
      </c>
      <c r="U368" s="25">
        <v>0.34</v>
      </c>
      <c r="V368" s="25">
        <v>0</v>
      </c>
      <c r="W368" s="24">
        <v>1</v>
      </c>
      <c r="X368" s="25">
        <v>0.34</v>
      </c>
      <c r="Y368" s="23">
        <v>0</v>
      </c>
      <c r="Z368" s="24" t="s">
        <v>1562</v>
      </c>
      <c r="AA368" s="24"/>
      <c r="AB368" s="32">
        <v>0.38</v>
      </c>
      <c r="AC368" s="25">
        <v>3.999999999999998E-2</v>
      </c>
      <c r="AD368" s="24">
        <v>1</v>
      </c>
      <c r="AE368" s="32">
        <v>0.38</v>
      </c>
      <c r="AF368" s="23">
        <v>0.10526315789473684</v>
      </c>
      <c r="AG368" s="24" t="s">
        <v>1562</v>
      </c>
      <c r="AH368" s="34">
        <v>0.38</v>
      </c>
      <c r="AI368" s="35">
        <v>0</v>
      </c>
      <c r="AJ368" s="24">
        <v>1</v>
      </c>
      <c r="AK368" s="25">
        <v>0.38</v>
      </c>
      <c r="AL368" s="33">
        <v>0</v>
      </c>
      <c r="AN368" s="34">
        <v>0.44</v>
      </c>
      <c r="AO368" s="35">
        <v>0.06</v>
      </c>
      <c r="AP368" s="24">
        <v>1</v>
      </c>
      <c r="AQ368" s="35">
        <v>0.06</v>
      </c>
      <c r="AR368" s="36">
        <v>0.13636363636363635</v>
      </c>
      <c r="AT368" s="34">
        <v>0.44</v>
      </c>
      <c r="AU368" s="35">
        <v>0</v>
      </c>
      <c r="AV368" s="24">
        <v>1</v>
      </c>
      <c r="AW368" s="35">
        <v>0.44</v>
      </c>
      <c r="AX368" s="36">
        <v>0</v>
      </c>
      <c r="AY368" s="1" t="s">
        <v>1616</v>
      </c>
    </row>
    <row r="369" spans="1:51" s="4" customFormat="1" x14ac:dyDescent="0.25">
      <c r="A369" s="4">
        <v>453</v>
      </c>
      <c r="B369" s="10">
        <v>30</v>
      </c>
      <c r="C369" s="13">
        <v>1010</v>
      </c>
      <c r="D369" s="9" t="s">
        <v>654</v>
      </c>
      <c r="E369" s="9" t="s">
        <v>630</v>
      </c>
      <c r="F369" s="9" t="s">
        <v>328</v>
      </c>
      <c r="G369" s="15" t="s">
        <v>631</v>
      </c>
      <c r="H369" s="9" t="s">
        <v>629</v>
      </c>
      <c r="I369" s="9">
        <v>1</v>
      </c>
      <c r="J369" s="9" t="s">
        <v>509</v>
      </c>
      <c r="K369" s="3"/>
      <c r="L369" s="16">
        <v>2.62</v>
      </c>
      <c r="M369" s="17">
        <v>2.62</v>
      </c>
      <c r="N369" s="18">
        <v>0.74427480916030542</v>
      </c>
      <c r="O369" s="16">
        <v>0.67</v>
      </c>
      <c r="P369" s="16">
        <v>0.68340000000000001</v>
      </c>
      <c r="Q369" s="30">
        <v>1.3399999999999967E-2</v>
      </c>
      <c r="R369" s="16">
        <v>0.71</v>
      </c>
      <c r="S369" s="31">
        <v>2.6599999999999957E-2</v>
      </c>
      <c r="T369" s="11" t="s">
        <v>1255</v>
      </c>
      <c r="U369" s="25">
        <v>0.71</v>
      </c>
      <c r="V369" s="25">
        <v>0</v>
      </c>
      <c r="W369" s="24">
        <v>1</v>
      </c>
      <c r="X369" s="25">
        <v>0.71</v>
      </c>
      <c r="Y369" s="23">
        <v>0</v>
      </c>
      <c r="Z369" s="24" t="s">
        <v>1562</v>
      </c>
      <c r="AA369" s="24"/>
      <c r="AB369" s="32">
        <v>0.88</v>
      </c>
      <c r="AC369" s="25">
        <v>0.17000000000000004</v>
      </c>
      <c r="AD369" s="24">
        <v>1</v>
      </c>
      <c r="AE369" s="32">
        <v>0.88</v>
      </c>
      <c r="AF369" s="23">
        <v>0.19318181818181823</v>
      </c>
      <c r="AG369" s="24" t="s">
        <v>1562</v>
      </c>
      <c r="AH369" s="34">
        <v>0.88</v>
      </c>
      <c r="AI369" s="35">
        <v>0</v>
      </c>
      <c r="AJ369" s="24">
        <v>1</v>
      </c>
      <c r="AK369" s="25">
        <v>0.88</v>
      </c>
      <c r="AL369" s="33">
        <v>0</v>
      </c>
      <c r="AN369" s="34">
        <v>1</v>
      </c>
      <c r="AO369" s="35">
        <v>0.12</v>
      </c>
      <c r="AP369" s="24">
        <v>1</v>
      </c>
      <c r="AQ369" s="35">
        <v>0.12</v>
      </c>
      <c r="AR369" s="36">
        <v>0.12</v>
      </c>
      <c r="AT369" s="34">
        <v>1.02</v>
      </c>
      <c r="AU369" s="35">
        <v>2.0000000000000018E-2</v>
      </c>
      <c r="AV369" s="24">
        <v>1</v>
      </c>
      <c r="AW369" s="35">
        <v>1.02</v>
      </c>
      <c r="AX369" s="36">
        <v>1.9607843137254943E-2</v>
      </c>
      <c r="AY369" s="1" t="s">
        <v>1616</v>
      </c>
    </row>
    <row r="370" spans="1:51" s="4" customFormat="1" x14ac:dyDescent="0.25">
      <c r="A370" s="4">
        <v>454</v>
      </c>
      <c r="B370" s="10" t="s">
        <v>791</v>
      </c>
      <c r="C370" s="13">
        <v>3313</v>
      </c>
      <c r="D370" s="9" t="s">
        <v>654</v>
      </c>
      <c r="E370" s="9" t="s">
        <v>819</v>
      </c>
      <c r="F370" s="9" t="s">
        <v>834</v>
      </c>
      <c r="G370" s="15" t="s">
        <v>835</v>
      </c>
      <c r="H370" s="9">
        <v>31211507</v>
      </c>
      <c r="I370" s="9">
        <v>1</v>
      </c>
      <c r="J370" s="9" t="s">
        <v>1</v>
      </c>
      <c r="K370" s="3"/>
      <c r="L370" s="16">
        <v>7.6</v>
      </c>
      <c r="M370" s="17">
        <v>7.6</v>
      </c>
      <c r="N370" s="18">
        <v>0.58157894736842108</v>
      </c>
      <c r="O370" s="16">
        <v>3.18</v>
      </c>
      <c r="P370" s="16">
        <v>3.2436000000000003</v>
      </c>
      <c r="Q370" s="30">
        <v>6.3600000000000101E-2</v>
      </c>
      <c r="R370" s="16">
        <v>3.36</v>
      </c>
      <c r="S370" s="31">
        <v>0.11639999999999961</v>
      </c>
      <c r="T370" s="11" t="s">
        <v>1256</v>
      </c>
      <c r="U370" s="25">
        <v>3.5204776119402976</v>
      </c>
      <c r="V370" s="25">
        <v>0.16047761194029775</v>
      </c>
      <c r="W370" s="24">
        <v>1</v>
      </c>
      <c r="X370" s="25">
        <v>3.5204776119402976</v>
      </c>
      <c r="Y370" s="23">
        <v>4.7761194029850525E-2</v>
      </c>
      <c r="Z370" s="24" t="s">
        <v>1561</v>
      </c>
      <c r="AA370" s="24"/>
      <c r="AB370" s="32">
        <v>3.94</v>
      </c>
      <c r="AC370" s="25">
        <v>0.41952238805970232</v>
      </c>
      <c r="AD370" s="24">
        <v>1</v>
      </c>
      <c r="AE370" s="32">
        <v>3.94</v>
      </c>
      <c r="AF370" s="23">
        <v>0.1064777634669295</v>
      </c>
      <c r="AG370" s="24" t="s">
        <v>1561</v>
      </c>
      <c r="AH370" s="34">
        <v>3.94</v>
      </c>
      <c r="AI370" s="35">
        <v>0</v>
      </c>
      <c r="AJ370" s="24">
        <v>1</v>
      </c>
      <c r="AK370" s="25">
        <v>3.94</v>
      </c>
      <c r="AL370" s="33">
        <v>0</v>
      </c>
      <c r="AN370" s="34">
        <v>4.33</v>
      </c>
      <c r="AO370" s="35">
        <v>0.39000000000000012</v>
      </c>
      <c r="AP370" s="24">
        <v>1</v>
      </c>
      <c r="AQ370" s="35">
        <v>0.39000000000000012</v>
      </c>
      <c r="AR370" s="36">
        <v>9.0069284064665148E-2</v>
      </c>
      <c r="AT370" s="34">
        <v>5.52</v>
      </c>
      <c r="AU370" s="35">
        <v>1.1899999999999995</v>
      </c>
      <c r="AV370" s="24">
        <v>1</v>
      </c>
      <c r="AW370" s="35">
        <v>5.52</v>
      </c>
      <c r="AX370" s="36">
        <v>0.21557971014492749</v>
      </c>
      <c r="AY370" s="54" t="s">
        <v>1605</v>
      </c>
    </row>
    <row r="371" spans="1:51" s="4" customFormat="1" ht="38.25" x14ac:dyDescent="0.25">
      <c r="A371" s="4">
        <v>455</v>
      </c>
      <c r="B371" s="10" t="s">
        <v>792</v>
      </c>
      <c r="C371" s="13">
        <v>3313</v>
      </c>
      <c r="D371" s="9" t="s">
        <v>654</v>
      </c>
      <c r="E371" s="9" t="s">
        <v>820</v>
      </c>
      <c r="F371" s="9" t="s">
        <v>834</v>
      </c>
      <c r="G371" s="15">
        <v>248288</v>
      </c>
      <c r="H371" s="9">
        <v>31201615</v>
      </c>
      <c r="I371" s="9">
        <v>1</v>
      </c>
      <c r="J371" s="9" t="s">
        <v>509</v>
      </c>
      <c r="K371" s="3"/>
      <c r="L371" s="16">
        <v>80.42</v>
      </c>
      <c r="M371" s="17">
        <v>80.42</v>
      </c>
      <c r="N371" s="18">
        <v>0.35961203680676451</v>
      </c>
      <c r="O371" s="16">
        <v>51.5</v>
      </c>
      <c r="P371" s="16">
        <v>52.53</v>
      </c>
      <c r="Q371" s="30">
        <v>1.0300000000000011</v>
      </c>
      <c r="R371" s="16">
        <v>54.53</v>
      </c>
      <c r="S371" s="31">
        <v>2</v>
      </c>
      <c r="T371" s="11" t="s">
        <v>1257</v>
      </c>
      <c r="U371" s="25">
        <v>57.204715102341879</v>
      </c>
      <c r="V371" s="25">
        <v>2.674715102341878</v>
      </c>
      <c r="W371" s="24">
        <v>1</v>
      </c>
      <c r="X371" s="25">
        <v>57.204715102341879</v>
      </c>
      <c r="Y371" s="23">
        <v>4.9050341139590649E-2</v>
      </c>
      <c r="Z371" s="24" t="s">
        <v>1561</v>
      </c>
      <c r="AA371" s="24"/>
      <c r="AB371" s="32">
        <v>63.129999999999995</v>
      </c>
      <c r="AC371" s="25">
        <v>5.9252848976581163</v>
      </c>
      <c r="AD371" s="24">
        <v>1</v>
      </c>
      <c r="AE371" s="32">
        <v>63.129999999999995</v>
      </c>
      <c r="AF371" s="23">
        <v>9.3858465034977301E-2</v>
      </c>
      <c r="AG371" s="24" t="s">
        <v>1561</v>
      </c>
      <c r="AH371" s="34">
        <v>63.129999999999995</v>
      </c>
      <c r="AI371" s="35">
        <v>0</v>
      </c>
      <c r="AJ371" s="24">
        <v>1</v>
      </c>
      <c r="AK371" s="25">
        <v>63.129999999999995</v>
      </c>
      <c r="AL371" s="33">
        <v>0</v>
      </c>
      <c r="AN371" s="34">
        <v>71.34</v>
      </c>
      <c r="AO371" s="35">
        <v>8.210000000000008</v>
      </c>
      <c r="AP371" s="24">
        <v>1</v>
      </c>
      <c r="AQ371" s="35">
        <v>8.210000000000008</v>
      </c>
      <c r="AR371" s="36">
        <v>0.11508270255116355</v>
      </c>
      <c r="AT371" s="34">
        <v>85.59</v>
      </c>
      <c r="AU371" s="35">
        <v>14.25</v>
      </c>
      <c r="AV371" s="24">
        <v>1</v>
      </c>
      <c r="AW371" s="35">
        <v>85.59</v>
      </c>
      <c r="AX371" s="36">
        <v>0.16649141254819488</v>
      </c>
      <c r="AY371" s="54" t="s">
        <v>1605</v>
      </c>
    </row>
    <row r="372" spans="1:51" s="4" customFormat="1" x14ac:dyDescent="0.25">
      <c r="A372" s="4">
        <v>456</v>
      </c>
      <c r="B372" s="10" t="s">
        <v>793</v>
      </c>
      <c r="C372" s="13">
        <v>3161</v>
      </c>
      <c r="D372" s="9" t="s">
        <v>654</v>
      </c>
      <c r="E372" s="9" t="s">
        <v>821</v>
      </c>
      <c r="F372" s="9" t="s">
        <v>834</v>
      </c>
      <c r="G372" s="15">
        <v>1675838</v>
      </c>
      <c r="H372" s="9">
        <v>31211507</v>
      </c>
      <c r="I372" s="9">
        <v>1</v>
      </c>
      <c r="J372" s="9" t="s">
        <v>1</v>
      </c>
      <c r="K372" s="3"/>
      <c r="L372" s="16">
        <v>5.84</v>
      </c>
      <c r="M372" s="17">
        <v>5.84</v>
      </c>
      <c r="N372" s="18">
        <v>0.61643835616438347</v>
      </c>
      <c r="O372" s="16">
        <v>2.2400000000000002</v>
      </c>
      <c r="P372" s="16">
        <v>2.2848000000000002</v>
      </c>
      <c r="Q372" s="30">
        <v>4.4799999999999951E-2</v>
      </c>
      <c r="R372" s="16">
        <v>2.37</v>
      </c>
      <c r="S372" s="31">
        <v>8.5199999999999942E-2</v>
      </c>
      <c r="T372" s="11" t="s">
        <v>1258</v>
      </c>
      <c r="U372" s="25">
        <v>2.4905084745762713</v>
      </c>
      <c r="V372" s="25">
        <v>0.12050847457627123</v>
      </c>
      <c r="W372" s="24">
        <v>1</v>
      </c>
      <c r="X372" s="25">
        <v>2.4905084745762713</v>
      </c>
      <c r="Y372" s="23">
        <v>5.0847457627118661E-2</v>
      </c>
      <c r="Z372" s="24" t="s">
        <v>1561</v>
      </c>
      <c r="AA372" s="24"/>
      <c r="AB372" s="32">
        <v>2.69</v>
      </c>
      <c r="AC372" s="25">
        <v>0.19949152542372861</v>
      </c>
      <c r="AD372" s="24">
        <v>1</v>
      </c>
      <c r="AE372" s="32">
        <v>2.69</v>
      </c>
      <c r="AF372" s="23">
        <v>7.4160418373133363E-2</v>
      </c>
      <c r="AG372" s="24" t="s">
        <v>1561</v>
      </c>
      <c r="AH372" s="27" t="s">
        <v>1534</v>
      </c>
      <c r="AI372" s="35"/>
      <c r="AJ372" s="24"/>
      <c r="AK372" s="25"/>
      <c r="AL372" s="33"/>
      <c r="AN372" s="34"/>
      <c r="AO372" s="35"/>
      <c r="AP372" s="24"/>
      <c r="AQ372" s="35"/>
      <c r="AR372" s="36"/>
      <c r="AT372" s="34"/>
      <c r="AU372" s="35"/>
      <c r="AV372" s="24"/>
      <c r="AW372" s="35"/>
      <c r="AX372" s="36"/>
      <c r="AY372" s="54" t="s">
        <v>1605</v>
      </c>
    </row>
    <row r="373" spans="1:51" s="4" customFormat="1" ht="38.25" x14ac:dyDescent="0.25">
      <c r="A373" s="4">
        <v>457</v>
      </c>
      <c r="B373" s="10" t="s">
        <v>794</v>
      </c>
      <c r="C373" s="13">
        <v>3161</v>
      </c>
      <c r="D373" s="9" t="s">
        <v>654</v>
      </c>
      <c r="E373" s="9" t="s">
        <v>822</v>
      </c>
      <c r="F373" s="9" t="s">
        <v>834</v>
      </c>
      <c r="G373" s="15">
        <v>246774</v>
      </c>
      <c r="H373" s="9">
        <v>31211501</v>
      </c>
      <c r="I373" s="9">
        <v>1</v>
      </c>
      <c r="J373" s="9" t="s">
        <v>509</v>
      </c>
      <c r="K373" s="3"/>
      <c r="L373" s="16">
        <v>39.21</v>
      </c>
      <c r="M373" s="17">
        <v>39.21</v>
      </c>
      <c r="N373" s="18">
        <v>0.67941851568477429</v>
      </c>
      <c r="O373" s="16">
        <v>12.57</v>
      </c>
      <c r="P373" s="16">
        <v>12.821400000000001</v>
      </c>
      <c r="Q373" s="30">
        <v>0.25140000000000029</v>
      </c>
      <c r="R373" s="16">
        <v>13.31</v>
      </c>
      <c r="S373" s="31">
        <v>0.48859999999999992</v>
      </c>
      <c r="T373" s="11" t="s">
        <v>1259</v>
      </c>
      <c r="U373" s="25">
        <v>13.96343655589124</v>
      </c>
      <c r="V373" s="25">
        <v>0.65343655589123983</v>
      </c>
      <c r="W373" s="24">
        <v>1</v>
      </c>
      <c r="X373" s="25">
        <v>13.96343655589124</v>
      </c>
      <c r="Y373" s="23">
        <v>4.9093655589123951E-2</v>
      </c>
      <c r="Z373" s="24" t="s">
        <v>1561</v>
      </c>
      <c r="AA373" s="24"/>
      <c r="AB373" s="32">
        <v>15.7</v>
      </c>
      <c r="AC373" s="25">
        <v>1.736563444108759</v>
      </c>
      <c r="AD373" s="24">
        <v>1</v>
      </c>
      <c r="AE373" s="32">
        <v>15.7</v>
      </c>
      <c r="AF373" s="23">
        <v>0.11060913656743687</v>
      </c>
      <c r="AG373" s="24" t="s">
        <v>1561</v>
      </c>
      <c r="AH373" s="34">
        <v>15.7</v>
      </c>
      <c r="AI373" s="35">
        <v>0</v>
      </c>
      <c r="AJ373" s="24">
        <v>1</v>
      </c>
      <c r="AK373" s="25">
        <v>15.7</v>
      </c>
      <c r="AL373" s="33">
        <v>0</v>
      </c>
      <c r="AN373" s="34">
        <v>15.7</v>
      </c>
      <c r="AO373" s="35">
        <v>0</v>
      </c>
      <c r="AP373" s="24">
        <v>1</v>
      </c>
      <c r="AQ373" s="35">
        <v>0</v>
      </c>
      <c r="AR373" s="36">
        <v>0</v>
      </c>
      <c r="AT373" s="34">
        <v>19.57</v>
      </c>
      <c r="AU373" s="35">
        <v>3.870000000000001</v>
      </c>
      <c r="AV373" s="24">
        <v>1</v>
      </c>
      <c r="AW373" s="35">
        <v>19.57</v>
      </c>
      <c r="AX373" s="36">
        <v>0.19775166070516104</v>
      </c>
      <c r="AY373" s="54" t="s">
        <v>1605</v>
      </c>
    </row>
    <row r="374" spans="1:51" s="4" customFormat="1" x14ac:dyDescent="0.25">
      <c r="A374" s="4">
        <v>458</v>
      </c>
      <c r="B374" s="10" t="s">
        <v>795</v>
      </c>
      <c r="C374" s="13">
        <v>2602</v>
      </c>
      <c r="D374" s="9" t="s">
        <v>654</v>
      </c>
      <c r="E374" s="9" t="s">
        <v>823</v>
      </c>
      <c r="F374" s="9" t="s">
        <v>834</v>
      </c>
      <c r="G374" s="15" t="s">
        <v>836</v>
      </c>
      <c r="H374" s="9">
        <v>31211507</v>
      </c>
      <c r="I374" s="9">
        <v>1</v>
      </c>
      <c r="J374" s="9" t="s">
        <v>1</v>
      </c>
      <c r="K374" s="3"/>
      <c r="L374" s="16">
        <v>7.6</v>
      </c>
      <c r="M374" s="17">
        <v>7.6</v>
      </c>
      <c r="N374" s="18">
        <v>0.58157894736842108</v>
      </c>
      <c r="O374" s="16">
        <v>3.18</v>
      </c>
      <c r="P374" s="16">
        <v>3.2436000000000003</v>
      </c>
      <c r="Q374" s="30">
        <v>6.3600000000000101E-2</v>
      </c>
      <c r="R374" s="16">
        <v>3.36</v>
      </c>
      <c r="S374" s="31">
        <v>0.11639999999999961</v>
      </c>
      <c r="T374" s="11" t="s">
        <v>1260</v>
      </c>
      <c r="U374" s="25">
        <v>3.5204776119402976</v>
      </c>
      <c r="V374" s="25">
        <v>0.16047761194029775</v>
      </c>
      <c r="W374" s="24">
        <v>1</v>
      </c>
      <c r="X374" s="25">
        <v>3.5204776119402976</v>
      </c>
      <c r="Y374" s="23">
        <v>4.7761194029850525E-2</v>
      </c>
      <c r="Z374" s="24" t="s">
        <v>1561</v>
      </c>
      <c r="AA374" s="24"/>
      <c r="AB374" s="32">
        <v>3.94</v>
      </c>
      <c r="AC374" s="25">
        <v>0.41952238805970232</v>
      </c>
      <c r="AD374" s="24">
        <v>1</v>
      </c>
      <c r="AE374" s="32">
        <v>3.94</v>
      </c>
      <c r="AF374" s="23">
        <v>0.1064777634669295</v>
      </c>
      <c r="AG374" s="24" t="s">
        <v>1561</v>
      </c>
      <c r="AH374" s="34">
        <v>3.94</v>
      </c>
      <c r="AI374" s="35">
        <v>0</v>
      </c>
      <c r="AJ374" s="24">
        <v>1</v>
      </c>
      <c r="AK374" s="25">
        <v>3.94</v>
      </c>
      <c r="AL374" s="33">
        <v>0</v>
      </c>
      <c r="AN374" s="34">
        <v>4.33</v>
      </c>
      <c r="AO374" s="35">
        <v>0.39000000000000012</v>
      </c>
      <c r="AP374" s="24">
        <v>1</v>
      </c>
      <c r="AQ374" s="35">
        <v>0.39000000000000012</v>
      </c>
      <c r="AR374" s="36">
        <v>9.0069284064665148E-2</v>
      </c>
      <c r="AT374" s="34">
        <v>5.52</v>
      </c>
      <c r="AU374" s="35">
        <v>1.1899999999999995</v>
      </c>
      <c r="AV374" s="24">
        <v>1</v>
      </c>
      <c r="AW374" s="35">
        <v>5.52</v>
      </c>
      <c r="AX374" s="36">
        <v>0.21557971014492749</v>
      </c>
      <c r="AY374" s="54" t="s">
        <v>1605</v>
      </c>
    </row>
    <row r="375" spans="1:51" s="4" customFormat="1" ht="38.25" x14ac:dyDescent="0.25">
      <c r="A375" s="4">
        <v>459</v>
      </c>
      <c r="B375" s="10" t="s">
        <v>796</v>
      </c>
      <c r="C375" s="13">
        <v>2602</v>
      </c>
      <c r="D375" s="9" t="s">
        <v>654</v>
      </c>
      <c r="E375" s="9" t="s">
        <v>824</v>
      </c>
      <c r="F375" s="9" t="s">
        <v>834</v>
      </c>
      <c r="G375" s="15">
        <v>248288</v>
      </c>
      <c r="H375" s="9">
        <v>31201615</v>
      </c>
      <c r="I375" s="9">
        <v>1</v>
      </c>
      <c r="J375" s="9" t="s">
        <v>509</v>
      </c>
      <c r="K375" s="3"/>
      <c r="L375" s="16">
        <v>80.42</v>
      </c>
      <c r="M375" s="17">
        <v>80.42</v>
      </c>
      <c r="N375" s="18">
        <v>0.35961203680676451</v>
      </c>
      <c r="O375" s="16">
        <v>51.5</v>
      </c>
      <c r="P375" s="16">
        <v>52.53</v>
      </c>
      <c r="Q375" s="30">
        <v>1.0300000000000011</v>
      </c>
      <c r="R375" s="16">
        <v>54.53</v>
      </c>
      <c r="S375" s="31">
        <v>2</v>
      </c>
      <c r="T375" s="11" t="s">
        <v>1257</v>
      </c>
      <c r="U375" s="25">
        <v>57.204715102341879</v>
      </c>
      <c r="V375" s="25">
        <v>2.674715102341878</v>
      </c>
      <c r="W375" s="24">
        <v>1</v>
      </c>
      <c r="X375" s="25">
        <v>57.204715102341879</v>
      </c>
      <c r="Y375" s="23">
        <v>4.9050341139590649E-2</v>
      </c>
      <c r="Z375" s="24" t="s">
        <v>1561</v>
      </c>
      <c r="AA375" s="24"/>
      <c r="AB375" s="32">
        <v>63.129999999999995</v>
      </c>
      <c r="AC375" s="25">
        <v>5.9252848976581163</v>
      </c>
      <c r="AD375" s="24">
        <v>1</v>
      </c>
      <c r="AE375" s="32">
        <v>63.129999999999995</v>
      </c>
      <c r="AF375" s="23">
        <v>9.3858465034977301E-2</v>
      </c>
      <c r="AG375" s="24" t="s">
        <v>1561</v>
      </c>
      <c r="AH375" s="34">
        <v>63.129999999999995</v>
      </c>
      <c r="AI375" s="35">
        <v>0</v>
      </c>
      <c r="AJ375" s="24">
        <v>1</v>
      </c>
      <c r="AK375" s="25">
        <v>63.129999999999995</v>
      </c>
      <c r="AL375" s="33">
        <v>0</v>
      </c>
      <c r="AN375" s="34">
        <v>71.34</v>
      </c>
      <c r="AO375" s="35">
        <v>8.210000000000008</v>
      </c>
      <c r="AP375" s="24">
        <v>1</v>
      </c>
      <c r="AQ375" s="35">
        <v>8.210000000000008</v>
      </c>
      <c r="AR375" s="36">
        <v>0.11508270255116355</v>
      </c>
      <c r="AT375" s="34">
        <v>85.59</v>
      </c>
      <c r="AU375" s="35">
        <v>14.25</v>
      </c>
      <c r="AV375" s="24">
        <v>1</v>
      </c>
      <c r="AW375" s="35">
        <v>85.59</v>
      </c>
      <c r="AX375" s="36">
        <v>0.16649141254819488</v>
      </c>
      <c r="AY375" s="54" t="s">
        <v>1605</v>
      </c>
    </row>
    <row r="376" spans="1:51" s="4" customFormat="1" x14ac:dyDescent="0.25">
      <c r="A376" s="4">
        <v>460</v>
      </c>
      <c r="B376" s="10" t="s">
        <v>797</v>
      </c>
      <c r="C376" s="13">
        <v>2464</v>
      </c>
      <c r="D376" s="9" t="s">
        <v>654</v>
      </c>
      <c r="E376" s="9" t="s">
        <v>825</v>
      </c>
      <c r="F376" s="9" t="s">
        <v>834</v>
      </c>
      <c r="G376" s="15">
        <v>1691838</v>
      </c>
      <c r="H376" s="9">
        <v>31211507</v>
      </c>
      <c r="I376" s="9">
        <v>1</v>
      </c>
      <c r="J376" s="9" t="s">
        <v>1</v>
      </c>
      <c r="K376" s="3"/>
      <c r="L376" s="16">
        <v>7.77</v>
      </c>
      <c r="M376" s="17">
        <v>7.77</v>
      </c>
      <c r="N376" s="18">
        <v>0.69111969111969107</v>
      </c>
      <c r="O376" s="16">
        <v>2.4</v>
      </c>
      <c r="P376" s="16">
        <v>2.448</v>
      </c>
      <c r="Q376" s="30">
        <v>4.8000000000000043E-2</v>
      </c>
      <c r="R376" s="16">
        <v>2.54</v>
      </c>
      <c r="S376" s="31">
        <v>9.2000000000000082E-2</v>
      </c>
      <c r="T376" s="11" t="s">
        <v>1261</v>
      </c>
      <c r="U376" s="25">
        <v>2.6604743083003952</v>
      </c>
      <c r="V376" s="25">
        <v>0.12047430830039518</v>
      </c>
      <c r="W376" s="24">
        <v>1</v>
      </c>
      <c r="X376" s="25">
        <v>2.6604743083003952</v>
      </c>
      <c r="Y376" s="23">
        <v>4.7430830039525661E-2</v>
      </c>
      <c r="Z376" s="24" t="s">
        <v>1561</v>
      </c>
      <c r="AA376" s="24"/>
      <c r="AB376" s="32">
        <v>2.98</v>
      </c>
      <c r="AC376" s="25">
        <v>0.31952569169960476</v>
      </c>
      <c r="AD376" s="24">
        <v>1</v>
      </c>
      <c r="AE376" s="32">
        <v>2.98</v>
      </c>
      <c r="AF376" s="23">
        <v>0.10722338647637741</v>
      </c>
      <c r="AG376" s="24" t="s">
        <v>1561</v>
      </c>
      <c r="AH376" s="34">
        <v>2.98</v>
      </c>
      <c r="AI376" s="35">
        <v>0</v>
      </c>
      <c r="AJ376" s="24">
        <v>1</v>
      </c>
      <c r="AK376" s="25">
        <v>2.98</v>
      </c>
      <c r="AL376" s="33">
        <v>0</v>
      </c>
      <c r="AN376" s="27" t="s">
        <v>1534</v>
      </c>
      <c r="AO376" s="35"/>
      <c r="AP376" s="24"/>
      <c r="AQ376" s="35"/>
      <c r="AR376" s="36"/>
      <c r="AT376" s="34"/>
      <c r="AU376" s="35"/>
      <c r="AV376" s="24"/>
      <c r="AW376" s="35"/>
      <c r="AX376" s="36"/>
      <c r="AY376" s="54" t="s">
        <v>1605</v>
      </c>
    </row>
    <row r="377" spans="1:51" s="4" customFormat="1" ht="38.25" x14ac:dyDescent="0.25">
      <c r="A377" s="4">
        <v>461</v>
      </c>
      <c r="B377" s="10" t="s">
        <v>848</v>
      </c>
      <c r="C377" s="13">
        <v>2464</v>
      </c>
      <c r="D377" s="9" t="s">
        <v>654</v>
      </c>
      <c r="E377" s="9" t="s">
        <v>826</v>
      </c>
      <c r="F377" s="9" t="s">
        <v>834</v>
      </c>
      <c r="G377" s="15">
        <v>2391402</v>
      </c>
      <c r="H377" s="9">
        <v>31211508</v>
      </c>
      <c r="I377" s="9">
        <v>1</v>
      </c>
      <c r="J377" s="9" t="s">
        <v>509</v>
      </c>
      <c r="K377" s="3"/>
      <c r="L377" s="16">
        <v>32.89</v>
      </c>
      <c r="M377" s="17">
        <v>32.89</v>
      </c>
      <c r="N377" s="18">
        <v>0.60079051383399207</v>
      </c>
      <c r="O377" s="16">
        <v>13.13</v>
      </c>
      <c r="P377" s="16">
        <v>13.392600000000002</v>
      </c>
      <c r="Q377" s="30">
        <v>0.26260000000000083</v>
      </c>
      <c r="R377" s="16">
        <v>13.9</v>
      </c>
      <c r="S377" s="31">
        <v>0.50739999999999874</v>
      </c>
      <c r="T377" s="11" t="s">
        <v>1262</v>
      </c>
      <c r="U377" s="25">
        <v>14.583441793203184</v>
      </c>
      <c r="V377" s="25">
        <v>0.68344179320318332</v>
      </c>
      <c r="W377" s="24">
        <v>1</v>
      </c>
      <c r="X377" s="25">
        <v>14.583441793203184</v>
      </c>
      <c r="Y377" s="23">
        <v>4.9168474331164266E-2</v>
      </c>
      <c r="Z377" s="24" t="s">
        <v>1561</v>
      </c>
      <c r="AA377" s="24"/>
      <c r="AB377" s="32">
        <v>16.400000000000002</v>
      </c>
      <c r="AC377" s="25">
        <v>1.8165582067968185</v>
      </c>
      <c r="AD377" s="24">
        <v>1</v>
      </c>
      <c r="AE377" s="32">
        <v>16.400000000000002</v>
      </c>
      <c r="AF377" s="23">
        <v>0.11076574431687913</v>
      </c>
      <c r="AG377" s="24" t="s">
        <v>1561</v>
      </c>
      <c r="AH377" s="34">
        <v>16.400000000000002</v>
      </c>
      <c r="AI377" s="35">
        <v>0</v>
      </c>
      <c r="AJ377" s="24">
        <v>1</v>
      </c>
      <c r="AK377" s="25">
        <v>16.400000000000002</v>
      </c>
      <c r="AL377" s="33">
        <v>0</v>
      </c>
      <c r="AN377" s="34">
        <v>16.73</v>
      </c>
      <c r="AO377" s="35">
        <v>0.32999999999999829</v>
      </c>
      <c r="AP377" s="24">
        <v>1</v>
      </c>
      <c r="AQ377" s="35">
        <v>0.32999999999999829</v>
      </c>
      <c r="AR377" s="36">
        <v>1.9725044829647237E-2</v>
      </c>
      <c r="AT377" s="34">
        <v>20.84</v>
      </c>
      <c r="AU377" s="35">
        <v>4.1099999999999994</v>
      </c>
      <c r="AV377" s="24">
        <v>1</v>
      </c>
      <c r="AW377" s="35">
        <v>20.84</v>
      </c>
      <c r="AX377" s="36">
        <v>0.19721689059500958</v>
      </c>
      <c r="AY377" s="54" t="s">
        <v>1605</v>
      </c>
    </row>
    <row r="378" spans="1:51" s="4" customFormat="1" x14ac:dyDescent="0.25">
      <c r="A378" s="4">
        <v>462</v>
      </c>
      <c r="B378" s="10" t="s">
        <v>849</v>
      </c>
      <c r="C378" s="13">
        <v>1822</v>
      </c>
      <c r="D378" s="9" t="s">
        <v>654</v>
      </c>
      <c r="E378" s="9" t="s">
        <v>827</v>
      </c>
      <c r="F378" s="9" t="s">
        <v>834</v>
      </c>
      <c r="G378" s="15">
        <v>203025</v>
      </c>
      <c r="H378" s="9">
        <v>31211507</v>
      </c>
      <c r="I378" s="9">
        <v>1</v>
      </c>
      <c r="J378" s="9" t="s">
        <v>1</v>
      </c>
      <c r="K378" s="3"/>
      <c r="L378" s="16">
        <v>5.84</v>
      </c>
      <c r="M378" s="17">
        <v>5.84</v>
      </c>
      <c r="N378" s="18">
        <v>0.61643835616438347</v>
      </c>
      <c r="O378" s="16">
        <v>2.2400000000000002</v>
      </c>
      <c r="P378" s="16">
        <v>2.2848000000000002</v>
      </c>
      <c r="Q378" s="30">
        <v>4.4799999999999951E-2</v>
      </c>
      <c r="R378" s="16">
        <v>2.37</v>
      </c>
      <c r="S378" s="31">
        <v>8.5199999999999942E-2</v>
      </c>
      <c r="T378" s="11" t="s">
        <v>1263</v>
      </c>
      <c r="U378" s="25">
        <v>2.4905084745762713</v>
      </c>
      <c r="V378" s="25">
        <v>0.12050847457627123</v>
      </c>
      <c r="W378" s="24">
        <v>1</v>
      </c>
      <c r="X378" s="25">
        <v>2.4905084745762713</v>
      </c>
      <c r="Y378" s="23">
        <v>5.0847457627118661E-2</v>
      </c>
      <c r="Z378" s="24" t="s">
        <v>1561</v>
      </c>
      <c r="AA378" s="24"/>
      <c r="AB378" s="32">
        <v>2.69</v>
      </c>
      <c r="AC378" s="25">
        <v>0.19949152542372861</v>
      </c>
      <c r="AD378" s="24">
        <v>1</v>
      </c>
      <c r="AE378" s="32">
        <v>2.69</v>
      </c>
      <c r="AF378" s="23">
        <v>7.4160418373133363E-2</v>
      </c>
      <c r="AG378" s="24" t="s">
        <v>1561</v>
      </c>
      <c r="AH378" s="27" t="s">
        <v>1534</v>
      </c>
      <c r="AI378" s="35"/>
      <c r="AJ378" s="24"/>
      <c r="AK378" s="25"/>
      <c r="AL378" s="33"/>
      <c r="AN378" s="34"/>
      <c r="AO378" s="35"/>
      <c r="AP378" s="24"/>
      <c r="AQ378" s="35"/>
      <c r="AR378" s="36"/>
      <c r="AT378" s="34"/>
      <c r="AU378" s="35"/>
      <c r="AV378" s="24"/>
      <c r="AW378" s="35"/>
      <c r="AX378" s="36"/>
      <c r="AY378" s="54" t="s">
        <v>1605</v>
      </c>
    </row>
    <row r="379" spans="1:51" s="4" customFormat="1" ht="38.25" x14ac:dyDescent="0.25">
      <c r="A379" s="4">
        <v>463</v>
      </c>
      <c r="B379" s="10" t="s">
        <v>850</v>
      </c>
      <c r="C379" s="13">
        <v>1822</v>
      </c>
      <c r="D379" s="9" t="s">
        <v>654</v>
      </c>
      <c r="E379" s="9" t="s">
        <v>828</v>
      </c>
      <c r="F379" s="9" t="s">
        <v>834</v>
      </c>
      <c r="G379" s="15">
        <v>2348402</v>
      </c>
      <c r="H379" s="9">
        <v>31211508</v>
      </c>
      <c r="I379" s="9">
        <v>1</v>
      </c>
      <c r="J379" s="9" t="s">
        <v>509</v>
      </c>
      <c r="K379" s="3"/>
      <c r="L379" s="16">
        <v>32.89</v>
      </c>
      <c r="M379" s="17">
        <v>32.89</v>
      </c>
      <c r="N379" s="18">
        <v>0.60079051383399207</v>
      </c>
      <c r="O379" s="16">
        <v>13.13</v>
      </c>
      <c r="P379" s="16">
        <v>13.392600000000002</v>
      </c>
      <c r="Q379" s="30">
        <v>0.26260000000000083</v>
      </c>
      <c r="R379" s="16">
        <v>13.9</v>
      </c>
      <c r="S379" s="31">
        <v>0.50739999999999874</v>
      </c>
      <c r="T379" s="11" t="s">
        <v>1264</v>
      </c>
      <c r="U379" s="25">
        <v>14.583441793203184</v>
      </c>
      <c r="V379" s="25">
        <v>0.68344179320318332</v>
      </c>
      <c r="W379" s="24">
        <v>1</v>
      </c>
      <c r="X379" s="25">
        <v>14.583441793203184</v>
      </c>
      <c r="Y379" s="23">
        <v>4.9168474331164266E-2</v>
      </c>
      <c r="Z379" s="24" t="s">
        <v>1561</v>
      </c>
      <c r="AA379" s="24"/>
      <c r="AB379" s="32">
        <v>16.400000000000002</v>
      </c>
      <c r="AC379" s="25">
        <v>1.8165582067968185</v>
      </c>
      <c r="AD379" s="24">
        <v>1</v>
      </c>
      <c r="AE379" s="32">
        <v>16.400000000000002</v>
      </c>
      <c r="AF379" s="23">
        <v>0.11076574431687913</v>
      </c>
      <c r="AG379" s="24" t="s">
        <v>1561</v>
      </c>
      <c r="AH379" s="34">
        <v>16.400000000000002</v>
      </c>
      <c r="AI379" s="35">
        <v>0</v>
      </c>
      <c r="AJ379" s="24">
        <v>1</v>
      </c>
      <c r="AK379" s="25">
        <v>16.400000000000002</v>
      </c>
      <c r="AL379" s="33">
        <v>0</v>
      </c>
      <c r="AN379" s="34">
        <v>16.73</v>
      </c>
      <c r="AO379" s="35">
        <v>0.32999999999999829</v>
      </c>
      <c r="AP379" s="24">
        <v>1</v>
      </c>
      <c r="AQ379" s="35">
        <v>0.32999999999999829</v>
      </c>
      <c r="AR379" s="36">
        <v>1.9725044829647237E-2</v>
      </c>
      <c r="AT379" s="34">
        <v>20.84</v>
      </c>
      <c r="AU379" s="35">
        <v>4.1099999999999994</v>
      </c>
      <c r="AV379" s="24">
        <v>1</v>
      </c>
      <c r="AW379" s="35">
        <v>20.84</v>
      </c>
      <c r="AX379" s="36">
        <v>0.19721689059500958</v>
      </c>
      <c r="AY379" s="54" t="s">
        <v>1605</v>
      </c>
    </row>
    <row r="380" spans="1:51" s="4" customFormat="1" x14ac:dyDescent="0.25">
      <c r="A380" s="4">
        <v>464</v>
      </c>
      <c r="B380" s="10" t="s">
        <v>851</v>
      </c>
      <c r="C380" s="13">
        <v>1404</v>
      </c>
      <c r="D380" s="9" t="s">
        <v>654</v>
      </c>
      <c r="E380" s="9" t="s">
        <v>829</v>
      </c>
      <c r="F380" s="9" t="s">
        <v>834</v>
      </c>
      <c r="G380" s="15">
        <v>1624830</v>
      </c>
      <c r="H380" s="9">
        <v>31211507</v>
      </c>
      <c r="I380" s="9">
        <v>1</v>
      </c>
      <c r="J380" s="9" t="s">
        <v>1</v>
      </c>
      <c r="K380" s="3"/>
      <c r="L380" s="16">
        <v>5.74</v>
      </c>
      <c r="M380" s="17">
        <v>5.74</v>
      </c>
      <c r="N380" s="18">
        <v>0.60801393728222997</v>
      </c>
      <c r="O380" s="16">
        <v>2.25</v>
      </c>
      <c r="P380" s="16">
        <v>2.2949999999999999</v>
      </c>
      <c r="Q380" s="30">
        <v>4.4999999999999929E-2</v>
      </c>
      <c r="R380" s="16">
        <v>2.38</v>
      </c>
      <c r="S380" s="31">
        <v>8.4999999999999964E-2</v>
      </c>
      <c r="T380" s="11" t="s">
        <v>1265</v>
      </c>
      <c r="U380" s="25">
        <v>2.5005063291139242</v>
      </c>
      <c r="V380" s="25">
        <v>0.12050632911392434</v>
      </c>
      <c r="W380" s="24">
        <v>1</v>
      </c>
      <c r="X380" s="25">
        <v>2.5005063291139242</v>
      </c>
      <c r="Y380" s="23">
        <v>5.0632911392405187E-2</v>
      </c>
      <c r="Z380" s="24" t="s">
        <v>1561</v>
      </c>
      <c r="AA380" s="24"/>
      <c r="AB380" s="32">
        <v>2.79</v>
      </c>
      <c r="AC380" s="25">
        <v>0.2894936708860758</v>
      </c>
      <c r="AD380" s="24">
        <v>1</v>
      </c>
      <c r="AE380" s="32">
        <v>2.79</v>
      </c>
      <c r="AF380" s="23">
        <v>0.10376117236060067</v>
      </c>
      <c r="AG380" s="24" t="s">
        <v>1561</v>
      </c>
      <c r="AH380" s="34">
        <v>2.79</v>
      </c>
      <c r="AI380" s="35">
        <v>0</v>
      </c>
      <c r="AJ380" s="24">
        <v>1</v>
      </c>
      <c r="AK380" s="25">
        <v>2.79</v>
      </c>
      <c r="AL380" s="33">
        <v>0</v>
      </c>
      <c r="AN380" s="34">
        <v>3.04</v>
      </c>
      <c r="AO380" s="35">
        <v>0.25</v>
      </c>
      <c r="AP380" s="24">
        <v>1</v>
      </c>
      <c r="AQ380" s="35">
        <v>0.25</v>
      </c>
      <c r="AR380" s="36">
        <v>8.2236842105263164E-2</v>
      </c>
      <c r="AT380" s="34">
        <v>3.8699999999999997</v>
      </c>
      <c r="AU380" s="35">
        <v>0.82999999999999963</v>
      </c>
      <c r="AV380" s="24">
        <v>1</v>
      </c>
      <c r="AW380" s="35">
        <v>3.8699999999999997</v>
      </c>
      <c r="AX380" s="36">
        <v>0.21447028423772607</v>
      </c>
      <c r="AY380" s="54" t="s">
        <v>1605</v>
      </c>
    </row>
    <row r="381" spans="1:51" s="4" customFormat="1" ht="38.25" x14ac:dyDescent="0.25">
      <c r="A381" s="4">
        <v>465</v>
      </c>
      <c r="B381" s="10" t="s">
        <v>852</v>
      </c>
      <c r="C381" s="13">
        <v>1404</v>
      </c>
      <c r="D381" s="9" t="s">
        <v>654</v>
      </c>
      <c r="E381" s="9" t="s">
        <v>830</v>
      </c>
      <c r="F381" s="9" t="s">
        <v>834</v>
      </c>
      <c r="G381" s="15">
        <v>248291</v>
      </c>
      <c r="H381" s="9">
        <v>31201615</v>
      </c>
      <c r="I381" s="9">
        <v>1</v>
      </c>
      <c r="J381" s="9" t="s">
        <v>509</v>
      </c>
      <c r="K381" s="3"/>
      <c r="L381" s="16">
        <v>80.42</v>
      </c>
      <c r="M381" s="17">
        <v>80.42</v>
      </c>
      <c r="N381" s="18">
        <v>0.3434469037552848</v>
      </c>
      <c r="O381" s="16">
        <v>52.8</v>
      </c>
      <c r="P381" s="16">
        <v>53.855999999999995</v>
      </c>
      <c r="Q381" s="30">
        <v>1.0559999999999974</v>
      </c>
      <c r="R381" s="16">
        <v>55.91</v>
      </c>
      <c r="S381" s="31">
        <v>2.054000000000002</v>
      </c>
      <c r="T381" s="11" t="s">
        <v>1266</v>
      </c>
      <c r="U381" s="25">
        <v>58.645165467625894</v>
      </c>
      <c r="V381" s="25">
        <v>2.7351654676258974</v>
      </c>
      <c r="W381" s="24">
        <v>1</v>
      </c>
      <c r="X381" s="25">
        <v>58.645165467625894</v>
      </c>
      <c r="Y381" s="23">
        <v>4.892086330935249E-2</v>
      </c>
      <c r="Z381" s="24" t="s">
        <v>1561</v>
      </c>
      <c r="AA381" s="24"/>
      <c r="AB381" s="32">
        <v>63.129999999999995</v>
      </c>
      <c r="AC381" s="25">
        <v>4.4848345323741015</v>
      </c>
      <c r="AD381" s="24">
        <v>1</v>
      </c>
      <c r="AE381" s="32">
        <v>63.129999999999995</v>
      </c>
      <c r="AF381" s="23">
        <v>7.1041256650944073E-2</v>
      </c>
      <c r="AG381" s="24" t="s">
        <v>1561</v>
      </c>
      <c r="AH381" s="34">
        <v>63.129999999999995</v>
      </c>
      <c r="AI381" s="35">
        <v>0</v>
      </c>
      <c r="AJ381" s="24">
        <v>1</v>
      </c>
      <c r="AK381" s="25">
        <v>63.129999999999995</v>
      </c>
      <c r="AL381" s="33">
        <v>0</v>
      </c>
      <c r="AN381" s="34">
        <v>71.34</v>
      </c>
      <c r="AO381" s="35">
        <v>8.210000000000008</v>
      </c>
      <c r="AP381" s="24">
        <v>1</v>
      </c>
      <c r="AQ381" s="35">
        <v>8.210000000000008</v>
      </c>
      <c r="AR381" s="36">
        <v>0.11508270255116355</v>
      </c>
      <c r="AT381" s="34">
        <v>87.75</v>
      </c>
      <c r="AU381" s="35">
        <v>16.409999999999997</v>
      </c>
      <c r="AV381" s="24">
        <v>1</v>
      </c>
      <c r="AW381" s="35">
        <v>87.75</v>
      </c>
      <c r="AX381" s="36">
        <v>0.18700854700854697</v>
      </c>
      <c r="AY381" s="54" t="s">
        <v>1605</v>
      </c>
    </row>
    <row r="382" spans="1:51" s="4" customFormat="1" x14ac:dyDescent="0.25">
      <c r="A382" s="4">
        <v>466</v>
      </c>
      <c r="B382" s="10" t="s">
        <v>853</v>
      </c>
      <c r="C382" s="13">
        <v>1259</v>
      </c>
      <c r="D382" s="9" t="s">
        <v>654</v>
      </c>
      <c r="E382" s="9" t="s">
        <v>831</v>
      </c>
      <c r="F382" s="9" t="s">
        <v>834</v>
      </c>
      <c r="G382" s="15">
        <v>1662838</v>
      </c>
      <c r="H382" s="9">
        <v>31211507</v>
      </c>
      <c r="I382" s="9">
        <v>1</v>
      </c>
      <c r="J382" s="9" t="s">
        <v>1</v>
      </c>
      <c r="K382" s="3"/>
      <c r="L382" s="16">
        <v>5.84</v>
      </c>
      <c r="M382" s="17">
        <v>5.84</v>
      </c>
      <c r="N382" s="18">
        <v>0.61643835616438347</v>
      </c>
      <c r="O382" s="16">
        <v>2.2400000000000002</v>
      </c>
      <c r="P382" s="16">
        <v>2.2848000000000002</v>
      </c>
      <c r="Q382" s="30">
        <v>4.4799999999999951E-2</v>
      </c>
      <c r="R382" s="16">
        <v>2.37</v>
      </c>
      <c r="S382" s="31">
        <v>8.5199999999999942E-2</v>
      </c>
      <c r="T382" s="11" t="s">
        <v>1267</v>
      </c>
      <c r="U382" s="25">
        <v>2.4905084745762713</v>
      </c>
      <c r="V382" s="25">
        <v>0.12050847457627123</v>
      </c>
      <c r="W382" s="24">
        <v>1</v>
      </c>
      <c r="X382" s="25">
        <v>2.4905084745762713</v>
      </c>
      <c r="Y382" s="23">
        <v>5.0847457627118661E-2</v>
      </c>
      <c r="Z382" s="24" t="s">
        <v>1561</v>
      </c>
      <c r="AA382" s="24"/>
      <c r="AB382" s="32">
        <v>2.69</v>
      </c>
      <c r="AC382" s="25">
        <v>0.19949152542372861</v>
      </c>
      <c r="AD382" s="24">
        <v>1</v>
      </c>
      <c r="AE382" s="32">
        <v>2.69</v>
      </c>
      <c r="AF382" s="23">
        <v>7.4160418373133363E-2</v>
      </c>
      <c r="AG382" s="24" t="s">
        <v>1561</v>
      </c>
      <c r="AH382" s="27" t="s">
        <v>1534</v>
      </c>
      <c r="AI382" s="35"/>
      <c r="AJ382" s="24"/>
      <c r="AK382" s="25"/>
      <c r="AL382" s="33"/>
      <c r="AN382" s="34"/>
      <c r="AO382" s="35"/>
      <c r="AP382" s="24"/>
      <c r="AQ382" s="35"/>
      <c r="AR382" s="36"/>
      <c r="AT382" s="34"/>
      <c r="AU382" s="35"/>
      <c r="AV382" s="24"/>
      <c r="AW382" s="35"/>
      <c r="AX382" s="36"/>
      <c r="AY382" s="54" t="s">
        <v>1605</v>
      </c>
    </row>
    <row r="383" spans="1:51" s="4" customFormat="1" ht="38.25" x14ac:dyDescent="0.25">
      <c r="A383" s="4">
        <v>467</v>
      </c>
      <c r="B383" s="10" t="s">
        <v>854</v>
      </c>
      <c r="C383" s="13">
        <v>1259</v>
      </c>
      <c r="D383" s="9" t="s">
        <v>654</v>
      </c>
      <c r="E383" s="9" t="s">
        <v>832</v>
      </c>
      <c r="F383" s="9" t="s">
        <v>834</v>
      </c>
      <c r="G383" s="15">
        <v>243276</v>
      </c>
      <c r="H383" s="9">
        <v>31211501</v>
      </c>
      <c r="I383" s="9">
        <v>1</v>
      </c>
      <c r="J383" s="9" t="s">
        <v>509</v>
      </c>
      <c r="K383" s="3"/>
      <c r="L383" s="16">
        <v>32.89</v>
      </c>
      <c r="M383" s="17">
        <v>32.89</v>
      </c>
      <c r="N383" s="18">
        <v>0.60079051383399207</v>
      </c>
      <c r="O383" s="16">
        <v>13.13</v>
      </c>
      <c r="P383" s="16">
        <v>13.392600000000002</v>
      </c>
      <c r="Q383" s="30">
        <v>0.26260000000000083</v>
      </c>
      <c r="R383" s="16">
        <v>13.9</v>
      </c>
      <c r="S383" s="31">
        <v>0.50739999999999874</v>
      </c>
      <c r="T383" s="11" t="s">
        <v>1268</v>
      </c>
      <c r="U383" s="25">
        <v>14.583441793203184</v>
      </c>
      <c r="V383" s="25">
        <v>0.68344179320318332</v>
      </c>
      <c r="W383" s="24">
        <v>1</v>
      </c>
      <c r="X383" s="25">
        <v>14.583441793203184</v>
      </c>
      <c r="Y383" s="23">
        <v>4.9168474331164266E-2</v>
      </c>
      <c r="Z383" s="24" t="s">
        <v>1561</v>
      </c>
      <c r="AA383" s="24"/>
      <c r="AB383" s="32">
        <v>16.400000000000002</v>
      </c>
      <c r="AC383" s="25">
        <v>1.8165582067968185</v>
      </c>
      <c r="AD383" s="24">
        <v>1</v>
      </c>
      <c r="AE383" s="32">
        <v>16.400000000000002</v>
      </c>
      <c r="AF383" s="23">
        <v>0.11076574431687913</v>
      </c>
      <c r="AG383" s="24" t="s">
        <v>1561</v>
      </c>
      <c r="AH383" s="34">
        <v>16.400000000000002</v>
      </c>
      <c r="AI383" s="35">
        <v>0</v>
      </c>
      <c r="AJ383" s="24">
        <v>1</v>
      </c>
      <c r="AK383" s="25">
        <v>16.400000000000002</v>
      </c>
      <c r="AL383" s="33">
        <v>0</v>
      </c>
      <c r="AN383" s="34">
        <v>16.73</v>
      </c>
      <c r="AO383" s="35">
        <v>0.32999999999999829</v>
      </c>
      <c r="AP383" s="24">
        <v>1</v>
      </c>
      <c r="AQ383" s="35">
        <v>0.32999999999999829</v>
      </c>
      <c r="AR383" s="36">
        <v>1.9725044829647237E-2</v>
      </c>
      <c r="AT383" s="34">
        <v>20.84</v>
      </c>
      <c r="AU383" s="35">
        <v>4.1099999999999994</v>
      </c>
      <c r="AV383" s="24">
        <v>1</v>
      </c>
      <c r="AW383" s="35">
        <v>20.84</v>
      </c>
      <c r="AX383" s="36">
        <v>0.19721689059500958</v>
      </c>
      <c r="AY383" s="54" t="s">
        <v>1605</v>
      </c>
    </row>
    <row r="384" spans="1:51" s="4" customFormat="1" x14ac:dyDescent="0.25">
      <c r="A384" s="4">
        <v>468</v>
      </c>
      <c r="B384" s="10" t="s">
        <v>855</v>
      </c>
      <c r="C384" s="13">
        <v>1112</v>
      </c>
      <c r="D384" s="9" t="s">
        <v>654</v>
      </c>
      <c r="E384" s="9" t="s">
        <v>833</v>
      </c>
      <c r="F384" s="9" t="s">
        <v>834</v>
      </c>
      <c r="G384" s="15">
        <v>1690830</v>
      </c>
      <c r="H384" s="9">
        <v>31211507</v>
      </c>
      <c r="I384" s="9">
        <v>1</v>
      </c>
      <c r="J384" s="9" t="s">
        <v>1</v>
      </c>
      <c r="K384" s="3"/>
      <c r="L384" s="16">
        <v>5.74</v>
      </c>
      <c r="M384" s="17">
        <v>5.74</v>
      </c>
      <c r="N384" s="18">
        <v>0.60801393728222997</v>
      </c>
      <c r="O384" s="16">
        <v>2.25</v>
      </c>
      <c r="P384" s="16">
        <v>2.2949999999999999</v>
      </c>
      <c r="Q384" s="30">
        <v>4.4999999999999929E-2</v>
      </c>
      <c r="R384" s="16">
        <v>2.38</v>
      </c>
      <c r="S384" s="31">
        <v>8.4999999999999964E-2</v>
      </c>
      <c r="T384" s="11" t="s">
        <v>1269</v>
      </c>
      <c r="U384" s="25">
        <v>2.5005063291139242</v>
      </c>
      <c r="V384" s="25">
        <v>0.12050632911392434</v>
      </c>
      <c r="W384" s="24">
        <v>1</v>
      </c>
      <c r="X384" s="25">
        <v>2.5005063291139242</v>
      </c>
      <c r="Y384" s="23">
        <v>5.0632911392405187E-2</v>
      </c>
      <c r="Z384" s="24" t="s">
        <v>1561</v>
      </c>
      <c r="AA384" s="24"/>
      <c r="AB384" s="32">
        <v>2.79</v>
      </c>
      <c r="AC384" s="25">
        <v>0.2894936708860758</v>
      </c>
      <c r="AD384" s="24">
        <v>1</v>
      </c>
      <c r="AE384" s="32">
        <v>2.79</v>
      </c>
      <c r="AF384" s="23">
        <v>0.10376117236060067</v>
      </c>
      <c r="AG384" s="24" t="s">
        <v>1561</v>
      </c>
      <c r="AH384" s="27" t="s">
        <v>1534</v>
      </c>
      <c r="AI384" s="35"/>
      <c r="AJ384" s="24"/>
      <c r="AK384" s="25"/>
      <c r="AL384" s="33"/>
      <c r="AN384" s="34"/>
      <c r="AO384" s="35"/>
      <c r="AP384" s="24"/>
      <c r="AQ384" s="35"/>
      <c r="AR384" s="36"/>
      <c r="AT384" s="34"/>
      <c r="AU384" s="35"/>
      <c r="AV384" s="24"/>
      <c r="AW384" s="35"/>
      <c r="AX384" s="36"/>
      <c r="AY384" s="54" t="s">
        <v>1605</v>
      </c>
    </row>
    <row r="385" spans="1:51" s="4" customFormat="1" x14ac:dyDescent="0.25">
      <c r="A385" s="4">
        <v>471</v>
      </c>
      <c r="B385" s="10"/>
      <c r="C385" s="13"/>
      <c r="D385" s="9"/>
      <c r="E385" s="9"/>
      <c r="F385" s="9"/>
      <c r="G385" s="15"/>
      <c r="H385" s="9"/>
      <c r="I385" s="9"/>
      <c r="J385" s="9"/>
      <c r="K385" s="3"/>
      <c r="L385" s="16"/>
      <c r="M385" s="17"/>
      <c r="N385" s="18"/>
      <c r="O385" s="16"/>
      <c r="P385" s="16"/>
      <c r="Q385" s="30"/>
      <c r="R385" s="16"/>
      <c r="S385" s="31"/>
      <c r="T385" s="11"/>
      <c r="U385" s="25"/>
      <c r="V385" s="25"/>
      <c r="W385" s="24"/>
      <c r="X385" s="25"/>
      <c r="Y385" s="23"/>
      <c r="Z385" s="24"/>
      <c r="AA385" s="24"/>
      <c r="AB385" s="32"/>
      <c r="AC385" s="25"/>
      <c r="AD385" s="24"/>
      <c r="AE385" s="32"/>
      <c r="AF385" s="23"/>
      <c r="AG385" s="24"/>
      <c r="AH385" s="34"/>
      <c r="AI385" s="35"/>
      <c r="AJ385" s="24"/>
      <c r="AK385" s="25"/>
      <c r="AL385" s="33"/>
      <c r="AN385" s="34"/>
      <c r="AO385" s="35"/>
      <c r="AP385" s="24"/>
      <c r="AQ385" s="35"/>
      <c r="AR385" s="36"/>
      <c r="AT385" s="34"/>
      <c r="AU385" s="35"/>
      <c r="AV385" s="24"/>
      <c r="AW385" s="35"/>
      <c r="AX385" s="36"/>
    </row>
    <row r="386" spans="1:51" s="4" customFormat="1" x14ac:dyDescent="0.25">
      <c r="A386" s="4">
        <v>472</v>
      </c>
      <c r="B386" s="10"/>
      <c r="C386" s="13"/>
      <c r="D386" s="9"/>
      <c r="E386" s="9"/>
      <c r="F386" s="9"/>
      <c r="G386" s="15"/>
      <c r="H386" s="9"/>
      <c r="I386" s="9"/>
      <c r="J386" s="9"/>
      <c r="K386" s="3"/>
      <c r="L386" s="16"/>
      <c r="M386" s="17"/>
      <c r="N386" s="18"/>
      <c r="O386" s="16"/>
      <c r="P386" s="16"/>
      <c r="Q386" s="30"/>
      <c r="R386" s="16"/>
      <c r="S386" s="31"/>
      <c r="T386" s="11"/>
      <c r="U386" s="25"/>
      <c r="V386" s="25"/>
      <c r="W386" s="24"/>
      <c r="X386" s="25"/>
      <c r="Y386" s="23"/>
      <c r="Z386" s="24"/>
      <c r="AA386" s="24"/>
      <c r="AB386" s="32"/>
      <c r="AC386" s="25"/>
      <c r="AD386" s="24"/>
      <c r="AE386" s="32"/>
      <c r="AF386" s="23"/>
      <c r="AG386" s="24"/>
      <c r="AH386" s="34"/>
      <c r="AI386" s="35"/>
      <c r="AJ386" s="24"/>
      <c r="AK386" s="25"/>
      <c r="AL386" s="33"/>
      <c r="AN386" s="34"/>
      <c r="AO386" s="35"/>
      <c r="AP386" s="24"/>
      <c r="AQ386" s="35"/>
      <c r="AR386" s="36"/>
      <c r="AT386" s="34"/>
      <c r="AU386" s="35"/>
      <c r="AV386" s="24"/>
      <c r="AW386" s="35"/>
      <c r="AX386" s="36"/>
    </row>
    <row r="387" spans="1:51" s="4" customFormat="1" ht="51" x14ac:dyDescent="0.25">
      <c r="A387" s="38">
        <v>473</v>
      </c>
      <c r="B387" s="7" t="s">
        <v>691</v>
      </c>
      <c r="C387" s="8" t="s">
        <v>661</v>
      </c>
      <c r="D387" s="5" t="s">
        <v>504</v>
      </c>
      <c r="E387" s="5" t="s">
        <v>657</v>
      </c>
      <c r="F387" s="5" t="s">
        <v>658</v>
      </c>
      <c r="G387" s="39" t="s">
        <v>505</v>
      </c>
      <c r="H387" s="5" t="s">
        <v>506</v>
      </c>
      <c r="I387" s="5" t="s">
        <v>918</v>
      </c>
      <c r="J387" s="5" t="s">
        <v>909</v>
      </c>
      <c r="K387" s="37" t="s">
        <v>910</v>
      </c>
      <c r="L387" s="40" t="s">
        <v>692</v>
      </c>
      <c r="M387" s="41" t="s">
        <v>693</v>
      </c>
      <c r="N387" s="42" t="s">
        <v>659</v>
      </c>
      <c r="O387" s="40" t="s">
        <v>660</v>
      </c>
      <c r="P387" s="40" t="s">
        <v>978</v>
      </c>
      <c r="Q387" s="28" t="s">
        <v>977</v>
      </c>
      <c r="R387" s="40" t="s">
        <v>979</v>
      </c>
      <c r="S387" s="43" t="s">
        <v>980</v>
      </c>
      <c r="T387" s="20" t="s">
        <v>1570</v>
      </c>
      <c r="U387" s="44" t="s">
        <v>1537</v>
      </c>
      <c r="V387" s="44" t="s">
        <v>1535</v>
      </c>
      <c r="W387" s="2" t="s">
        <v>1536</v>
      </c>
      <c r="X387" s="44" t="s">
        <v>1538</v>
      </c>
      <c r="Y387" s="45" t="s">
        <v>1539</v>
      </c>
      <c r="Z387" s="2" t="s">
        <v>1541</v>
      </c>
      <c r="AA387" s="2" t="s">
        <v>1540</v>
      </c>
      <c r="AB387" s="26" t="s">
        <v>1588</v>
      </c>
      <c r="AC387" s="44" t="s">
        <v>1589</v>
      </c>
      <c r="AD387" s="2" t="s">
        <v>1536</v>
      </c>
      <c r="AE387" s="26" t="s">
        <v>1590</v>
      </c>
      <c r="AF387" s="45" t="s">
        <v>1591</v>
      </c>
      <c r="AG387" s="2" t="s">
        <v>1541</v>
      </c>
      <c r="AH387" s="46" t="s">
        <v>1592</v>
      </c>
      <c r="AI387" s="47" t="s">
        <v>1593</v>
      </c>
      <c r="AJ387" s="2" t="s">
        <v>1536</v>
      </c>
      <c r="AK387" s="44" t="s">
        <v>1594</v>
      </c>
      <c r="AL387" s="48" t="s">
        <v>1595</v>
      </c>
      <c r="AM387" s="38"/>
      <c r="AN387" s="46" t="s">
        <v>1596</v>
      </c>
      <c r="AO387" s="47" t="s">
        <v>1597</v>
      </c>
      <c r="AP387" s="2" t="s">
        <v>1536</v>
      </c>
      <c r="AQ387" s="47" t="s">
        <v>1598</v>
      </c>
      <c r="AR387" s="49" t="s">
        <v>1599</v>
      </c>
      <c r="AS387" s="38" t="s">
        <v>1541</v>
      </c>
      <c r="AT387" s="46" t="s">
        <v>1601</v>
      </c>
      <c r="AU387" s="47" t="s">
        <v>1602</v>
      </c>
      <c r="AV387" s="2" t="s">
        <v>1536</v>
      </c>
      <c r="AW387" s="47" t="s">
        <v>1603</v>
      </c>
      <c r="AX387" s="49" t="s">
        <v>1604</v>
      </c>
      <c r="AY387" s="38" t="s">
        <v>1541</v>
      </c>
    </row>
    <row r="388" spans="1:51" s="4" customFormat="1" x14ac:dyDescent="0.25">
      <c r="A388" s="4">
        <v>474</v>
      </c>
      <c r="B388" s="10">
        <v>1</v>
      </c>
      <c r="C388" s="13">
        <v>20000</v>
      </c>
      <c r="D388" s="9" t="s">
        <v>159</v>
      </c>
      <c r="E388" s="9" t="s">
        <v>171</v>
      </c>
      <c r="F388" s="9" t="s">
        <v>138</v>
      </c>
      <c r="G388" s="15">
        <v>1525</v>
      </c>
      <c r="H388" s="9">
        <v>46171501</v>
      </c>
      <c r="I388" s="9">
        <v>1</v>
      </c>
      <c r="J388" s="9" t="s">
        <v>1</v>
      </c>
      <c r="K388" s="3"/>
      <c r="L388" s="16">
        <v>9.4499999999999993</v>
      </c>
      <c r="M388" s="17">
        <v>9.4499999999999993</v>
      </c>
      <c r="N388" s="18">
        <v>0.61269841269841263</v>
      </c>
      <c r="O388" s="16">
        <v>3.66</v>
      </c>
      <c r="P388" s="16">
        <v>3.7332000000000001</v>
      </c>
      <c r="Q388" s="30">
        <v>7.3199999999999932E-2</v>
      </c>
      <c r="R388" s="16">
        <v>3.88</v>
      </c>
      <c r="S388" s="31">
        <v>0.14679999999999982</v>
      </c>
      <c r="T388" s="11" t="s">
        <v>1270</v>
      </c>
      <c r="U388" s="25">
        <v>3.93</v>
      </c>
      <c r="V388" s="25">
        <v>5.0000000000000266E-2</v>
      </c>
      <c r="W388" s="24">
        <v>1</v>
      </c>
      <c r="X388" s="25">
        <v>3.93</v>
      </c>
      <c r="Y388" s="23">
        <v>1.2886597938144399E-2</v>
      </c>
      <c r="Z388" s="24" t="s">
        <v>1542</v>
      </c>
      <c r="AA388" s="24"/>
      <c r="AB388" s="32">
        <v>4.5199999999999996</v>
      </c>
      <c r="AC388" s="25">
        <v>0.58999999999999941</v>
      </c>
      <c r="AD388" s="24">
        <v>1</v>
      </c>
      <c r="AE388" s="32">
        <v>4.5199999999999996</v>
      </c>
      <c r="AF388" s="23">
        <v>0.13053097345132736</v>
      </c>
      <c r="AG388" s="24" t="s">
        <v>1542</v>
      </c>
      <c r="AH388" s="34">
        <v>4.5199999999999996</v>
      </c>
      <c r="AI388" s="35">
        <v>0</v>
      </c>
      <c r="AJ388" s="24">
        <v>1</v>
      </c>
      <c r="AK388" s="25">
        <v>4.5199999999999996</v>
      </c>
      <c r="AL388" s="33">
        <v>0</v>
      </c>
      <c r="AN388" s="34">
        <v>4.84</v>
      </c>
      <c r="AO388" s="35">
        <v>0.32000000000000028</v>
      </c>
      <c r="AP388" s="24">
        <v>1</v>
      </c>
      <c r="AQ388" s="35">
        <v>0.32000000000000028</v>
      </c>
      <c r="AR388" s="36">
        <v>6.61157024793389E-2</v>
      </c>
      <c r="AT388" s="34">
        <v>5.6099999999999994</v>
      </c>
      <c r="AU388" s="35">
        <v>0.76999999999999957</v>
      </c>
      <c r="AV388" s="24">
        <v>1</v>
      </c>
      <c r="AW388" s="35">
        <v>5.6099999999999994</v>
      </c>
      <c r="AX388" s="36">
        <v>0.13725490196078427</v>
      </c>
      <c r="AY388" s="1" t="s">
        <v>1542</v>
      </c>
    </row>
    <row r="389" spans="1:51" s="4" customFormat="1" x14ac:dyDescent="0.25">
      <c r="A389" s="4">
        <v>475</v>
      </c>
      <c r="B389" s="10">
        <v>2</v>
      </c>
      <c r="C389" s="13">
        <v>10000</v>
      </c>
      <c r="D389" s="9" t="s">
        <v>159</v>
      </c>
      <c r="E389" s="9" t="s">
        <v>178</v>
      </c>
      <c r="F389" s="9" t="s">
        <v>138</v>
      </c>
      <c r="G389" s="15" t="s">
        <v>179</v>
      </c>
      <c r="H389" s="9">
        <v>46171501</v>
      </c>
      <c r="I389" s="9">
        <v>1</v>
      </c>
      <c r="J389" s="9" t="s">
        <v>1</v>
      </c>
      <c r="K389" s="3"/>
      <c r="L389" s="16">
        <v>23.39</v>
      </c>
      <c r="M389" s="17">
        <v>23.39</v>
      </c>
      <c r="N389" s="18">
        <v>0.5587858058999573</v>
      </c>
      <c r="O389" s="16">
        <v>10.32</v>
      </c>
      <c r="P389" s="16">
        <v>10.526400000000001</v>
      </c>
      <c r="Q389" s="30">
        <v>0.20640000000000036</v>
      </c>
      <c r="R389" s="16">
        <v>10.9</v>
      </c>
      <c r="S389" s="31">
        <v>0.37359999999999971</v>
      </c>
      <c r="T389" s="11" t="s">
        <v>1271</v>
      </c>
      <c r="U389" s="25">
        <v>11.55</v>
      </c>
      <c r="V389" s="25">
        <v>0.65000000000000036</v>
      </c>
      <c r="W389" s="24">
        <v>1</v>
      </c>
      <c r="X389" s="25">
        <v>11.55</v>
      </c>
      <c r="Y389" s="23">
        <v>5.9633027522935811E-2</v>
      </c>
      <c r="Z389" s="24" t="s">
        <v>1542</v>
      </c>
      <c r="AA389" s="24"/>
      <c r="AB389" s="32">
        <v>12.86</v>
      </c>
      <c r="AC389" s="25">
        <v>1.3099999999999987</v>
      </c>
      <c r="AD389" s="24">
        <v>1</v>
      </c>
      <c r="AE389" s="32">
        <v>12.86</v>
      </c>
      <c r="AF389" s="23">
        <v>0.10186625194401233</v>
      </c>
      <c r="AG389" s="24" t="s">
        <v>1542</v>
      </c>
      <c r="AH389" s="34">
        <v>12.86</v>
      </c>
      <c r="AI389" s="35">
        <v>0</v>
      </c>
      <c r="AJ389" s="24">
        <v>1</v>
      </c>
      <c r="AK389" s="25">
        <v>12.86</v>
      </c>
      <c r="AL389" s="33">
        <v>0</v>
      </c>
      <c r="AN389" s="34">
        <v>13.12</v>
      </c>
      <c r="AO389" s="35">
        <v>0.25999999999999979</v>
      </c>
      <c r="AP389" s="24">
        <v>1</v>
      </c>
      <c r="AQ389" s="35">
        <v>0.25999999999999979</v>
      </c>
      <c r="AR389" s="36">
        <v>1.9817073170731694E-2</v>
      </c>
      <c r="AT389" s="34">
        <v>17.700000000000003</v>
      </c>
      <c r="AU389" s="35">
        <v>4.5800000000000036</v>
      </c>
      <c r="AV389" s="24">
        <v>1</v>
      </c>
      <c r="AW389" s="35">
        <v>17.700000000000003</v>
      </c>
      <c r="AX389" s="36">
        <v>0.25875706214689287</v>
      </c>
      <c r="AY389" s="1" t="s">
        <v>1542</v>
      </c>
    </row>
    <row r="390" spans="1:51" s="4" customFormat="1" x14ac:dyDescent="0.25">
      <c r="A390" s="4">
        <v>476</v>
      </c>
      <c r="B390" s="10">
        <v>3</v>
      </c>
      <c r="C390" s="13">
        <v>10000</v>
      </c>
      <c r="D390" s="9" t="s">
        <v>159</v>
      </c>
      <c r="E390" s="9" t="s">
        <v>163</v>
      </c>
      <c r="F390" s="9" t="s">
        <v>138</v>
      </c>
      <c r="G390" s="15" t="s">
        <v>203</v>
      </c>
      <c r="H390" s="9">
        <v>46171501</v>
      </c>
      <c r="I390" s="9">
        <v>1</v>
      </c>
      <c r="J390" s="9" t="s">
        <v>1</v>
      </c>
      <c r="K390" s="3"/>
      <c r="L390" s="16">
        <v>6.88</v>
      </c>
      <c r="M390" s="17">
        <v>6.88</v>
      </c>
      <c r="N390" s="18">
        <v>0.68459302325581395</v>
      </c>
      <c r="O390" s="16">
        <v>2.17</v>
      </c>
      <c r="P390" s="16">
        <v>2.2134</v>
      </c>
      <c r="Q390" s="30">
        <v>4.3400000000000105E-2</v>
      </c>
      <c r="R390" s="16">
        <v>2.2599999999999998</v>
      </c>
      <c r="S390" s="31">
        <v>4.6599999999999753E-2</v>
      </c>
      <c r="T390" s="11" t="s">
        <v>1272</v>
      </c>
      <c r="U390" s="25">
        <v>2.29</v>
      </c>
      <c r="V390" s="25">
        <v>3.0000000000000249E-2</v>
      </c>
      <c r="W390" s="24">
        <v>1</v>
      </c>
      <c r="X390" s="25">
        <v>2.29</v>
      </c>
      <c r="Y390" s="23">
        <v>1.3274336283185952E-2</v>
      </c>
      <c r="Z390" s="24" t="s">
        <v>1542</v>
      </c>
      <c r="AA390" s="24"/>
      <c r="AB390" s="32">
        <v>2.61</v>
      </c>
      <c r="AC390" s="25">
        <v>0.31999999999999984</v>
      </c>
      <c r="AD390" s="24">
        <v>1</v>
      </c>
      <c r="AE390" s="32">
        <v>2.61</v>
      </c>
      <c r="AF390" s="23">
        <v>0.12260536398467425</v>
      </c>
      <c r="AG390" s="24" t="s">
        <v>1542</v>
      </c>
      <c r="AH390" s="27" t="s">
        <v>1534</v>
      </c>
      <c r="AI390" s="35"/>
      <c r="AJ390" s="24"/>
      <c r="AK390" s="25"/>
      <c r="AL390" s="33"/>
      <c r="AN390" s="34"/>
      <c r="AO390" s="35"/>
      <c r="AP390" s="24"/>
      <c r="AQ390" s="35"/>
      <c r="AR390" s="36"/>
      <c r="AT390" s="34"/>
      <c r="AU390" s="35"/>
      <c r="AV390" s="24"/>
      <c r="AW390" s="35"/>
      <c r="AX390" s="36"/>
      <c r="AY390" s="1" t="s">
        <v>1542</v>
      </c>
    </row>
    <row r="391" spans="1:51" s="4" customFormat="1" x14ac:dyDescent="0.25">
      <c r="A391" s="4">
        <v>477</v>
      </c>
      <c r="B391" s="10">
        <v>4</v>
      </c>
      <c r="C391" s="13">
        <v>3636</v>
      </c>
      <c r="D391" s="9" t="s">
        <v>159</v>
      </c>
      <c r="E391" s="9" t="s">
        <v>216</v>
      </c>
      <c r="F391" s="9" t="s">
        <v>138</v>
      </c>
      <c r="G391" s="15">
        <v>1630</v>
      </c>
      <c r="H391" s="9">
        <v>46171501</v>
      </c>
      <c r="I391" s="9">
        <v>1</v>
      </c>
      <c r="J391" s="9" t="s">
        <v>1</v>
      </c>
      <c r="K391" s="3"/>
      <c r="L391" s="16">
        <v>23.2</v>
      </c>
      <c r="M391" s="17">
        <v>23.2</v>
      </c>
      <c r="N391" s="18">
        <v>0.65775862068965507</v>
      </c>
      <c r="O391" s="16">
        <v>7.94</v>
      </c>
      <c r="P391" s="16">
        <v>8.0988000000000007</v>
      </c>
      <c r="Q391" s="30">
        <v>0.15880000000000027</v>
      </c>
      <c r="R391" s="16">
        <v>8.26</v>
      </c>
      <c r="S391" s="31">
        <v>0.16119999999999912</v>
      </c>
      <c r="T391" s="11" t="s">
        <v>1273</v>
      </c>
      <c r="U391" s="25">
        <v>8.36</v>
      </c>
      <c r="V391" s="25">
        <v>9.9999999999999645E-2</v>
      </c>
      <c r="W391" s="24">
        <v>1</v>
      </c>
      <c r="X391" s="25">
        <v>8.36</v>
      </c>
      <c r="Y391" s="23">
        <v>1.2106537530266302E-2</v>
      </c>
      <c r="Z391" s="24" t="s">
        <v>1542</v>
      </c>
      <c r="AA391" s="24"/>
      <c r="AB391" s="32">
        <v>9.61</v>
      </c>
      <c r="AC391" s="25">
        <v>1.25</v>
      </c>
      <c r="AD391" s="24">
        <v>1</v>
      </c>
      <c r="AE391" s="32">
        <v>9.61</v>
      </c>
      <c r="AF391" s="23">
        <v>0.13007284079084291</v>
      </c>
      <c r="AG391" s="24" t="s">
        <v>1542</v>
      </c>
      <c r="AH391" s="34">
        <v>9.61</v>
      </c>
      <c r="AI391" s="35">
        <v>0</v>
      </c>
      <c r="AJ391" s="24">
        <v>1</v>
      </c>
      <c r="AK391" s="25">
        <v>9.61</v>
      </c>
      <c r="AL391" s="33">
        <v>0</v>
      </c>
      <c r="AN391" s="34">
        <v>9.9</v>
      </c>
      <c r="AO391" s="35">
        <v>0.29000000000000092</v>
      </c>
      <c r="AP391" s="24">
        <v>1</v>
      </c>
      <c r="AQ391" s="35">
        <v>0.29000000000000092</v>
      </c>
      <c r="AR391" s="36">
        <v>2.9292929292929384E-2</v>
      </c>
      <c r="AT391" s="34">
        <v>11.01</v>
      </c>
      <c r="AU391" s="35">
        <v>1.1099999999999994</v>
      </c>
      <c r="AV391" s="24">
        <v>1</v>
      </c>
      <c r="AW391" s="35">
        <v>11.01</v>
      </c>
      <c r="AX391" s="36">
        <v>0.10081743869209803</v>
      </c>
      <c r="AY391" s="1" t="s">
        <v>1542</v>
      </c>
    </row>
    <row r="392" spans="1:51" s="4" customFormat="1" x14ac:dyDescent="0.25">
      <c r="A392" s="4">
        <v>478</v>
      </c>
      <c r="B392" s="10">
        <v>5</v>
      </c>
      <c r="C392" s="13">
        <v>2500</v>
      </c>
      <c r="D392" s="9" t="s">
        <v>159</v>
      </c>
      <c r="E392" s="9" t="s">
        <v>164</v>
      </c>
      <c r="F392" s="9" t="s">
        <v>138</v>
      </c>
      <c r="G392" s="15" t="s">
        <v>195</v>
      </c>
      <c r="H392" s="9">
        <v>46171501</v>
      </c>
      <c r="I392" s="9">
        <v>1</v>
      </c>
      <c r="J392" s="9" t="s">
        <v>1</v>
      </c>
      <c r="K392" s="3"/>
      <c r="L392" s="16">
        <v>11.43</v>
      </c>
      <c r="M392" s="17">
        <v>11.43</v>
      </c>
      <c r="N392" s="18">
        <v>0.57305336832895892</v>
      </c>
      <c r="O392" s="16">
        <v>4.88</v>
      </c>
      <c r="P392" s="16">
        <v>4.9775999999999998</v>
      </c>
      <c r="Q392" s="30">
        <v>9.7599999999999909E-2</v>
      </c>
      <c r="R392" s="16">
        <v>5.13</v>
      </c>
      <c r="S392" s="31">
        <v>0.15240000000000009</v>
      </c>
      <c r="T392" s="11" t="s">
        <v>1274</v>
      </c>
      <c r="U392" s="25">
        <v>5.13</v>
      </c>
      <c r="V392" s="25">
        <v>0</v>
      </c>
      <c r="W392" s="24">
        <v>1</v>
      </c>
      <c r="X392" s="25">
        <v>5.13</v>
      </c>
      <c r="Y392" s="23">
        <v>0</v>
      </c>
      <c r="Z392" s="24" t="s">
        <v>1542</v>
      </c>
      <c r="AA392" s="24"/>
      <c r="AB392" s="32">
        <v>5.93</v>
      </c>
      <c r="AC392" s="25">
        <v>0.79999999999999982</v>
      </c>
      <c r="AD392" s="24">
        <v>1</v>
      </c>
      <c r="AE392" s="32">
        <v>5.93</v>
      </c>
      <c r="AF392" s="23">
        <v>0.13490725126475545</v>
      </c>
      <c r="AG392" s="24" t="s">
        <v>1542</v>
      </c>
      <c r="AH392" s="34">
        <v>5.93</v>
      </c>
      <c r="AI392" s="35">
        <v>0</v>
      </c>
      <c r="AJ392" s="24">
        <v>1</v>
      </c>
      <c r="AK392" s="25">
        <v>5.93</v>
      </c>
      <c r="AL392" s="33">
        <v>0</v>
      </c>
      <c r="AN392" s="34">
        <v>6.17</v>
      </c>
      <c r="AO392" s="35">
        <v>0.24000000000000021</v>
      </c>
      <c r="AP392" s="24">
        <v>1</v>
      </c>
      <c r="AQ392" s="35">
        <v>0.24000000000000021</v>
      </c>
      <c r="AR392" s="36">
        <v>3.8897893030794203E-2</v>
      </c>
      <c r="AT392" s="34">
        <v>6.7799999999999994</v>
      </c>
      <c r="AU392" s="35">
        <v>0.60999999999999943</v>
      </c>
      <c r="AV392" s="24">
        <v>1</v>
      </c>
      <c r="AW392" s="35">
        <v>6.7799999999999994</v>
      </c>
      <c r="AX392" s="36">
        <v>8.9970501474926134E-2</v>
      </c>
      <c r="AY392" s="1" t="s">
        <v>1542</v>
      </c>
    </row>
    <row r="393" spans="1:51" s="4" customFormat="1" ht="25.5" x14ac:dyDescent="0.25">
      <c r="A393" s="4">
        <v>479</v>
      </c>
      <c r="B393" s="10">
        <v>6</v>
      </c>
      <c r="C393" s="13">
        <v>2000</v>
      </c>
      <c r="D393" s="9" t="s">
        <v>159</v>
      </c>
      <c r="E393" s="9" t="s">
        <v>210</v>
      </c>
      <c r="F393" s="9" t="s">
        <v>209</v>
      </c>
      <c r="G393" s="15" t="s">
        <v>211</v>
      </c>
      <c r="H393" s="9">
        <v>46171505</v>
      </c>
      <c r="I393" s="9">
        <v>1</v>
      </c>
      <c r="J393" s="9" t="s">
        <v>1</v>
      </c>
      <c r="K393" s="3"/>
      <c r="L393" s="16">
        <v>2.61</v>
      </c>
      <c r="M393" s="17">
        <v>2.61</v>
      </c>
      <c r="N393" s="18">
        <v>0.6091954022988505</v>
      </c>
      <c r="O393" s="16">
        <v>1.02</v>
      </c>
      <c r="P393" s="16">
        <v>1.02</v>
      </c>
      <c r="Q393" s="30">
        <v>0</v>
      </c>
      <c r="R393" s="16">
        <v>1.06</v>
      </c>
      <c r="S393" s="31">
        <v>4.0000000000000036E-2</v>
      </c>
      <c r="T393" s="11" t="s">
        <v>1275</v>
      </c>
      <c r="U393" s="25">
        <v>1.0900000000000001</v>
      </c>
      <c r="V393" s="25">
        <v>3.0000000000000027E-2</v>
      </c>
      <c r="W393" s="24">
        <v>1</v>
      </c>
      <c r="X393" s="25">
        <v>1.0900000000000001</v>
      </c>
      <c r="Y393" s="23">
        <v>2.8301886792452855E-2</v>
      </c>
      <c r="Z393" s="24" t="s">
        <v>1542</v>
      </c>
      <c r="AA393" s="24"/>
      <c r="AB393" s="32">
        <v>1.2</v>
      </c>
      <c r="AC393" s="25">
        <v>0.10999999999999988</v>
      </c>
      <c r="AD393" s="24">
        <v>1</v>
      </c>
      <c r="AE393" s="32">
        <v>1.2</v>
      </c>
      <c r="AF393" s="23">
        <v>9.1666666666666563E-2</v>
      </c>
      <c r="AG393" s="24" t="s">
        <v>1542</v>
      </c>
      <c r="AH393" s="34">
        <v>1.2</v>
      </c>
      <c r="AI393" s="35">
        <v>0</v>
      </c>
      <c r="AJ393" s="24">
        <v>1</v>
      </c>
      <c r="AK393" s="25">
        <v>1.2</v>
      </c>
      <c r="AL393" s="33">
        <v>0</v>
      </c>
      <c r="AN393" s="34">
        <v>1.21</v>
      </c>
      <c r="AO393" s="35">
        <v>1.0000000000000009E-2</v>
      </c>
      <c r="AP393" s="24">
        <v>1</v>
      </c>
      <c r="AQ393" s="35">
        <v>1.0000000000000009E-2</v>
      </c>
      <c r="AR393" s="36">
        <v>8.2644628099173625E-3</v>
      </c>
      <c r="AT393" s="34">
        <v>1.29</v>
      </c>
      <c r="AU393" s="35">
        <v>8.0000000000000071E-2</v>
      </c>
      <c r="AV393" s="24">
        <v>1</v>
      </c>
      <c r="AW393" s="35">
        <v>1.29</v>
      </c>
      <c r="AX393" s="36">
        <v>6.2015503875968991E-2</v>
      </c>
      <c r="AY393" s="1" t="s">
        <v>1542</v>
      </c>
    </row>
    <row r="394" spans="1:51" s="4" customFormat="1" ht="25.5" x14ac:dyDescent="0.25">
      <c r="A394" s="4">
        <v>480</v>
      </c>
      <c r="B394" s="10">
        <v>7</v>
      </c>
      <c r="C394" s="13">
        <v>1200</v>
      </c>
      <c r="D394" s="9" t="s">
        <v>159</v>
      </c>
      <c r="E394" s="9" t="s">
        <v>176</v>
      </c>
      <c r="F394" s="9" t="s">
        <v>160</v>
      </c>
      <c r="G394" s="15" t="s">
        <v>177</v>
      </c>
      <c r="H394" s="9">
        <v>46171515</v>
      </c>
      <c r="I394" s="9">
        <v>1</v>
      </c>
      <c r="J394" s="9" t="s">
        <v>1</v>
      </c>
      <c r="K394" s="3"/>
      <c r="L394" s="16">
        <v>16.37</v>
      </c>
      <c r="M394" s="17">
        <v>16.37</v>
      </c>
      <c r="N394" s="18">
        <v>0.66340867440439832</v>
      </c>
      <c r="O394" s="16">
        <v>5.51</v>
      </c>
      <c r="P394" s="16">
        <v>5.6201999999999996</v>
      </c>
      <c r="Q394" s="30">
        <v>0.11019999999999985</v>
      </c>
      <c r="R394" s="16">
        <v>5.81</v>
      </c>
      <c r="S394" s="31">
        <v>0.18979999999999997</v>
      </c>
      <c r="T394" s="11" t="s">
        <v>1276</v>
      </c>
      <c r="U394" s="25">
        <v>5.9</v>
      </c>
      <c r="V394" s="25">
        <v>9.0000000000000746E-2</v>
      </c>
      <c r="W394" s="24">
        <v>1</v>
      </c>
      <c r="X394" s="25">
        <v>5.9</v>
      </c>
      <c r="Y394" s="23">
        <v>1.5490533562822848E-2</v>
      </c>
      <c r="Z394" s="24" t="s">
        <v>1542</v>
      </c>
      <c r="AA394" s="24"/>
      <c r="AB394" s="32">
        <v>6.7299999999999995</v>
      </c>
      <c r="AC394" s="25">
        <v>0.82999999999999918</v>
      </c>
      <c r="AD394" s="24">
        <v>1</v>
      </c>
      <c r="AE394" s="32">
        <v>6.7299999999999995</v>
      </c>
      <c r="AF394" s="23">
        <v>0.12332838038632976</v>
      </c>
      <c r="AG394" s="24" t="s">
        <v>1542</v>
      </c>
      <c r="AH394" s="34">
        <v>6.7299999999999995</v>
      </c>
      <c r="AI394" s="35">
        <v>0</v>
      </c>
      <c r="AJ394" s="24">
        <v>1</v>
      </c>
      <c r="AK394" s="25">
        <v>6.7299999999999995</v>
      </c>
      <c r="AL394" s="33">
        <v>0</v>
      </c>
      <c r="AN394" s="34">
        <v>7.47</v>
      </c>
      <c r="AO394" s="35">
        <v>0.74000000000000021</v>
      </c>
      <c r="AP394" s="24">
        <v>1</v>
      </c>
      <c r="AQ394" s="35">
        <v>0.74000000000000021</v>
      </c>
      <c r="AR394" s="36">
        <v>9.9062918340026812E-2</v>
      </c>
      <c r="AT394" s="34">
        <v>8.0299999999999994</v>
      </c>
      <c r="AU394" s="35">
        <v>0.55999999999999961</v>
      </c>
      <c r="AV394" s="24">
        <v>1</v>
      </c>
      <c r="AW394" s="35">
        <v>8.0299999999999994</v>
      </c>
      <c r="AX394" s="36">
        <v>6.9738480697384753E-2</v>
      </c>
      <c r="AY394" s="1" t="s">
        <v>1542</v>
      </c>
    </row>
    <row r="395" spans="1:51" s="4" customFormat="1" x14ac:dyDescent="0.25">
      <c r="A395" s="4">
        <v>481</v>
      </c>
      <c r="B395" s="10">
        <v>8</v>
      </c>
      <c r="C395" s="13">
        <v>1000</v>
      </c>
      <c r="D395" s="9" t="s">
        <v>159</v>
      </c>
      <c r="E395" s="9" t="s">
        <v>165</v>
      </c>
      <c r="F395" s="9" t="s">
        <v>138</v>
      </c>
      <c r="G395" s="15" t="s">
        <v>215</v>
      </c>
      <c r="H395" s="9">
        <v>46171501</v>
      </c>
      <c r="I395" s="9">
        <v>1</v>
      </c>
      <c r="J395" s="9" t="s">
        <v>1</v>
      </c>
      <c r="K395" s="3"/>
      <c r="L395" s="16">
        <v>14.39</v>
      </c>
      <c r="M395" s="17">
        <v>14.39</v>
      </c>
      <c r="N395" s="18">
        <v>0.60597637248088954</v>
      </c>
      <c r="O395" s="16">
        <v>5.67</v>
      </c>
      <c r="P395" s="16">
        <v>5.7834000000000003</v>
      </c>
      <c r="Q395" s="30">
        <v>0.11340000000000039</v>
      </c>
      <c r="R395" s="16">
        <v>5.98</v>
      </c>
      <c r="S395" s="31">
        <v>0.19660000000000011</v>
      </c>
      <c r="T395" s="11" t="s">
        <v>1277</v>
      </c>
      <c r="U395" s="25">
        <v>6.58</v>
      </c>
      <c r="V395" s="25">
        <v>0.59999999999999964</v>
      </c>
      <c r="W395" s="24">
        <v>1</v>
      </c>
      <c r="X395" s="25">
        <v>6.58</v>
      </c>
      <c r="Y395" s="23">
        <v>0.10033444816053505</v>
      </c>
      <c r="Z395" s="24" t="s">
        <v>1542</v>
      </c>
      <c r="AA395" s="24"/>
      <c r="AB395" s="32">
        <v>7.1099999999999994</v>
      </c>
      <c r="AC395" s="25">
        <v>0.52999999999999936</v>
      </c>
      <c r="AD395" s="24">
        <v>1</v>
      </c>
      <c r="AE395" s="32">
        <v>7.1099999999999994</v>
      </c>
      <c r="AF395" s="23">
        <v>7.4542897327707358E-2</v>
      </c>
      <c r="AG395" s="24" t="s">
        <v>1542</v>
      </c>
      <c r="AH395" s="34">
        <v>7.1099999999999994</v>
      </c>
      <c r="AI395" s="35">
        <v>0</v>
      </c>
      <c r="AJ395" s="24">
        <v>1</v>
      </c>
      <c r="AK395" s="25">
        <v>7.1099999999999994</v>
      </c>
      <c r="AL395" s="33">
        <v>0</v>
      </c>
      <c r="AN395" s="34">
        <v>7.11</v>
      </c>
      <c r="AO395" s="35">
        <v>0</v>
      </c>
      <c r="AP395" s="24">
        <v>1</v>
      </c>
      <c r="AQ395" s="35">
        <v>0</v>
      </c>
      <c r="AR395" s="36">
        <v>0</v>
      </c>
      <c r="AT395" s="34">
        <v>8.6999999999999993</v>
      </c>
      <c r="AU395" s="35">
        <v>1.589999999999999</v>
      </c>
      <c r="AV395" s="24">
        <v>1</v>
      </c>
      <c r="AW395" s="35">
        <v>8.6999999999999993</v>
      </c>
      <c r="AX395" s="36">
        <v>0.18275862068965509</v>
      </c>
      <c r="AY395" s="1" t="s">
        <v>1542</v>
      </c>
    </row>
    <row r="396" spans="1:51" s="4" customFormat="1" ht="25.5" x14ac:dyDescent="0.25">
      <c r="A396" s="4">
        <v>482</v>
      </c>
      <c r="B396" s="10">
        <v>9</v>
      </c>
      <c r="C396" s="13">
        <v>1000</v>
      </c>
      <c r="D396" s="9" t="s">
        <v>159</v>
      </c>
      <c r="E396" s="9" t="s">
        <v>161</v>
      </c>
      <c r="F396" s="9" t="s">
        <v>93</v>
      </c>
      <c r="G396" s="15">
        <v>8320</v>
      </c>
      <c r="H396" s="9">
        <v>46181522</v>
      </c>
      <c r="I396" s="9">
        <v>1</v>
      </c>
      <c r="J396" s="9" t="s">
        <v>1</v>
      </c>
      <c r="K396" s="3"/>
      <c r="L396" s="16">
        <v>13.34</v>
      </c>
      <c r="M396" s="17">
        <v>13.34</v>
      </c>
      <c r="N396" s="18">
        <v>0.50149925037481258</v>
      </c>
      <c r="O396" s="16">
        <v>6.65</v>
      </c>
      <c r="P396" s="16">
        <v>6.65</v>
      </c>
      <c r="Q396" s="30">
        <v>0</v>
      </c>
      <c r="R396" s="16">
        <v>6.9</v>
      </c>
      <c r="S396" s="31">
        <v>0.25</v>
      </c>
      <c r="T396" s="11" t="s">
        <v>1278</v>
      </c>
      <c r="U396" s="25">
        <v>6.9</v>
      </c>
      <c r="V396" s="25">
        <v>0</v>
      </c>
      <c r="W396" s="24">
        <v>1</v>
      </c>
      <c r="X396" s="25">
        <v>6.9</v>
      </c>
      <c r="Y396" s="23">
        <v>0</v>
      </c>
      <c r="Z396" s="24" t="s">
        <v>1544</v>
      </c>
      <c r="AA396" s="24"/>
      <c r="AB396" s="32">
        <v>7.6899999999999995</v>
      </c>
      <c r="AC396" s="25">
        <v>0.78999999999999915</v>
      </c>
      <c r="AD396" s="24">
        <v>1</v>
      </c>
      <c r="AE396" s="32">
        <v>7.6899999999999995</v>
      </c>
      <c r="AF396" s="23">
        <v>0.10273081924577365</v>
      </c>
      <c r="AG396" s="24" t="s">
        <v>1544</v>
      </c>
      <c r="AH396" s="34">
        <v>7.6899999999999995</v>
      </c>
      <c r="AI396" s="35">
        <v>0</v>
      </c>
      <c r="AJ396" s="24">
        <v>1</v>
      </c>
      <c r="AK396" s="25">
        <v>7.6899999999999995</v>
      </c>
      <c r="AL396" s="33">
        <v>0</v>
      </c>
      <c r="AN396" s="34">
        <v>7.84</v>
      </c>
      <c r="AO396" s="35">
        <v>0.15000000000000036</v>
      </c>
      <c r="AP396" s="24">
        <v>1</v>
      </c>
      <c r="AQ396" s="35">
        <v>0.15000000000000036</v>
      </c>
      <c r="AR396" s="36">
        <v>1.9132653061224535E-2</v>
      </c>
      <c r="AT396" s="34">
        <v>7.96</v>
      </c>
      <c r="AU396" s="35">
        <v>0.12000000000000011</v>
      </c>
      <c r="AV396" s="24">
        <v>1</v>
      </c>
      <c r="AW396" s="35">
        <v>7.96</v>
      </c>
      <c r="AX396" s="36">
        <v>1.5075376884422176E-2</v>
      </c>
      <c r="AY396" s="54" t="s">
        <v>1637</v>
      </c>
    </row>
    <row r="397" spans="1:51" s="38" customFormat="1" x14ac:dyDescent="0.25">
      <c r="A397" s="4">
        <v>483</v>
      </c>
      <c r="B397" s="10">
        <v>10</v>
      </c>
      <c r="C397" s="13">
        <v>881</v>
      </c>
      <c r="D397" s="9" t="s">
        <v>159</v>
      </c>
      <c r="E397" s="9" t="s">
        <v>172</v>
      </c>
      <c r="F397" s="9" t="s">
        <v>138</v>
      </c>
      <c r="G397" s="15" t="s">
        <v>173</v>
      </c>
      <c r="H397" s="9">
        <v>46171513</v>
      </c>
      <c r="I397" s="9">
        <v>1</v>
      </c>
      <c r="J397" s="9" t="s">
        <v>1</v>
      </c>
      <c r="K397" s="3"/>
      <c r="L397" s="16">
        <v>8.39</v>
      </c>
      <c r="M397" s="17">
        <v>8.39</v>
      </c>
      <c r="N397" s="18">
        <v>0.76400476758045288</v>
      </c>
      <c r="O397" s="16">
        <v>1.98</v>
      </c>
      <c r="P397" s="16">
        <v>2.0196000000000001</v>
      </c>
      <c r="Q397" s="30">
        <v>3.960000000000008E-2</v>
      </c>
      <c r="R397" s="16">
        <v>2.02</v>
      </c>
      <c r="S397" s="31">
        <v>3.9999999999995595E-4</v>
      </c>
      <c r="T397" s="11" t="s">
        <v>1279</v>
      </c>
      <c r="U397" s="25">
        <v>2.02</v>
      </c>
      <c r="V397" s="25">
        <v>0</v>
      </c>
      <c r="W397" s="24">
        <v>1</v>
      </c>
      <c r="X397" s="25">
        <v>2.02</v>
      </c>
      <c r="Y397" s="23">
        <v>0</v>
      </c>
      <c r="Z397" s="24" t="s">
        <v>1542</v>
      </c>
      <c r="AA397" s="24"/>
      <c r="AB397" s="29" t="s">
        <v>1534</v>
      </c>
      <c r="AC397" s="25"/>
      <c r="AD397" s="24"/>
      <c r="AE397" s="32"/>
      <c r="AF397" s="23"/>
      <c r="AG397" s="24" t="s">
        <v>1542</v>
      </c>
      <c r="AH397" s="34"/>
      <c r="AI397" s="35"/>
      <c r="AJ397" s="24"/>
      <c r="AK397" s="25"/>
      <c r="AL397" s="33"/>
      <c r="AM397" s="4"/>
      <c r="AN397" s="34"/>
      <c r="AO397" s="35"/>
      <c r="AP397" s="24"/>
      <c r="AQ397" s="35"/>
      <c r="AR397" s="36"/>
      <c r="AS397" s="4"/>
      <c r="AT397" s="34"/>
      <c r="AU397" s="35"/>
      <c r="AV397" s="24"/>
      <c r="AW397" s="35"/>
      <c r="AX397" s="36"/>
      <c r="AY397" s="1" t="s">
        <v>1542</v>
      </c>
    </row>
    <row r="398" spans="1:51" s="38" customFormat="1" x14ac:dyDescent="0.25">
      <c r="A398" s="4">
        <v>484</v>
      </c>
      <c r="B398" s="10">
        <v>11</v>
      </c>
      <c r="C398" s="13">
        <v>750</v>
      </c>
      <c r="D398" s="9" t="s">
        <v>159</v>
      </c>
      <c r="E398" s="9" t="s">
        <v>192</v>
      </c>
      <c r="F398" s="9" t="s">
        <v>183</v>
      </c>
      <c r="G398" s="15" t="s">
        <v>193</v>
      </c>
      <c r="H398" s="9">
        <v>46151505</v>
      </c>
      <c r="I398" s="9">
        <v>1</v>
      </c>
      <c r="J398" s="9" t="s">
        <v>1</v>
      </c>
      <c r="K398" s="3"/>
      <c r="L398" s="16">
        <v>83.04</v>
      </c>
      <c r="M398" s="17">
        <v>83.04</v>
      </c>
      <c r="N398" s="18">
        <v>0.72723988439306364</v>
      </c>
      <c r="O398" s="16">
        <v>22.65</v>
      </c>
      <c r="P398" s="16">
        <v>23.102999999999998</v>
      </c>
      <c r="Q398" s="30">
        <v>0.4529999999999994</v>
      </c>
      <c r="R398" s="16">
        <v>23.1</v>
      </c>
      <c r="S398" s="31">
        <v>0</v>
      </c>
      <c r="T398" s="11" t="s">
        <v>1280</v>
      </c>
      <c r="U398" s="25">
        <v>24.58</v>
      </c>
      <c r="V398" s="25">
        <v>1.4799999999999969</v>
      </c>
      <c r="W398" s="24">
        <v>1</v>
      </c>
      <c r="X398" s="25">
        <v>24.58</v>
      </c>
      <c r="Y398" s="23">
        <v>6.4069264069263929E-2</v>
      </c>
      <c r="Z398" s="24" t="s">
        <v>1542</v>
      </c>
      <c r="AA398" s="24"/>
      <c r="AB398" s="32">
        <v>29</v>
      </c>
      <c r="AC398" s="25">
        <v>4.4200000000000017</v>
      </c>
      <c r="AD398" s="24">
        <v>1</v>
      </c>
      <c r="AE398" s="32">
        <v>29</v>
      </c>
      <c r="AF398" s="23">
        <v>0.15241379310344838</v>
      </c>
      <c r="AG398" s="24" t="s">
        <v>1542</v>
      </c>
      <c r="AH398" s="34">
        <v>29</v>
      </c>
      <c r="AI398" s="35">
        <v>0</v>
      </c>
      <c r="AJ398" s="24">
        <v>1</v>
      </c>
      <c r="AK398" s="25">
        <v>29</v>
      </c>
      <c r="AL398" s="33">
        <v>0</v>
      </c>
      <c r="AM398" s="4"/>
      <c r="AN398" s="34">
        <v>32.21</v>
      </c>
      <c r="AO398" s="35">
        <v>3.2100000000000009</v>
      </c>
      <c r="AP398" s="24">
        <v>1</v>
      </c>
      <c r="AQ398" s="35">
        <v>3.2100000000000009</v>
      </c>
      <c r="AR398" s="36">
        <v>9.9658491151816228E-2</v>
      </c>
      <c r="AS398" s="4"/>
      <c r="AT398" s="34">
        <v>32.21</v>
      </c>
      <c r="AU398" s="35">
        <v>0</v>
      </c>
      <c r="AV398" s="24">
        <v>1</v>
      </c>
      <c r="AW398" s="35">
        <v>32.21</v>
      </c>
      <c r="AX398" s="36">
        <v>0</v>
      </c>
      <c r="AY398" s="1" t="s">
        <v>1542</v>
      </c>
    </row>
    <row r="399" spans="1:51" s="38" customFormat="1" ht="25.5" x14ac:dyDescent="0.25">
      <c r="A399" s="4">
        <v>485</v>
      </c>
      <c r="B399" s="10">
        <v>12</v>
      </c>
      <c r="C399" s="13">
        <v>750</v>
      </c>
      <c r="D399" s="9" t="s">
        <v>159</v>
      </c>
      <c r="E399" s="9" t="s">
        <v>190</v>
      </c>
      <c r="F399" s="9" t="s">
        <v>191</v>
      </c>
      <c r="G399" s="15">
        <v>1042883</v>
      </c>
      <c r="H399" s="9">
        <v>46171502</v>
      </c>
      <c r="I399" s="9">
        <v>50</v>
      </c>
      <c r="J399" s="9" t="s">
        <v>2</v>
      </c>
      <c r="K399" s="3"/>
      <c r="L399" s="16">
        <v>13.82</v>
      </c>
      <c r="M399" s="17">
        <v>0.27639999999999998</v>
      </c>
      <c r="N399" s="18">
        <v>0.78147612156295232</v>
      </c>
      <c r="O399" s="16">
        <v>3.02</v>
      </c>
      <c r="P399" s="16">
        <v>3.02</v>
      </c>
      <c r="Q399" s="30">
        <v>0</v>
      </c>
      <c r="R399" s="16">
        <v>3.13</v>
      </c>
      <c r="S399" s="31">
        <v>0.10999999999999988</v>
      </c>
      <c r="T399" s="11" t="s">
        <v>1281</v>
      </c>
      <c r="U399" s="25">
        <v>3.13</v>
      </c>
      <c r="V399" s="25">
        <v>0</v>
      </c>
      <c r="W399" s="24">
        <v>50</v>
      </c>
      <c r="X399" s="25">
        <v>6.2600000000000003E-2</v>
      </c>
      <c r="Y399" s="23">
        <v>0</v>
      </c>
      <c r="Z399" s="24" t="s">
        <v>1542</v>
      </c>
      <c r="AA399" s="24"/>
      <c r="AB399" s="32">
        <v>3.55</v>
      </c>
      <c r="AC399" s="25">
        <v>0.41999999999999993</v>
      </c>
      <c r="AD399" s="24">
        <v>50</v>
      </c>
      <c r="AE399" s="32">
        <v>7.0999999999999994E-2</v>
      </c>
      <c r="AF399" s="23">
        <v>0.11830985915492953</v>
      </c>
      <c r="AG399" s="24" t="s">
        <v>1542</v>
      </c>
      <c r="AH399" s="34">
        <v>3.55</v>
      </c>
      <c r="AI399" s="35">
        <v>0</v>
      </c>
      <c r="AJ399" s="24">
        <v>50</v>
      </c>
      <c r="AK399" s="25">
        <v>7.0999999999999994E-2</v>
      </c>
      <c r="AL399" s="33">
        <v>0</v>
      </c>
      <c r="AM399" s="4"/>
      <c r="AN399" s="34">
        <v>3.56</v>
      </c>
      <c r="AO399" s="35">
        <v>1.0000000000000231E-2</v>
      </c>
      <c r="AP399" s="24">
        <v>50</v>
      </c>
      <c r="AQ399" s="35">
        <v>2.0000000000000462E-4</v>
      </c>
      <c r="AR399" s="36">
        <v>2.8089887640450088E-3</v>
      </c>
      <c r="AS399" s="4"/>
      <c r="AT399" s="34">
        <v>3.82</v>
      </c>
      <c r="AU399" s="35">
        <v>0.25999999999999979</v>
      </c>
      <c r="AV399" s="24">
        <v>50</v>
      </c>
      <c r="AW399" s="35">
        <v>7.6399999999999996E-2</v>
      </c>
      <c r="AX399" s="36">
        <v>6.8062827225130795E-2</v>
      </c>
      <c r="AY399" s="1" t="s">
        <v>1542</v>
      </c>
    </row>
    <row r="400" spans="1:51" s="38" customFormat="1" ht="25.5" x14ac:dyDescent="0.25">
      <c r="A400" s="4">
        <v>486</v>
      </c>
      <c r="B400" s="10">
        <v>13</v>
      </c>
      <c r="C400" s="13">
        <v>721</v>
      </c>
      <c r="D400" s="9" t="s">
        <v>159</v>
      </c>
      <c r="E400" s="9" t="s">
        <v>189</v>
      </c>
      <c r="F400" s="9" t="s">
        <v>186</v>
      </c>
      <c r="G400" s="15">
        <v>1097</v>
      </c>
      <c r="H400" s="9">
        <v>53102501</v>
      </c>
      <c r="I400" s="9">
        <v>4</v>
      </c>
      <c r="J400" s="9" t="s">
        <v>2</v>
      </c>
      <c r="K400" s="3"/>
      <c r="L400" s="16">
        <v>10.01</v>
      </c>
      <c r="M400" s="17">
        <v>2.5024999999999999</v>
      </c>
      <c r="N400" s="18">
        <v>0.6953046953046953</v>
      </c>
      <c r="O400" s="16">
        <v>3.05</v>
      </c>
      <c r="P400" s="16">
        <v>3.05</v>
      </c>
      <c r="Q400" s="30">
        <v>0</v>
      </c>
      <c r="R400" s="16">
        <v>3.17</v>
      </c>
      <c r="S400" s="31">
        <v>0.12000000000000011</v>
      </c>
      <c r="T400" s="11" t="s">
        <v>1282</v>
      </c>
      <c r="U400" s="25">
        <v>3.3882622950819674</v>
      </c>
      <c r="V400" s="25">
        <v>0.21826229508196748</v>
      </c>
      <c r="W400" s="24">
        <v>4</v>
      </c>
      <c r="X400" s="25">
        <v>0.84706557377049185</v>
      </c>
      <c r="Y400" s="23">
        <v>6.885245901639353E-2</v>
      </c>
      <c r="Z400" s="24" t="s">
        <v>1542</v>
      </c>
      <c r="AA400" s="24"/>
      <c r="AB400" s="32">
        <v>3.59</v>
      </c>
      <c r="AC400" s="25">
        <v>0.20173770491803245</v>
      </c>
      <c r="AD400" s="24">
        <v>4</v>
      </c>
      <c r="AE400" s="32">
        <v>0.89749999999999996</v>
      </c>
      <c r="AF400" s="23">
        <v>5.6194346773825177E-2</v>
      </c>
      <c r="AG400" s="24" t="s">
        <v>1542</v>
      </c>
      <c r="AH400" s="34">
        <v>3.59</v>
      </c>
      <c r="AI400" s="35">
        <v>0</v>
      </c>
      <c r="AJ400" s="24">
        <v>4</v>
      </c>
      <c r="AK400" s="25">
        <v>0.89749999999999996</v>
      </c>
      <c r="AL400" s="33">
        <v>0</v>
      </c>
      <c r="AM400" s="4"/>
      <c r="AN400" s="34">
        <v>4.03</v>
      </c>
      <c r="AO400" s="35">
        <v>0.44000000000000039</v>
      </c>
      <c r="AP400" s="24">
        <v>4</v>
      </c>
      <c r="AQ400" s="35">
        <v>0.1100000000000001</v>
      </c>
      <c r="AR400" s="36">
        <v>0.10918114143920604</v>
      </c>
      <c r="AS400" s="4"/>
      <c r="AT400" s="34">
        <v>4.13</v>
      </c>
      <c r="AU400" s="35">
        <v>9.9999999999999645E-2</v>
      </c>
      <c r="AV400" s="24">
        <v>4</v>
      </c>
      <c r="AW400" s="35">
        <v>1.0325</v>
      </c>
      <c r="AX400" s="36">
        <v>2.4213075060532607E-2</v>
      </c>
      <c r="AY400" s="1" t="s">
        <v>1542</v>
      </c>
    </row>
    <row r="401" spans="1:51" s="38" customFormat="1" x14ac:dyDescent="0.25">
      <c r="A401" s="4">
        <v>487</v>
      </c>
      <c r="B401" s="10">
        <v>14</v>
      </c>
      <c r="C401" s="13">
        <v>700</v>
      </c>
      <c r="D401" s="9" t="s">
        <v>159</v>
      </c>
      <c r="E401" s="9" t="s">
        <v>174</v>
      </c>
      <c r="F401" s="9" t="s">
        <v>138</v>
      </c>
      <c r="G401" s="15" t="s">
        <v>175</v>
      </c>
      <c r="H401" s="9">
        <v>46171505</v>
      </c>
      <c r="I401" s="9">
        <v>1</v>
      </c>
      <c r="J401" s="9" t="s">
        <v>1</v>
      </c>
      <c r="K401" s="3"/>
      <c r="L401" s="16">
        <v>1.56</v>
      </c>
      <c r="M401" s="17">
        <v>1.56</v>
      </c>
      <c r="N401" s="18">
        <v>0.76923076923076927</v>
      </c>
      <c r="O401" s="16">
        <v>0.36</v>
      </c>
      <c r="P401" s="16">
        <v>0.36719999999999997</v>
      </c>
      <c r="Q401" s="30">
        <v>7.1999999999999842E-3</v>
      </c>
      <c r="R401" s="16">
        <v>0.38</v>
      </c>
      <c r="S401" s="31">
        <v>1.2800000000000034E-2</v>
      </c>
      <c r="T401" s="11" t="s">
        <v>1283</v>
      </c>
      <c r="U401" s="25">
        <v>0.38</v>
      </c>
      <c r="V401" s="25">
        <v>0</v>
      </c>
      <c r="W401" s="24">
        <v>1</v>
      </c>
      <c r="X401" s="25">
        <v>0.38</v>
      </c>
      <c r="Y401" s="23">
        <v>0</v>
      </c>
      <c r="Z401" s="24" t="s">
        <v>1542</v>
      </c>
      <c r="AA401" s="24"/>
      <c r="AB401" s="32">
        <v>0.44</v>
      </c>
      <c r="AC401" s="25">
        <v>0.06</v>
      </c>
      <c r="AD401" s="24">
        <v>1</v>
      </c>
      <c r="AE401" s="32">
        <v>0.44</v>
      </c>
      <c r="AF401" s="23">
        <v>0.13636363636363635</v>
      </c>
      <c r="AG401" s="24" t="s">
        <v>1542</v>
      </c>
      <c r="AH401" s="34">
        <v>0.44</v>
      </c>
      <c r="AI401" s="35">
        <v>0</v>
      </c>
      <c r="AJ401" s="24">
        <v>1</v>
      </c>
      <c r="AK401" s="25">
        <v>0.44</v>
      </c>
      <c r="AL401" s="33">
        <v>0</v>
      </c>
      <c r="AM401" s="4"/>
      <c r="AN401" s="34">
        <v>0.44</v>
      </c>
      <c r="AO401" s="35">
        <v>0</v>
      </c>
      <c r="AP401" s="24">
        <v>1</v>
      </c>
      <c r="AQ401" s="35">
        <v>0</v>
      </c>
      <c r="AR401" s="36">
        <v>0</v>
      </c>
      <c r="AS401" s="4"/>
      <c r="AT401" s="34">
        <v>0.5</v>
      </c>
      <c r="AU401" s="35">
        <v>0.06</v>
      </c>
      <c r="AV401" s="24">
        <v>1</v>
      </c>
      <c r="AW401" s="35">
        <v>0.5</v>
      </c>
      <c r="AX401" s="36">
        <v>0.12</v>
      </c>
      <c r="AY401" s="1" t="s">
        <v>1542</v>
      </c>
    </row>
    <row r="402" spans="1:51" s="38" customFormat="1" ht="25.5" x14ac:dyDescent="0.25">
      <c r="A402" s="4">
        <v>488</v>
      </c>
      <c r="B402" s="10">
        <v>15</v>
      </c>
      <c r="C402" s="13">
        <v>690</v>
      </c>
      <c r="D402" s="9" t="s">
        <v>159</v>
      </c>
      <c r="E402" s="9" t="s">
        <v>181</v>
      </c>
      <c r="F402" s="9" t="s">
        <v>180</v>
      </c>
      <c r="G402" s="15" t="s">
        <v>182</v>
      </c>
      <c r="H402" s="9">
        <v>46101601</v>
      </c>
      <c r="I402" s="9">
        <v>1</v>
      </c>
      <c r="J402" s="9" t="s">
        <v>1</v>
      </c>
      <c r="K402" s="3"/>
      <c r="L402" s="16">
        <v>29.26</v>
      </c>
      <c r="M402" s="17">
        <v>29.26</v>
      </c>
      <c r="N402" s="18">
        <v>0.68626110731373891</v>
      </c>
      <c r="O402" s="16">
        <v>9.18</v>
      </c>
      <c r="P402" s="16">
        <v>9.18</v>
      </c>
      <c r="Q402" s="30">
        <v>0</v>
      </c>
      <c r="R402" s="16">
        <v>9.36</v>
      </c>
      <c r="S402" s="31">
        <v>0.17999999999999972</v>
      </c>
      <c r="T402" s="11" t="s">
        <v>1284</v>
      </c>
      <c r="U402" s="25">
        <v>9.36</v>
      </c>
      <c r="V402" s="25">
        <v>0</v>
      </c>
      <c r="W402" s="24">
        <v>1</v>
      </c>
      <c r="X402" s="25">
        <v>9.36</v>
      </c>
      <c r="Y402" s="23">
        <v>0</v>
      </c>
      <c r="Z402" s="24" t="s">
        <v>1544</v>
      </c>
      <c r="AA402" s="24"/>
      <c r="AB402" s="32">
        <v>10.89</v>
      </c>
      <c r="AC402" s="25">
        <v>1.5300000000000011</v>
      </c>
      <c r="AD402" s="24">
        <v>1</v>
      </c>
      <c r="AE402" s="32">
        <v>10.89</v>
      </c>
      <c r="AF402" s="23">
        <v>0.14049586776859513</v>
      </c>
      <c r="AG402" s="24" t="s">
        <v>1544</v>
      </c>
      <c r="AH402" s="34">
        <v>10.89</v>
      </c>
      <c r="AI402" s="35">
        <v>0</v>
      </c>
      <c r="AJ402" s="24">
        <v>1</v>
      </c>
      <c r="AK402" s="25">
        <v>10.89</v>
      </c>
      <c r="AL402" s="33">
        <v>0</v>
      </c>
      <c r="AM402" s="4"/>
      <c r="AN402" s="34">
        <v>11.97</v>
      </c>
      <c r="AO402" s="35">
        <v>1.08</v>
      </c>
      <c r="AP402" s="24">
        <v>1</v>
      </c>
      <c r="AQ402" s="35">
        <v>1.08</v>
      </c>
      <c r="AR402" s="36">
        <v>9.0225563909774431E-2</v>
      </c>
      <c r="AS402" s="4"/>
      <c r="AT402" s="34">
        <v>12.24</v>
      </c>
      <c r="AU402" s="35">
        <v>0.26999999999999957</v>
      </c>
      <c r="AV402" s="24">
        <v>1</v>
      </c>
      <c r="AW402" s="35">
        <v>12.24</v>
      </c>
      <c r="AX402" s="36">
        <v>2.2058823529411686E-2</v>
      </c>
      <c r="AY402" s="54" t="s">
        <v>1637</v>
      </c>
    </row>
    <row r="403" spans="1:51" s="38" customFormat="1" ht="25.5" x14ac:dyDescent="0.25">
      <c r="A403" s="4">
        <v>489</v>
      </c>
      <c r="B403" s="10">
        <v>16</v>
      </c>
      <c r="C403" s="13">
        <v>680</v>
      </c>
      <c r="D403" s="9" t="s">
        <v>159</v>
      </c>
      <c r="E403" s="9" t="s">
        <v>188</v>
      </c>
      <c r="F403" s="9" t="s">
        <v>186</v>
      </c>
      <c r="G403" s="15">
        <v>1060</v>
      </c>
      <c r="H403" s="9">
        <v>24111507</v>
      </c>
      <c r="I403" s="9">
        <v>1</v>
      </c>
      <c r="J403" s="9" t="s">
        <v>1</v>
      </c>
      <c r="K403" s="3"/>
      <c r="L403" s="16">
        <v>16.829999999999998</v>
      </c>
      <c r="M403" s="17">
        <v>16.829999999999998</v>
      </c>
      <c r="N403" s="18">
        <v>0.65775401069518713</v>
      </c>
      <c r="O403" s="16">
        <v>5.76</v>
      </c>
      <c r="P403" s="16">
        <v>5.76</v>
      </c>
      <c r="Q403" s="30">
        <v>0</v>
      </c>
      <c r="R403" s="16">
        <v>5.98</v>
      </c>
      <c r="S403" s="31">
        <v>0.22000000000000064</v>
      </c>
      <c r="T403" s="11" t="s">
        <v>1285</v>
      </c>
      <c r="U403" s="25">
        <v>6.4056597222222225</v>
      </c>
      <c r="V403" s="25">
        <v>0.42565972222222204</v>
      </c>
      <c r="W403" s="24">
        <v>1</v>
      </c>
      <c r="X403" s="25">
        <v>6.4056597222222225</v>
      </c>
      <c r="Y403" s="23">
        <v>7.1180555555555525E-2</v>
      </c>
      <c r="Z403" s="24" t="s">
        <v>1542</v>
      </c>
      <c r="AA403" s="24"/>
      <c r="AB403" s="32">
        <v>6.84</v>
      </c>
      <c r="AC403" s="25">
        <v>0.43434027777777739</v>
      </c>
      <c r="AD403" s="24">
        <v>1</v>
      </c>
      <c r="AE403" s="32">
        <v>6.84</v>
      </c>
      <c r="AF403" s="23">
        <v>6.3500040610786179E-2</v>
      </c>
      <c r="AG403" s="24" t="s">
        <v>1542</v>
      </c>
      <c r="AH403" s="34">
        <v>6.84</v>
      </c>
      <c r="AI403" s="35">
        <v>0</v>
      </c>
      <c r="AJ403" s="24">
        <v>1</v>
      </c>
      <c r="AK403" s="25">
        <v>6.84</v>
      </c>
      <c r="AL403" s="33">
        <v>0</v>
      </c>
      <c r="AM403" s="4"/>
      <c r="AN403" s="34">
        <v>7.66</v>
      </c>
      <c r="AO403" s="35">
        <v>0.82000000000000028</v>
      </c>
      <c r="AP403" s="24">
        <v>1</v>
      </c>
      <c r="AQ403" s="35">
        <v>0.82000000000000028</v>
      </c>
      <c r="AR403" s="36">
        <v>0.10704960835509142</v>
      </c>
      <c r="AS403" s="4"/>
      <c r="AT403" s="34">
        <v>7.7799999999999994</v>
      </c>
      <c r="AU403" s="35">
        <v>0.11999999999999922</v>
      </c>
      <c r="AV403" s="24">
        <v>1</v>
      </c>
      <c r="AW403" s="35">
        <v>7.7799999999999994</v>
      </c>
      <c r="AX403" s="36">
        <v>1.5424164524421524E-2</v>
      </c>
      <c r="AY403" s="1" t="s">
        <v>1542</v>
      </c>
    </row>
    <row r="404" spans="1:51" s="38" customFormat="1" x14ac:dyDescent="0.25">
      <c r="A404" s="4">
        <v>490</v>
      </c>
      <c r="B404" s="10">
        <v>17</v>
      </c>
      <c r="C404" s="13">
        <v>639</v>
      </c>
      <c r="D404" s="9" t="s">
        <v>159</v>
      </c>
      <c r="E404" s="9" t="s">
        <v>213</v>
      </c>
      <c r="F404" s="9" t="s">
        <v>212</v>
      </c>
      <c r="G404" s="15">
        <v>60601</v>
      </c>
      <c r="H404" s="9">
        <v>15121514</v>
      </c>
      <c r="I404" s="9">
        <v>1</v>
      </c>
      <c r="J404" s="9" t="s">
        <v>1</v>
      </c>
      <c r="K404" s="3"/>
      <c r="L404" s="16">
        <v>13.83</v>
      </c>
      <c r="M404" s="17">
        <v>13.83</v>
      </c>
      <c r="N404" s="18">
        <v>0.60303687635574832</v>
      </c>
      <c r="O404" s="16">
        <v>5.49</v>
      </c>
      <c r="P404" s="16">
        <v>5.49</v>
      </c>
      <c r="Q404" s="30">
        <v>0</v>
      </c>
      <c r="R404" s="50" t="s">
        <v>1534</v>
      </c>
      <c r="S404" s="31"/>
      <c r="T404" s="11" t="s">
        <v>1286</v>
      </c>
      <c r="U404" s="25"/>
      <c r="V404" s="25"/>
      <c r="W404" s="24"/>
      <c r="X404" s="25"/>
      <c r="Y404" s="23"/>
      <c r="Z404" s="24"/>
      <c r="AA404" s="24"/>
      <c r="AB404" s="32"/>
      <c r="AC404" s="25"/>
      <c r="AD404" s="24"/>
      <c r="AE404" s="32"/>
      <c r="AF404" s="23"/>
      <c r="AG404" s="24"/>
      <c r="AH404" s="34"/>
      <c r="AI404" s="35"/>
      <c r="AJ404" s="24"/>
      <c r="AK404" s="25"/>
      <c r="AL404" s="33"/>
      <c r="AM404" s="4"/>
      <c r="AN404" s="34"/>
      <c r="AO404" s="35"/>
      <c r="AP404" s="24"/>
      <c r="AQ404" s="35"/>
      <c r="AR404" s="36"/>
      <c r="AS404" s="4"/>
      <c r="AT404" s="34"/>
      <c r="AU404" s="35"/>
      <c r="AV404" s="24"/>
      <c r="AW404" s="35"/>
      <c r="AX404" s="36"/>
      <c r="AY404" s="1"/>
    </row>
    <row r="405" spans="1:51" s="38" customFormat="1" ht="25.5" x14ac:dyDescent="0.25">
      <c r="A405" s="4">
        <v>491</v>
      </c>
      <c r="B405" s="10">
        <v>18</v>
      </c>
      <c r="C405" s="13">
        <v>625</v>
      </c>
      <c r="D405" s="9" t="s">
        <v>159</v>
      </c>
      <c r="E405" s="9" t="s">
        <v>194</v>
      </c>
      <c r="F405" s="9" t="s">
        <v>162</v>
      </c>
      <c r="G405" s="15">
        <v>52141</v>
      </c>
      <c r="H405" s="9">
        <v>46101801</v>
      </c>
      <c r="I405" s="9">
        <v>1</v>
      </c>
      <c r="J405" s="9" t="s">
        <v>1</v>
      </c>
      <c r="K405" s="3"/>
      <c r="L405" s="16">
        <v>39.03</v>
      </c>
      <c r="M405" s="17">
        <v>39.03</v>
      </c>
      <c r="N405" s="18">
        <v>0.50525236997181655</v>
      </c>
      <c r="O405" s="16">
        <v>19.309999999999999</v>
      </c>
      <c r="P405" s="16">
        <v>19.889299999999999</v>
      </c>
      <c r="Q405" s="30">
        <v>0.57929999999999993</v>
      </c>
      <c r="R405" s="16">
        <v>20.65</v>
      </c>
      <c r="S405" s="31">
        <v>0.76069999999999993</v>
      </c>
      <c r="T405" s="11" t="s">
        <v>1287</v>
      </c>
      <c r="U405" s="25">
        <v>21.006395939086296</v>
      </c>
      <c r="V405" s="25">
        <v>0.35639593908629763</v>
      </c>
      <c r="W405" s="24">
        <v>1</v>
      </c>
      <c r="X405" s="25">
        <v>21.006395939086296</v>
      </c>
      <c r="Y405" s="23">
        <v>1.7258883248731122E-2</v>
      </c>
      <c r="Z405" s="24"/>
      <c r="AA405" s="24"/>
      <c r="AB405" s="32">
        <v>23.1</v>
      </c>
      <c r="AC405" s="25">
        <v>2.0936040609137052</v>
      </c>
      <c r="AD405" s="24">
        <v>1</v>
      </c>
      <c r="AE405" s="32">
        <v>23.1</v>
      </c>
      <c r="AF405" s="23">
        <v>9.0632210429164695E-2</v>
      </c>
      <c r="AG405" s="24"/>
      <c r="AH405" s="34">
        <v>23.1</v>
      </c>
      <c r="AI405" s="35">
        <v>0</v>
      </c>
      <c r="AJ405" s="24">
        <v>1</v>
      </c>
      <c r="AK405" s="25">
        <v>23.1</v>
      </c>
      <c r="AL405" s="33">
        <v>0</v>
      </c>
      <c r="AM405" s="4"/>
      <c r="AN405" s="34">
        <v>23.56</v>
      </c>
      <c r="AO405" s="35">
        <v>0.4599999999999973</v>
      </c>
      <c r="AP405" s="24">
        <v>1</v>
      </c>
      <c r="AQ405" s="35">
        <v>0.4599999999999973</v>
      </c>
      <c r="AR405" s="36">
        <v>1.95246179966043E-2</v>
      </c>
      <c r="AS405" s="4"/>
      <c r="AT405" s="34">
        <v>23.92</v>
      </c>
      <c r="AU405" s="35">
        <v>0.36000000000000298</v>
      </c>
      <c r="AV405" s="24">
        <v>1</v>
      </c>
      <c r="AW405" s="35">
        <v>23.92</v>
      </c>
      <c r="AX405" s="36">
        <v>1.5050167224080369E-2</v>
      </c>
      <c r="AY405" s="1"/>
    </row>
    <row r="406" spans="1:51" s="38" customFormat="1" ht="16.899999999999999" customHeight="1" x14ac:dyDescent="0.25">
      <c r="A406" s="4">
        <v>493</v>
      </c>
      <c r="B406" s="10">
        <v>20</v>
      </c>
      <c r="C406" s="13">
        <v>478</v>
      </c>
      <c r="D406" s="9" t="s">
        <v>159</v>
      </c>
      <c r="E406" s="9" t="s">
        <v>168</v>
      </c>
      <c r="F406" s="9" t="s">
        <v>64</v>
      </c>
      <c r="G406" s="15">
        <v>12006</v>
      </c>
      <c r="H406" s="9">
        <v>46171604</v>
      </c>
      <c r="I406" s="9">
        <v>1</v>
      </c>
      <c r="J406" s="9" t="s">
        <v>1</v>
      </c>
      <c r="K406" s="3"/>
      <c r="L406" s="16">
        <v>10.99</v>
      </c>
      <c r="M406" s="17">
        <v>10.99</v>
      </c>
      <c r="N406" s="18">
        <v>0.5423111919927206</v>
      </c>
      <c r="O406" s="16">
        <v>5.03</v>
      </c>
      <c r="P406" s="16">
        <v>5.1306000000000003</v>
      </c>
      <c r="Q406" s="30">
        <v>0.10060000000000002</v>
      </c>
      <c r="R406" s="16">
        <v>5.32</v>
      </c>
      <c r="S406" s="31">
        <v>0.18940000000000001</v>
      </c>
      <c r="T406" s="11" t="s">
        <v>1288</v>
      </c>
      <c r="U406" s="25">
        <v>5.65</v>
      </c>
      <c r="V406" s="25">
        <v>0.33000000000000007</v>
      </c>
      <c r="W406" s="24">
        <v>1</v>
      </c>
      <c r="X406" s="25">
        <v>5.65</v>
      </c>
      <c r="Y406" s="23">
        <v>6.2030075187969935E-2</v>
      </c>
      <c r="Z406" s="24" t="s">
        <v>1542</v>
      </c>
      <c r="AA406" s="24"/>
      <c r="AB406" s="32">
        <v>6.7</v>
      </c>
      <c r="AC406" s="25">
        <v>1.0499999999999998</v>
      </c>
      <c r="AD406" s="24">
        <v>1</v>
      </c>
      <c r="AE406" s="32">
        <v>6.7</v>
      </c>
      <c r="AF406" s="23">
        <v>0.15671641791044777</v>
      </c>
      <c r="AG406" s="24" t="s">
        <v>1542</v>
      </c>
      <c r="AH406" s="34">
        <v>6.7</v>
      </c>
      <c r="AI406" s="35">
        <v>0</v>
      </c>
      <c r="AJ406" s="24">
        <v>1</v>
      </c>
      <c r="AK406" s="25">
        <v>6.7</v>
      </c>
      <c r="AL406" s="33">
        <v>0</v>
      </c>
      <c r="AM406" s="4"/>
      <c r="AN406" s="34">
        <v>6.83</v>
      </c>
      <c r="AO406" s="35">
        <v>0.12999999999999989</v>
      </c>
      <c r="AP406" s="24">
        <v>1</v>
      </c>
      <c r="AQ406" s="35">
        <v>0.12999999999999989</v>
      </c>
      <c r="AR406" s="36">
        <v>1.9033674963396762E-2</v>
      </c>
      <c r="AS406" s="4"/>
      <c r="AT406" s="34">
        <v>6.9399999999999995</v>
      </c>
      <c r="AU406" s="35">
        <v>0.10999999999999943</v>
      </c>
      <c r="AV406" s="24">
        <v>1</v>
      </c>
      <c r="AW406" s="35">
        <v>6.9399999999999995</v>
      </c>
      <c r="AX406" s="36">
        <v>1.5850144092218965E-2</v>
      </c>
      <c r="AY406" s="1" t="s">
        <v>1542</v>
      </c>
    </row>
    <row r="407" spans="1:51" s="38" customFormat="1" ht="21" customHeight="1" x14ac:dyDescent="0.25">
      <c r="A407" s="4">
        <v>494</v>
      </c>
      <c r="B407" s="10">
        <v>21</v>
      </c>
      <c r="C407" s="13">
        <v>469</v>
      </c>
      <c r="D407" s="9" t="s">
        <v>159</v>
      </c>
      <c r="E407" s="9" t="s">
        <v>185</v>
      </c>
      <c r="F407" s="9" t="s">
        <v>63</v>
      </c>
      <c r="G407" s="15">
        <v>56026</v>
      </c>
      <c r="H407" s="9">
        <v>24111507</v>
      </c>
      <c r="I407" s="9">
        <v>1</v>
      </c>
      <c r="J407" s="9" t="s">
        <v>1</v>
      </c>
      <c r="K407" s="3"/>
      <c r="L407" s="16">
        <v>70.209999999999994</v>
      </c>
      <c r="M407" s="17">
        <v>70.209999999999994</v>
      </c>
      <c r="N407" s="18">
        <v>0.52784503631961255</v>
      </c>
      <c r="O407" s="16">
        <v>33.15</v>
      </c>
      <c r="P407" s="16">
        <v>33.15</v>
      </c>
      <c r="Q407" s="30">
        <v>0</v>
      </c>
      <c r="R407" s="16">
        <v>34.409999999999997</v>
      </c>
      <c r="S407" s="31">
        <v>1.259999999999998</v>
      </c>
      <c r="T407" s="11" t="s">
        <v>1289</v>
      </c>
      <c r="U407" s="25">
        <v>34.409999999999997</v>
      </c>
      <c r="V407" s="25">
        <v>0</v>
      </c>
      <c r="W407" s="24">
        <v>1</v>
      </c>
      <c r="X407" s="25">
        <v>34.409999999999997</v>
      </c>
      <c r="Y407" s="23">
        <v>0</v>
      </c>
      <c r="Z407" s="24" t="s">
        <v>1542</v>
      </c>
      <c r="AA407" s="24"/>
      <c r="AB407" s="32">
        <v>36.119999999999997</v>
      </c>
      <c r="AC407" s="25">
        <v>1.7100000000000009</v>
      </c>
      <c r="AD407" s="24">
        <v>1</v>
      </c>
      <c r="AE407" s="32">
        <v>36.119999999999997</v>
      </c>
      <c r="AF407" s="23">
        <v>4.7342192691029905E-2</v>
      </c>
      <c r="AG407" s="24" t="s">
        <v>1542</v>
      </c>
      <c r="AH407" s="34">
        <v>36.119999999999997</v>
      </c>
      <c r="AI407" s="35">
        <v>0</v>
      </c>
      <c r="AJ407" s="24">
        <v>1</v>
      </c>
      <c r="AK407" s="25">
        <v>36.119999999999997</v>
      </c>
      <c r="AL407" s="33">
        <v>0</v>
      </c>
      <c r="AM407" s="4"/>
      <c r="AN407" s="34">
        <v>36.840000000000003</v>
      </c>
      <c r="AO407" s="35">
        <v>0.72000000000000597</v>
      </c>
      <c r="AP407" s="24">
        <v>1</v>
      </c>
      <c r="AQ407" s="35">
        <v>0.72000000000000597</v>
      </c>
      <c r="AR407" s="36">
        <v>1.954397394136824E-2</v>
      </c>
      <c r="AS407" s="4"/>
      <c r="AT407" s="34">
        <v>41.6</v>
      </c>
      <c r="AU407" s="35">
        <v>4.759999999999998</v>
      </c>
      <c r="AV407" s="24">
        <v>1</v>
      </c>
      <c r="AW407" s="35">
        <v>41.6</v>
      </c>
      <c r="AX407" s="36">
        <v>0.11442307692307685</v>
      </c>
      <c r="AY407" s="1" t="s">
        <v>1542</v>
      </c>
    </row>
    <row r="408" spans="1:51" s="38" customFormat="1" x14ac:dyDescent="0.25">
      <c r="A408" s="4">
        <v>495</v>
      </c>
      <c r="B408" s="10">
        <v>22</v>
      </c>
      <c r="C408" s="13">
        <v>460</v>
      </c>
      <c r="D408" s="9" t="s">
        <v>159</v>
      </c>
      <c r="E408" s="9" t="s">
        <v>207</v>
      </c>
      <c r="F408" s="9" t="s">
        <v>184</v>
      </c>
      <c r="G408" s="15" t="s">
        <v>208</v>
      </c>
      <c r="H408" s="9">
        <v>46151505</v>
      </c>
      <c r="I408" s="9">
        <v>2</v>
      </c>
      <c r="J408" s="9" t="s">
        <v>2</v>
      </c>
      <c r="K408" s="3"/>
      <c r="L408" s="16">
        <v>166.74</v>
      </c>
      <c r="M408" s="17">
        <v>83.37</v>
      </c>
      <c r="N408" s="18">
        <v>0.70462996281636081</v>
      </c>
      <c r="O408" s="16">
        <v>49.25</v>
      </c>
      <c r="P408" s="16">
        <v>49.25</v>
      </c>
      <c r="Q408" s="30">
        <v>0</v>
      </c>
      <c r="R408" s="16">
        <v>49.25</v>
      </c>
      <c r="S408" s="31">
        <v>0</v>
      </c>
      <c r="T408" s="11" t="s">
        <v>1290</v>
      </c>
      <c r="U408" s="25">
        <v>59.1</v>
      </c>
      <c r="V408" s="25">
        <v>9.8500000000000014</v>
      </c>
      <c r="W408" s="24">
        <v>2</v>
      </c>
      <c r="X408" s="25">
        <v>29.55</v>
      </c>
      <c r="Y408" s="23">
        <v>0.20000000000000004</v>
      </c>
      <c r="Z408" s="24" t="s">
        <v>1542</v>
      </c>
      <c r="AA408" s="24"/>
      <c r="AB408" s="32">
        <v>75.14</v>
      </c>
      <c r="AC408" s="25">
        <v>16.04</v>
      </c>
      <c r="AD408" s="24">
        <v>2</v>
      </c>
      <c r="AE408" s="32">
        <v>37.57</v>
      </c>
      <c r="AF408" s="23">
        <v>0.21346819270694706</v>
      </c>
      <c r="AG408" s="24" t="s">
        <v>1542</v>
      </c>
      <c r="AH408" s="34">
        <v>75.14</v>
      </c>
      <c r="AI408" s="35">
        <v>0</v>
      </c>
      <c r="AJ408" s="24">
        <v>2</v>
      </c>
      <c r="AK408" s="25">
        <v>37.57</v>
      </c>
      <c r="AL408" s="33">
        <v>0</v>
      </c>
      <c r="AM408" s="4"/>
      <c r="AN408" s="34">
        <v>90.09</v>
      </c>
      <c r="AO408" s="35">
        <v>14.950000000000003</v>
      </c>
      <c r="AP408" s="24">
        <v>2</v>
      </c>
      <c r="AQ408" s="35">
        <v>7.4750000000000014</v>
      </c>
      <c r="AR408" s="36">
        <v>0.16594516594516598</v>
      </c>
      <c r="AS408" s="4"/>
      <c r="AT408" s="34">
        <v>94.690000000000012</v>
      </c>
      <c r="AU408" s="35">
        <v>4.6000000000000085</v>
      </c>
      <c r="AV408" s="24">
        <v>2</v>
      </c>
      <c r="AW408" s="35">
        <v>47.345000000000006</v>
      </c>
      <c r="AX408" s="36">
        <v>4.8579575456753732E-2</v>
      </c>
      <c r="AY408" s="1" t="s">
        <v>1542</v>
      </c>
    </row>
    <row r="409" spans="1:51" s="38" customFormat="1" ht="25.5" x14ac:dyDescent="0.25">
      <c r="A409" s="4">
        <v>496</v>
      </c>
      <c r="B409" s="10">
        <v>23</v>
      </c>
      <c r="C409" s="13">
        <v>439</v>
      </c>
      <c r="D409" s="9" t="s">
        <v>159</v>
      </c>
      <c r="E409" s="9" t="s">
        <v>214</v>
      </c>
      <c r="F409" s="9" t="s">
        <v>191</v>
      </c>
      <c r="G409" s="15">
        <v>1046512</v>
      </c>
      <c r="H409" s="9">
        <v>46171502</v>
      </c>
      <c r="I409" s="9">
        <v>100</v>
      </c>
      <c r="J409" s="9" t="s">
        <v>2</v>
      </c>
      <c r="K409" s="3"/>
      <c r="L409" s="16">
        <v>12.33</v>
      </c>
      <c r="M409" s="17">
        <v>0.12330000000000001</v>
      </c>
      <c r="N409" s="18">
        <v>0.68856447688564482</v>
      </c>
      <c r="O409" s="16">
        <v>3.84</v>
      </c>
      <c r="P409" s="16">
        <v>3.84</v>
      </c>
      <c r="Q409" s="30">
        <v>0</v>
      </c>
      <c r="R409" s="16">
        <v>3.99</v>
      </c>
      <c r="S409" s="31">
        <v>0.15000000000000036</v>
      </c>
      <c r="T409" s="11" t="s">
        <v>1291</v>
      </c>
      <c r="U409" s="25">
        <v>3.99</v>
      </c>
      <c r="V409" s="25">
        <v>0</v>
      </c>
      <c r="W409" s="24">
        <v>100</v>
      </c>
      <c r="X409" s="25">
        <v>3.9900000000000005E-2</v>
      </c>
      <c r="Y409" s="23">
        <v>0</v>
      </c>
      <c r="Z409" s="24" t="s">
        <v>1542</v>
      </c>
      <c r="AA409" s="24"/>
      <c r="AB409" s="32">
        <v>4.5599999999999996</v>
      </c>
      <c r="AC409" s="25">
        <v>0.5699999999999994</v>
      </c>
      <c r="AD409" s="24">
        <v>100</v>
      </c>
      <c r="AE409" s="32">
        <v>4.5599999999999995E-2</v>
      </c>
      <c r="AF409" s="23">
        <v>0.12499999999999989</v>
      </c>
      <c r="AG409" s="24" t="s">
        <v>1542</v>
      </c>
      <c r="AH409" s="34">
        <v>4.5599999999999996</v>
      </c>
      <c r="AI409" s="35">
        <v>0</v>
      </c>
      <c r="AJ409" s="24">
        <v>100</v>
      </c>
      <c r="AK409" s="25">
        <v>4.5599999999999995E-2</v>
      </c>
      <c r="AL409" s="33">
        <v>0</v>
      </c>
      <c r="AM409" s="4"/>
      <c r="AN409" s="34">
        <v>4.6100000000000003</v>
      </c>
      <c r="AO409" s="35">
        <v>5.0000000000000711E-2</v>
      </c>
      <c r="AP409" s="24">
        <v>100</v>
      </c>
      <c r="AQ409" s="35">
        <v>5.0000000000000706E-4</v>
      </c>
      <c r="AR409" s="36">
        <v>1.0845986984815771E-2</v>
      </c>
      <c r="AS409" s="4"/>
      <c r="AT409" s="34">
        <v>4.8899999999999997</v>
      </c>
      <c r="AU409" s="35">
        <v>0.27999999999999936</v>
      </c>
      <c r="AV409" s="24">
        <v>100</v>
      </c>
      <c r="AW409" s="35">
        <v>4.8899999999999999E-2</v>
      </c>
      <c r="AX409" s="36">
        <v>5.7259713701431347E-2</v>
      </c>
      <c r="AY409" s="1" t="s">
        <v>1542</v>
      </c>
    </row>
    <row r="410" spans="1:51" s="38" customFormat="1" x14ac:dyDescent="0.25">
      <c r="A410" s="4">
        <v>498</v>
      </c>
      <c r="B410" s="10">
        <v>25</v>
      </c>
      <c r="C410" s="13">
        <v>362</v>
      </c>
      <c r="D410" s="9" t="s">
        <v>159</v>
      </c>
      <c r="E410" s="9" t="s">
        <v>199</v>
      </c>
      <c r="F410" s="9" t="s">
        <v>200</v>
      </c>
      <c r="G410" s="15" t="s">
        <v>201</v>
      </c>
      <c r="H410" s="9">
        <v>46171515</v>
      </c>
      <c r="I410" s="9">
        <v>1</v>
      </c>
      <c r="J410" s="9" t="s">
        <v>1</v>
      </c>
      <c r="K410" s="3"/>
      <c r="L410" s="16">
        <v>12.96</v>
      </c>
      <c r="M410" s="17">
        <v>12.96</v>
      </c>
      <c r="N410" s="18">
        <v>0.61419753086419759</v>
      </c>
      <c r="O410" s="16">
        <v>5</v>
      </c>
      <c r="P410" s="50" t="s">
        <v>1534</v>
      </c>
      <c r="Q410" s="30"/>
      <c r="R410" s="16"/>
      <c r="S410" s="31"/>
      <c r="T410" s="11" t="s">
        <v>1584</v>
      </c>
      <c r="U410" s="25"/>
      <c r="V410" s="25"/>
      <c r="W410" s="24"/>
      <c r="X410" s="25"/>
      <c r="Y410" s="23"/>
      <c r="Z410" s="24"/>
      <c r="AA410" s="24"/>
      <c r="AB410" s="32"/>
      <c r="AC410" s="25"/>
      <c r="AD410" s="24"/>
      <c r="AE410" s="32"/>
      <c r="AF410" s="23"/>
      <c r="AG410" s="24"/>
      <c r="AH410" s="34"/>
      <c r="AI410" s="35"/>
      <c r="AJ410" s="24"/>
      <c r="AK410" s="25"/>
      <c r="AL410" s="33"/>
      <c r="AM410" s="4"/>
      <c r="AN410" s="34"/>
      <c r="AO410" s="35"/>
      <c r="AP410" s="24"/>
      <c r="AQ410" s="35"/>
      <c r="AR410" s="36"/>
      <c r="AS410" s="4"/>
      <c r="AT410" s="34"/>
      <c r="AU410" s="35"/>
      <c r="AV410" s="24"/>
      <c r="AW410" s="35"/>
      <c r="AX410" s="36"/>
      <c r="AY410" s="1"/>
    </row>
    <row r="411" spans="1:51" s="4" customFormat="1" ht="25.5" x14ac:dyDescent="0.25">
      <c r="A411" s="4">
        <v>499</v>
      </c>
      <c r="B411" s="10">
        <v>26</v>
      </c>
      <c r="C411" s="13">
        <v>361</v>
      </c>
      <c r="D411" s="9" t="s">
        <v>159</v>
      </c>
      <c r="E411" s="9" t="s">
        <v>196</v>
      </c>
      <c r="F411" s="9" t="s">
        <v>64</v>
      </c>
      <c r="G411" s="15" t="s">
        <v>197</v>
      </c>
      <c r="H411" s="9">
        <v>46171604</v>
      </c>
      <c r="I411" s="9">
        <v>1</v>
      </c>
      <c r="J411" s="9" t="s">
        <v>1</v>
      </c>
      <c r="K411" s="3"/>
      <c r="L411" s="16">
        <v>41.88</v>
      </c>
      <c r="M411" s="17">
        <v>41.88</v>
      </c>
      <c r="N411" s="18">
        <v>0.42956064947468964</v>
      </c>
      <c r="O411" s="16">
        <v>23.89</v>
      </c>
      <c r="P411" s="16">
        <v>24.367799999999999</v>
      </c>
      <c r="Q411" s="30">
        <v>0.47779999999999845</v>
      </c>
      <c r="R411" s="16">
        <v>24.37</v>
      </c>
      <c r="S411" s="31">
        <v>2.2000000000019782E-3</v>
      </c>
      <c r="T411" s="11" t="s">
        <v>1292</v>
      </c>
      <c r="U411" s="25">
        <v>24.37</v>
      </c>
      <c r="V411" s="25">
        <v>0</v>
      </c>
      <c r="W411" s="24">
        <v>1</v>
      </c>
      <c r="X411" s="25">
        <v>24.37</v>
      </c>
      <c r="Y411" s="23">
        <v>0</v>
      </c>
      <c r="Z411" s="24" t="s">
        <v>1542</v>
      </c>
      <c r="AA411" s="24"/>
      <c r="AB411" s="32">
        <v>28.520000000000003</v>
      </c>
      <c r="AC411" s="25">
        <v>4.1500000000000021</v>
      </c>
      <c r="AD411" s="24">
        <v>1</v>
      </c>
      <c r="AE411" s="32">
        <v>28.520000000000003</v>
      </c>
      <c r="AF411" s="23">
        <v>0.14551192145862557</v>
      </c>
      <c r="AG411" s="24" t="s">
        <v>1542</v>
      </c>
      <c r="AH411" s="34">
        <v>28.520000000000003</v>
      </c>
      <c r="AI411" s="35">
        <v>0</v>
      </c>
      <c r="AJ411" s="24">
        <v>1</v>
      </c>
      <c r="AK411" s="25">
        <v>28.520000000000003</v>
      </c>
      <c r="AL411" s="33">
        <v>0</v>
      </c>
      <c r="AN411" s="34">
        <v>29.95</v>
      </c>
      <c r="AO411" s="35">
        <v>1.4299999999999962</v>
      </c>
      <c r="AP411" s="24">
        <v>1</v>
      </c>
      <c r="AQ411" s="35">
        <v>1.4299999999999962</v>
      </c>
      <c r="AR411" s="36">
        <v>4.7746243739565819E-2</v>
      </c>
      <c r="AT411" s="34">
        <v>30.400000000000002</v>
      </c>
      <c r="AU411" s="35">
        <v>0.45000000000000284</v>
      </c>
      <c r="AV411" s="24">
        <v>1</v>
      </c>
      <c r="AW411" s="35">
        <v>30.400000000000002</v>
      </c>
      <c r="AX411" s="36">
        <v>1.4802631578947456E-2</v>
      </c>
      <c r="AY411" s="1" t="s">
        <v>1542</v>
      </c>
    </row>
    <row r="412" spans="1:51" s="4" customFormat="1" x14ac:dyDescent="0.25">
      <c r="A412" s="4">
        <v>500</v>
      </c>
      <c r="B412" s="10">
        <v>27</v>
      </c>
      <c r="C412" s="13">
        <v>344</v>
      </c>
      <c r="D412" s="9" t="s">
        <v>159</v>
      </c>
      <c r="E412" s="9" t="s">
        <v>205</v>
      </c>
      <c r="F412" s="9" t="s">
        <v>204</v>
      </c>
      <c r="G412" s="15" t="s">
        <v>206</v>
      </c>
      <c r="H412" s="9">
        <v>55121804</v>
      </c>
      <c r="I412" s="9">
        <v>1</v>
      </c>
      <c r="J412" s="9" t="s">
        <v>1</v>
      </c>
      <c r="K412" s="3"/>
      <c r="L412" s="16">
        <v>9.8699999999999992</v>
      </c>
      <c r="M412" s="17">
        <v>9.8699999999999992</v>
      </c>
      <c r="N412" s="18">
        <v>0.7821681864235055</v>
      </c>
      <c r="O412" s="16">
        <v>2.15</v>
      </c>
      <c r="P412" s="16">
        <v>2.15</v>
      </c>
      <c r="Q412" s="30">
        <v>0</v>
      </c>
      <c r="R412" s="16">
        <v>2.23</v>
      </c>
      <c r="S412" s="31">
        <v>8.0000000000000071E-2</v>
      </c>
      <c r="T412" s="11" t="s">
        <v>1293</v>
      </c>
      <c r="U412" s="25">
        <v>2.23</v>
      </c>
      <c r="V412" s="25">
        <v>0</v>
      </c>
      <c r="W412" s="24">
        <v>1</v>
      </c>
      <c r="X412" s="25">
        <v>2.23</v>
      </c>
      <c r="Y412" s="23">
        <v>0</v>
      </c>
      <c r="Z412" s="24"/>
      <c r="AA412" s="24"/>
      <c r="AB412" s="32">
        <v>2.5299999999999998</v>
      </c>
      <c r="AC412" s="25">
        <v>0.29999999999999982</v>
      </c>
      <c r="AD412" s="24">
        <v>1</v>
      </c>
      <c r="AE412" s="32">
        <v>2.5299999999999998</v>
      </c>
      <c r="AF412" s="23">
        <v>0.11857707509881421</v>
      </c>
      <c r="AG412" s="24"/>
      <c r="AH412" s="34">
        <v>2.5299999999999998</v>
      </c>
      <c r="AI412" s="35">
        <v>0</v>
      </c>
      <c r="AJ412" s="24">
        <v>1</v>
      </c>
      <c r="AK412" s="25">
        <v>2.5299999999999998</v>
      </c>
      <c r="AL412" s="33">
        <v>0</v>
      </c>
      <c r="AN412" s="34">
        <v>2.58</v>
      </c>
      <c r="AO412" s="35">
        <v>5.0000000000000266E-2</v>
      </c>
      <c r="AP412" s="24">
        <v>1</v>
      </c>
      <c r="AQ412" s="35">
        <v>5.0000000000000266E-2</v>
      </c>
      <c r="AR412" s="36">
        <v>1.9379844961240414E-2</v>
      </c>
      <c r="AT412" s="34">
        <v>2.6199999999999997</v>
      </c>
      <c r="AU412" s="35">
        <v>3.9999999999999591E-2</v>
      </c>
      <c r="AV412" s="24">
        <v>1</v>
      </c>
      <c r="AW412" s="35">
        <v>2.6199999999999997</v>
      </c>
      <c r="AX412" s="36">
        <v>1.5267175572518887E-2</v>
      </c>
      <c r="AY412" s="1"/>
    </row>
    <row r="413" spans="1:51" s="4" customFormat="1" x14ac:dyDescent="0.25">
      <c r="A413" s="4">
        <v>501</v>
      </c>
      <c r="B413" s="10">
        <v>28</v>
      </c>
      <c r="C413" s="13">
        <v>316</v>
      </c>
      <c r="D413" s="9" t="s">
        <v>159</v>
      </c>
      <c r="E413" s="9" t="s">
        <v>217</v>
      </c>
      <c r="F413" s="9" t="s">
        <v>170</v>
      </c>
      <c r="G413" s="15">
        <v>201800706</v>
      </c>
      <c r="H413" s="9">
        <v>46171509</v>
      </c>
      <c r="I413" s="9">
        <v>20</v>
      </c>
      <c r="J413" s="9" t="s">
        <v>2</v>
      </c>
      <c r="K413" s="3"/>
      <c r="L413" s="16">
        <v>8.68</v>
      </c>
      <c r="M413" s="17">
        <v>0.434</v>
      </c>
      <c r="N413" s="18">
        <v>0.77304147465437789</v>
      </c>
      <c r="O413" s="16">
        <v>1.97</v>
      </c>
      <c r="P413" s="16">
        <v>1.97</v>
      </c>
      <c r="Q413" s="30">
        <v>0</v>
      </c>
      <c r="R413" s="16">
        <v>1.97</v>
      </c>
      <c r="S413" s="31">
        <v>0</v>
      </c>
      <c r="T413" s="11" t="s">
        <v>1294</v>
      </c>
      <c r="U413" s="25">
        <v>1.97</v>
      </c>
      <c r="V413" s="25">
        <v>0</v>
      </c>
      <c r="W413" s="24">
        <v>20</v>
      </c>
      <c r="X413" s="25">
        <v>9.8500000000000004E-2</v>
      </c>
      <c r="Y413" s="23">
        <v>0</v>
      </c>
      <c r="Z413" s="24" t="s">
        <v>1542</v>
      </c>
      <c r="AA413" s="24"/>
      <c r="AB413" s="32">
        <v>2.3199999999999998</v>
      </c>
      <c r="AC413" s="25">
        <v>0.34999999999999987</v>
      </c>
      <c r="AD413" s="24">
        <v>20</v>
      </c>
      <c r="AE413" s="32">
        <v>0.11599999999999999</v>
      </c>
      <c r="AF413" s="23">
        <v>0.15086206896551724</v>
      </c>
      <c r="AG413" s="24" t="s">
        <v>1542</v>
      </c>
      <c r="AH413" s="34">
        <v>2.3199999999999998</v>
      </c>
      <c r="AI413" s="35">
        <v>0</v>
      </c>
      <c r="AJ413" s="24">
        <v>20</v>
      </c>
      <c r="AK413" s="25">
        <v>0.11599999999999999</v>
      </c>
      <c r="AL413" s="33">
        <v>0</v>
      </c>
      <c r="AN413" s="27" t="s">
        <v>1534</v>
      </c>
      <c r="AO413" s="35"/>
      <c r="AP413" s="24"/>
      <c r="AQ413" s="35"/>
      <c r="AR413" s="36"/>
      <c r="AT413" s="34"/>
      <c r="AU413" s="35"/>
      <c r="AV413" s="24"/>
      <c r="AW413" s="35"/>
      <c r="AX413" s="36"/>
      <c r="AY413" s="1" t="s">
        <v>1542</v>
      </c>
    </row>
    <row r="414" spans="1:51" s="4" customFormat="1" ht="25.5" x14ac:dyDescent="0.25">
      <c r="A414" s="4">
        <v>502</v>
      </c>
      <c r="B414" s="10">
        <v>29</v>
      </c>
      <c r="C414" s="13">
        <v>314</v>
      </c>
      <c r="D414" s="9" t="s">
        <v>159</v>
      </c>
      <c r="E414" s="9" t="s">
        <v>166</v>
      </c>
      <c r="F414" s="9" t="s">
        <v>148</v>
      </c>
      <c r="G414" s="15" t="s">
        <v>167</v>
      </c>
      <c r="H414" s="9">
        <v>24112407</v>
      </c>
      <c r="I414" s="9">
        <v>1</v>
      </c>
      <c r="J414" s="9" t="s">
        <v>1</v>
      </c>
      <c r="K414" s="3"/>
      <c r="L414" s="16">
        <v>49.89</v>
      </c>
      <c r="M414" s="17">
        <v>49.89</v>
      </c>
      <c r="N414" s="18">
        <v>0.65524153136901175</v>
      </c>
      <c r="O414" s="16">
        <v>17.2</v>
      </c>
      <c r="P414" s="16">
        <v>17.2</v>
      </c>
      <c r="Q414" s="30">
        <v>0</v>
      </c>
      <c r="R414" s="16">
        <v>17.850000000000001</v>
      </c>
      <c r="S414" s="31">
        <v>0.65000000000000213</v>
      </c>
      <c r="T414" s="11" t="s">
        <v>1295</v>
      </c>
      <c r="U414" s="25">
        <v>17.850000000000001</v>
      </c>
      <c r="V414" s="25">
        <v>0</v>
      </c>
      <c r="W414" s="24">
        <v>1</v>
      </c>
      <c r="X414" s="25">
        <v>17.850000000000001</v>
      </c>
      <c r="Y414" s="23">
        <v>0</v>
      </c>
      <c r="Z414" s="24" t="s">
        <v>1542</v>
      </c>
      <c r="AA414" s="24"/>
      <c r="AB414" s="32">
        <v>20.400000000000002</v>
      </c>
      <c r="AC414" s="25">
        <v>2.5500000000000007</v>
      </c>
      <c r="AD414" s="24">
        <v>1</v>
      </c>
      <c r="AE414" s="32">
        <v>20.400000000000002</v>
      </c>
      <c r="AF414" s="23">
        <v>0.125</v>
      </c>
      <c r="AG414" s="24" t="s">
        <v>1542</v>
      </c>
      <c r="AH414" s="34">
        <v>20.400000000000002</v>
      </c>
      <c r="AI414" s="35">
        <v>0</v>
      </c>
      <c r="AJ414" s="24">
        <v>1</v>
      </c>
      <c r="AK414" s="25">
        <v>20.400000000000002</v>
      </c>
      <c r="AL414" s="33">
        <v>0</v>
      </c>
      <c r="AN414" s="34">
        <v>25.9</v>
      </c>
      <c r="AO414" s="35">
        <v>5.4999999999999964</v>
      </c>
      <c r="AP414" s="24">
        <v>1</v>
      </c>
      <c r="AQ414" s="35">
        <v>5.4999999999999964</v>
      </c>
      <c r="AR414" s="36">
        <v>0.21235521235521224</v>
      </c>
      <c r="AT414" s="34">
        <v>26.290000000000003</v>
      </c>
      <c r="AU414" s="35">
        <v>0.39000000000000412</v>
      </c>
      <c r="AV414" s="24">
        <v>1</v>
      </c>
      <c r="AW414" s="35">
        <v>26.290000000000003</v>
      </c>
      <c r="AX414" s="36">
        <v>1.4834537847090323E-2</v>
      </c>
      <c r="AY414" s="1" t="s">
        <v>1542</v>
      </c>
    </row>
    <row r="415" spans="1:51" s="4" customFormat="1" ht="25.5" x14ac:dyDescent="0.25">
      <c r="A415" s="4">
        <v>503</v>
      </c>
      <c r="B415" s="10">
        <v>30</v>
      </c>
      <c r="C415" s="13">
        <v>308</v>
      </c>
      <c r="D415" s="9" t="s">
        <v>159</v>
      </c>
      <c r="E415" s="9" t="s">
        <v>187</v>
      </c>
      <c r="F415" s="9" t="s">
        <v>186</v>
      </c>
      <c r="G415" s="15">
        <v>1050</v>
      </c>
      <c r="H415" s="9">
        <v>46151601</v>
      </c>
      <c r="I415" s="9">
        <v>1</v>
      </c>
      <c r="J415" s="9" t="s">
        <v>1</v>
      </c>
      <c r="K415" s="3"/>
      <c r="L415" s="16">
        <v>15.51</v>
      </c>
      <c r="M415" s="17">
        <v>15.51</v>
      </c>
      <c r="N415" s="18">
        <v>0.65764023210831712</v>
      </c>
      <c r="O415" s="16">
        <v>5.31</v>
      </c>
      <c r="P415" s="16">
        <v>5.31</v>
      </c>
      <c r="Q415" s="30">
        <v>0</v>
      </c>
      <c r="R415" s="16">
        <v>5.51</v>
      </c>
      <c r="S415" s="31">
        <v>0.20000000000000018</v>
      </c>
      <c r="T415" s="11" t="s">
        <v>1296</v>
      </c>
      <c r="U415" s="25">
        <v>5.9977024482109229</v>
      </c>
      <c r="V415" s="25">
        <v>0.48770244821092312</v>
      </c>
      <c r="W415" s="24">
        <v>1</v>
      </c>
      <c r="X415" s="25">
        <v>5.9977024482109229</v>
      </c>
      <c r="Y415" s="23">
        <v>8.8512241054613999E-2</v>
      </c>
      <c r="Z415" s="24" t="s">
        <v>1542</v>
      </c>
      <c r="AA415" s="24"/>
      <c r="AB415" s="32">
        <v>6.3</v>
      </c>
      <c r="AC415" s="25">
        <v>0.30229755178907691</v>
      </c>
      <c r="AD415" s="24">
        <v>1</v>
      </c>
      <c r="AE415" s="32">
        <v>6.3</v>
      </c>
      <c r="AF415" s="23">
        <v>4.7983738379218543E-2</v>
      </c>
      <c r="AG415" s="24" t="s">
        <v>1542</v>
      </c>
      <c r="AH415" s="34">
        <v>6.3</v>
      </c>
      <c r="AI415" s="35">
        <v>0</v>
      </c>
      <c r="AJ415" s="24">
        <v>1</v>
      </c>
      <c r="AK415" s="25">
        <v>6.3</v>
      </c>
      <c r="AL415" s="33">
        <v>0</v>
      </c>
      <c r="AN415" s="34">
        <v>7.05</v>
      </c>
      <c r="AO415" s="35">
        <v>0.75</v>
      </c>
      <c r="AP415" s="24">
        <v>1</v>
      </c>
      <c r="AQ415" s="35">
        <v>0.75</v>
      </c>
      <c r="AR415" s="36">
        <v>0.10638297872340426</v>
      </c>
      <c r="AT415" s="34">
        <v>7.18</v>
      </c>
      <c r="AU415" s="35">
        <v>0.12999999999999989</v>
      </c>
      <c r="AV415" s="24">
        <v>1</v>
      </c>
      <c r="AW415" s="35">
        <v>7.18</v>
      </c>
      <c r="AX415" s="36">
        <v>1.8105849582172651E-2</v>
      </c>
      <c r="AY415" s="1" t="s">
        <v>1542</v>
      </c>
    </row>
    <row r="416" spans="1:51" s="4" customFormat="1" x14ac:dyDescent="0.25">
      <c r="A416" s="4">
        <v>504</v>
      </c>
      <c r="B416" s="10"/>
      <c r="C416" s="13"/>
      <c r="D416" s="9"/>
      <c r="E416" s="9"/>
      <c r="F416" s="9"/>
      <c r="G416" s="15"/>
      <c r="H416" s="9"/>
      <c r="I416" s="9"/>
      <c r="J416" s="9"/>
      <c r="K416" s="3"/>
      <c r="L416" s="16"/>
      <c r="M416" s="17"/>
      <c r="N416" s="18"/>
      <c r="O416" s="16"/>
      <c r="P416" s="16"/>
      <c r="Q416" s="30"/>
      <c r="R416" s="16"/>
      <c r="S416" s="31"/>
      <c r="T416" s="11"/>
      <c r="U416" s="25"/>
      <c r="V416" s="25"/>
      <c r="W416" s="24"/>
      <c r="X416" s="25"/>
      <c r="Y416" s="23"/>
      <c r="Z416" s="24"/>
      <c r="AA416" s="24"/>
      <c r="AB416" s="32"/>
      <c r="AC416" s="25"/>
      <c r="AD416" s="24"/>
      <c r="AE416" s="32"/>
      <c r="AF416" s="23"/>
      <c r="AG416" s="24"/>
      <c r="AH416" s="34"/>
      <c r="AI416" s="35"/>
      <c r="AJ416" s="24"/>
      <c r="AK416" s="25"/>
      <c r="AL416" s="33"/>
      <c r="AN416" s="34"/>
      <c r="AO416" s="35"/>
      <c r="AP416" s="24"/>
      <c r="AQ416" s="35"/>
      <c r="AR416" s="36"/>
      <c r="AT416" s="34"/>
      <c r="AU416" s="35"/>
      <c r="AV416" s="24"/>
      <c r="AW416" s="35"/>
      <c r="AX416" s="36"/>
    </row>
    <row r="417" spans="1:51" s="4" customFormat="1" x14ac:dyDescent="0.25">
      <c r="A417" s="4">
        <v>505</v>
      </c>
      <c r="B417" s="10"/>
      <c r="C417" s="13"/>
      <c r="D417" s="9"/>
      <c r="E417" s="9"/>
      <c r="F417" s="9"/>
      <c r="G417" s="15"/>
      <c r="H417" s="9"/>
      <c r="I417" s="9"/>
      <c r="J417" s="9"/>
      <c r="K417" s="3"/>
      <c r="L417" s="16"/>
      <c r="M417" s="17"/>
      <c r="N417" s="18"/>
      <c r="O417" s="16"/>
      <c r="P417" s="16"/>
      <c r="Q417" s="30"/>
      <c r="R417" s="16"/>
      <c r="S417" s="31"/>
      <c r="T417" s="11"/>
      <c r="U417" s="25"/>
      <c r="V417" s="25"/>
      <c r="W417" s="24"/>
      <c r="X417" s="25"/>
      <c r="Y417" s="23"/>
      <c r="Z417" s="24"/>
      <c r="AA417" s="24"/>
      <c r="AB417" s="32"/>
      <c r="AC417" s="25"/>
      <c r="AD417" s="24"/>
      <c r="AE417" s="32"/>
      <c r="AF417" s="23"/>
      <c r="AG417" s="24"/>
      <c r="AH417" s="34"/>
      <c r="AI417" s="35"/>
      <c r="AJ417" s="24"/>
      <c r="AK417" s="25"/>
      <c r="AL417" s="33"/>
      <c r="AN417" s="34"/>
      <c r="AO417" s="35"/>
      <c r="AP417" s="24"/>
      <c r="AQ417" s="35"/>
      <c r="AR417" s="36"/>
      <c r="AT417" s="34"/>
      <c r="AU417" s="35"/>
      <c r="AV417" s="24"/>
      <c r="AW417" s="35"/>
      <c r="AX417" s="36"/>
    </row>
    <row r="418" spans="1:51" s="4" customFormat="1" ht="51" x14ac:dyDescent="0.25">
      <c r="A418" s="38">
        <v>506</v>
      </c>
      <c r="B418" s="7" t="s">
        <v>691</v>
      </c>
      <c r="C418" s="8" t="s">
        <v>661</v>
      </c>
      <c r="D418" s="5" t="s">
        <v>504</v>
      </c>
      <c r="E418" s="5" t="s">
        <v>657</v>
      </c>
      <c r="F418" s="5" t="s">
        <v>658</v>
      </c>
      <c r="G418" s="39" t="s">
        <v>505</v>
      </c>
      <c r="H418" s="5" t="s">
        <v>506</v>
      </c>
      <c r="I418" s="5" t="s">
        <v>918</v>
      </c>
      <c r="J418" s="5" t="s">
        <v>909</v>
      </c>
      <c r="K418" s="37" t="s">
        <v>910</v>
      </c>
      <c r="L418" s="40" t="s">
        <v>692</v>
      </c>
      <c r="M418" s="41" t="s">
        <v>693</v>
      </c>
      <c r="N418" s="42" t="s">
        <v>659</v>
      </c>
      <c r="O418" s="40" t="s">
        <v>660</v>
      </c>
      <c r="P418" s="40" t="s">
        <v>978</v>
      </c>
      <c r="Q418" s="28" t="s">
        <v>977</v>
      </c>
      <c r="R418" s="40" t="s">
        <v>979</v>
      </c>
      <c r="S418" s="43" t="s">
        <v>980</v>
      </c>
      <c r="T418" s="20" t="s">
        <v>1570</v>
      </c>
      <c r="U418" s="44" t="s">
        <v>1537</v>
      </c>
      <c r="V418" s="44" t="s">
        <v>1535</v>
      </c>
      <c r="W418" s="2" t="s">
        <v>1536</v>
      </c>
      <c r="X418" s="44" t="s">
        <v>1538</v>
      </c>
      <c r="Y418" s="45" t="s">
        <v>1539</v>
      </c>
      <c r="Z418" s="2" t="s">
        <v>1541</v>
      </c>
      <c r="AA418" s="2" t="s">
        <v>1540</v>
      </c>
      <c r="AB418" s="26" t="s">
        <v>1588</v>
      </c>
      <c r="AC418" s="44" t="s">
        <v>1589</v>
      </c>
      <c r="AD418" s="2" t="s">
        <v>1536</v>
      </c>
      <c r="AE418" s="26" t="s">
        <v>1590</v>
      </c>
      <c r="AF418" s="45" t="s">
        <v>1591</v>
      </c>
      <c r="AG418" s="2" t="s">
        <v>1541</v>
      </c>
      <c r="AH418" s="46" t="s">
        <v>1592</v>
      </c>
      <c r="AI418" s="47" t="s">
        <v>1593</v>
      </c>
      <c r="AJ418" s="2" t="s">
        <v>1536</v>
      </c>
      <c r="AK418" s="44" t="s">
        <v>1594</v>
      </c>
      <c r="AL418" s="48" t="s">
        <v>1595</v>
      </c>
      <c r="AM418" s="38"/>
      <c r="AN418" s="46" t="s">
        <v>1596</v>
      </c>
      <c r="AO418" s="47" t="s">
        <v>1597</v>
      </c>
      <c r="AP418" s="2" t="s">
        <v>1536</v>
      </c>
      <c r="AQ418" s="47" t="s">
        <v>1598</v>
      </c>
      <c r="AR418" s="49" t="s">
        <v>1599</v>
      </c>
      <c r="AS418" s="38" t="s">
        <v>1541</v>
      </c>
      <c r="AT418" s="46" t="s">
        <v>1601</v>
      </c>
      <c r="AU418" s="47" t="s">
        <v>1602</v>
      </c>
      <c r="AV418" s="2" t="s">
        <v>1536</v>
      </c>
      <c r="AW418" s="47" t="s">
        <v>1603</v>
      </c>
      <c r="AX418" s="49" t="s">
        <v>1604</v>
      </c>
      <c r="AY418" s="38" t="s">
        <v>1541</v>
      </c>
    </row>
    <row r="419" spans="1:51" s="4" customFormat="1" ht="25.5" x14ac:dyDescent="0.25">
      <c r="A419" s="4">
        <v>510</v>
      </c>
      <c r="B419" s="10">
        <v>4</v>
      </c>
      <c r="C419" s="13">
        <v>159482</v>
      </c>
      <c r="D419" s="9" t="s">
        <v>419</v>
      </c>
      <c r="E419" s="9" t="s">
        <v>643</v>
      </c>
      <c r="F419" s="9" t="s">
        <v>644</v>
      </c>
      <c r="G419" s="15" t="s">
        <v>645</v>
      </c>
      <c r="H419" s="9" t="s">
        <v>639</v>
      </c>
      <c r="I419" s="9">
        <v>200</v>
      </c>
      <c r="J419" s="9" t="s">
        <v>2</v>
      </c>
      <c r="K419" s="3"/>
      <c r="L419" s="16">
        <v>31.79</v>
      </c>
      <c r="M419" s="17">
        <v>0.15895000000000001</v>
      </c>
      <c r="N419" s="18">
        <v>0.51179616231519343</v>
      </c>
      <c r="O419" s="16">
        <v>15.52</v>
      </c>
      <c r="P419" s="16">
        <v>15.52</v>
      </c>
      <c r="Q419" s="30">
        <v>0</v>
      </c>
      <c r="R419" s="16">
        <v>16.11</v>
      </c>
      <c r="S419" s="31">
        <v>0.58999999999999986</v>
      </c>
      <c r="T419" s="11" t="s">
        <v>1297</v>
      </c>
      <c r="U419" s="25">
        <v>17.064974226804122</v>
      </c>
      <c r="V419" s="25">
        <v>0.95497422680412214</v>
      </c>
      <c r="W419" s="24">
        <v>200</v>
      </c>
      <c r="X419" s="25">
        <v>8.5324871134020611E-2</v>
      </c>
      <c r="Y419" s="23">
        <v>5.9278350515463825E-2</v>
      </c>
      <c r="Z419" s="24" t="s">
        <v>1542</v>
      </c>
      <c r="AA419" s="24" t="s">
        <v>1587</v>
      </c>
      <c r="AB419" s="32">
        <v>16.920000000000002</v>
      </c>
      <c r="AC419" s="25">
        <v>-0.14497422680411987</v>
      </c>
      <c r="AD419" s="24">
        <v>200</v>
      </c>
      <c r="AE419" s="32">
        <v>8.4600000000000009E-2</v>
      </c>
      <c r="AF419" s="23">
        <v>-8.5682167141913901E-3</v>
      </c>
      <c r="AG419" s="24" t="s">
        <v>1542</v>
      </c>
      <c r="AH419" s="34">
        <v>16.920000000000002</v>
      </c>
      <c r="AI419" s="35">
        <v>0</v>
      </c>
      <c r="AJ419" s="24">
        <v>200</v>
      </c>
      <c r="AK419" s="25">
        <v>8.4600000000000009E-2</v>
      </c>
      <c r="AL419" s="33">
        <v>0</v>
      </c>
      <c r="AN419" s="34">
        <v>16.920000000000002</v>
      </c>
      <c r="AO419" s="35">
        <v>0</v>
      </c>
      <c r="AP419" s="24">
        <v>200</v>
      </c>
      <c r="AQ419" s="35">
        <v>0</v>
      </c>
      <c r="AR419" s="36">
        <v>0</v>
      </c>
      <c r="AT419" s="34">
        <v>20.110000000000003</v>
      </c>
      <c r="AU419" s="35">
        <v>3.1900000000000013</v>
      </c>
      <c r="AV419" s="24">
        <v>200</v>
      </c>
      <c r="AW419" s="35">
        <v>0.10055000000000001</v>
      </c>
      <c r="AX419" s="36">
        <v>0.15862754848334171</v>
      </c>
      <c r="AY419" s="1" t="s">
        <v>1542</v>
      </c>
    </row>
    <row r="420" spans="1:51" s="4" customFormat="1" x14ac:dyDescent="0.25">
      <c r="A420" s="4">
        <v>511</v>
      </c>
      <c r="B420" s="10">
        <v>5</v>
      </c>
      <c r="C420" s="13">
        <v>100000</v>
      </c>
      <c r="D420" s="9" t="s">
        <v>419</v>
      </c>
      <c r="E420" s="9" t="s">
        <v>425</v>
      </c>
      <c r="F420" s="9" t="s">
        <v>422</v>
      </c>
      <c r="G420" s="15" t="s">
        <v>433</v>
      </c>
      <c r="H420" s="9" t="s">
        <v>642</v>
      </c>
      <c r="I420" s="9">
        <v>100</v>
      </c>
      <c r="J420" s="9" t="s">
        <v>2</v>
      </c>
      <c r="K420" s="3"/>
      <c r="L420" s="16">
        <v>14.32</v>
      </c>
      <c r="M420" s="17">
        <v>0.14319999999999999</v>
      </c>
      <c r="N420" s="18">
        <v>0.7067039106145252</v>
      </c>
      <c r="O420" s="16">
        <v>4.2</v>
      </c>
      <c r="P420" s="50" t="s">
        <v>1534</v>
      </c>
      <c r="Q420" s="30"/>
      <c r="R420" s="16"/>
      <c r="S420" s="31"/>
      <c r="T420" s="11" t="s">
        <v>1585</v>
      </c>
      <c r="U420" s="25"/>
      <c r="V420" s="25"/>
      <c r="W420" s="24"/>
      <c r="X420" s="25"/>
      <c r="Y420" s="23"/>
      <c r="Z420" s="24"/>
      <c r="AA420" s="24"/>
      <c r="AB420" s="32"/>
      <c r="AC420" s="25"/>
      <c r="AD420" s="24"/>
      <c r="AE420" s="32"/>
      <c r="AF420" s="23"/>
      <c r="AG420" s="24"/>
      <c r="AH420" s="34"/>
      <c r="AI420" s="35"/>
      <c r="AJ420" s="24"/>
      <c r="AK420" s="25"/>
      <c r="AL420" s="33"/>
      <c r="AN420" s="34"/>
      <c r="AO420" s="35"/>
      <c r="AP420" s="24"/>
      <c r="AQ420" s="35"/>
      <c r="AR420" s="36"/>
      <c r="AT420" s="34"/>
      <c r="AU420" s="35"/>
      <c r="AV420" s="24"/>
      <c r="AW420" s="35"/>
      <c r="AX420" s="36"/>
      <c r="AY420" s="1"/>
    </row>
    <row r="421" spans="1:51" s="4" customFormat="1" ht="25.5" x14ac:dyDescent="0.25">
      <c r="A421" s="4">
        <v>512</v>
      </c>
      <c r="B421" s="10">
        <v>6</v>
      </c>
      <c r="C421" s="13">
        <v>100000</v>
      </c>
      <c r="D421" s="9" t="s">
        <v>419</v>
      </c>
      <c r="E421" s="9" t="s">
        <v>425</v>
      </c>
      <c r="F421" s="9" t="s">
        <v>426</v>
      </c>
      <c r="G421" s="15" t="s">
        <v>434</v>
      </c>
      <c r="H421" s="9">
        <v>46181504</v>
      </c>
      <c r="I421" s="9">
        <v>100</v>
      </c>
      <c r="J421" s="9" t="s">
        <v>2</v>
      </c>
      <c r="K421" s="3"/>
      <c r="L421" s="16">
        <v>12</v>
      </c>
      <c r="M421" s="17">
        <v>0.12</v>
      </c>
      <c r="N421" s="18">
        <v>0.6</v>
      </c>
      <c r="O421" s="16">
        <v>4.8</v>
      </c>
      <c r="P421" s="16">
        <v>4.944</v>
      </c>
      <c r="Q421" s="30">
        <v>0.14400000000000013</v>
      </c>
      <c r="R421" s="16">
        <v>4.9400000000000004</v>
      </c>
      <c r="S421" s="31">
        <v>0</v>
      </c>
      <c r="T421" s="11" t="s">
        <v>1298</v>
      </c>
      <c r="U421" s="25">
        <v>9.6</v>
      </c>
      <c r="V421" s="25">
        <v>4.6599999999999993</v>
      </c>
      <c r="W421" s="24">
        <v>100</v>
      </c>
      <c r="X421" s="25">
        <v>9.6000000000000002E-2</v>
      </c>
      <c r="Y421" s="23">
        <v>0.94331983805667996</v>
      </c>
      <c r="Z421" s="24" t="s">
        <v>1542</v>
      </c>
      <c r="AA421" s="24" t="s">
        <v>1587</v>
      </c>
      <c r="AB421" s="32">
        <v>15.06</v>
      </c>
      <c r="AC421" s="25">
        <v>5.4600000000000009</v>
      </c>
      <c r="AD421" s="24">
        <v>100</v>
      </c>
      <c r="AE421" s="32">
        <v>0.15060000000000001</v>
      </c>
      <c r="AF421" s="23">
        <v>0.36254980079681276</v>
      </c>
      <c r="AG421" s="24" t="s">
        <v>1542</v>
      </c>
      <c r="AH421" s="34">
        <v>15.06</v>
      </c>
      <c r="AI421" s="35">
        <v>0</v>
      </c>
      <c r="AJ421" s="24">
        <v>100</v>
      </c>
      <c r="AK421" s="25">
        <v>0.15060000000000001</v>
      </c>
      <c r="AL421" s="33">
        <v>0</v>
      </c>
      <c r="AN421" s="34">
        <v>15.06</v>
      </c>
      <c r="AO421" s="35">
        <v>0</v>
      </c>
      <c r="AP421" s="24">
        <v>100</v>
      </c>
      <c r="AQ421" s="35">
        <v>0</v>
      </c>
      <c r="AR421" s="36">
        <v>0</v>
      </c>
      <c r="AT421" s="34">
        <v>15.47</v>
      </c>
      <c r="AU421" s="35">
        <v>0.41000000000000014</v>
      </c>
      <c r="AV421" s="24">
        <v>100</v>
      </c>
      <c r="AW421" s="35">
        <v>0.1547</v>
      </c>
      <c r="AX421" s="36">
        <v>2.6502908855850049E-2</v>
      </c>
      <c r="AY421" s="1" t="s">
        <v>1542</v>
      </c>
    </row>
    <row r="422" spans="1:51" s="4" customFormat="1" ht="25.5" x14ac:dyDescent="0.25">
      <c r="A422" s="4">
        <v>514</v>
      </c>
      <c r="B422" s="10">
        <v>8</v>
      </c>
      <c r="C422" s="13">
        <v>55000</v>
      </c>
      <c r="D422" s="9" t="s">
        <v>419</v>
      </c>
      <c r="E422" s="9" t="s">
        <v>436</v>
      </c>
      <c r="F422" s="9" t="s">
        <v>507</v>
      </c>
      <c r="G422" s="15">
        <v>25688</v>
      </c>
      <c r="H422" s="9" t="s">
        <v>641</v>
      </c>
      <c r="I422" s="9">
        <v>1</v>
      </c>
      <c r="J422" s="9" t="s">
        <v>1</v>
      </c>
      <c r="K422" s="3"/>
      <c r="L422" s="16">
        <v>6.21</v>
      </c>
      <c r="M422" s="17">
        <v>6.21</v>
      </c>
      <c r="N422" s="18">
        <v>0.6376811594202898</v>
      </c>
      <c r="O422" s="16">
        <v>2.25</v>
      </c>
      <c r="P422" s="16">
        <v>2.25</v>
      </c>
      <c r="Q422" s="30">
        <v>0</v>
      </c>
      <c r="R422" s="16">
        <v>2.25</v>
      </c>
      <c r="S422" s="31">
        <v>0</v>
      </c>
      <c r="T422" s="11" t="s">
        <v>1299</v>
      </c>
      <c r="U422" s="25">
        <v>2.25</v>
      </c>
      <c r="V422" s="25">
        <v>0</v>
      </c>
      <c r="W422" s="24">
        <v>1</v>
      </c>
      <c r="X422" s="25">
        <v>2.25</v>
      </c>
      <c r="Y422" s="23">
        <v>0</v>
      </c>
      <c r="Z422" s="24" t="s">
        <v>1542</v>
      </c>
      <c r="AA422" s="24" t="s">
        <v>1587</v>
      </c>
      <c r="AB422" s="32">
        <v>2.44</v>
      </c>
      <c r="AC422" s="25">
        <v>0.18999999999999995</v>
      </c>
      <c r="AD422" s="24">
        <v>1</v>
      </c>
      <c r="AE422" s="32">
        <v>2.44</v>
      </c>
      <c r="AF422" s="23">
        <v>7.7868852459016424E-2</v>
      </c>
      <c r="AG422" s="24" t="s">
        <v>1542</v>
      </c>
      <c r="AH422" s="34">
        <v>2.44</v>
      </c>
      <c r="AI422" s="35">
        <v>0</v>
      </c>
      <c r="AJ422" s="24">
        <v>1</v>
      </c>
      <c r="AK422" s="25">
        <v>2.44</v>
      </c>
      <c r="AL422" s="33">
        <v>0</v>
      </c>
      <c r="AN422" s="34">
        <v>2.81</v>
      </c>
      <c r="AO422" s="35">
        <v>0.37000000000000011</v>
      </c>
      <c r="AP422" s="24">
        <v>1</v>
      </c>
      <c r="AQ422" s="35">
        <v>0.37000000000000011</v>
      </c>
      <c r="AR422" s="36">
        <v>0.13167259786476873</v>
      </c>
      <c r="AT422" s="34">
        <v>2.86</v>
      </c>
      <c r="AU422" s="35">
        <v>4.9999999999999822E-2</v>
      </c>
      <c r="AV422" s="24">
        <v>1</v>
      </c>
      <c r="AW422" s="35">
        <v>2.86</v>
      </c>
      <c r="AX422" s="36">
        <v>1.748251748251739E-2</v>
      </c>
      <c r="AY422" s="1" t="s">
        <v>1542</v>
      </c>
    </row>
    <row r="423" spans="1:51" s="4" customFormat="1" x14ac:dyDescent="0.25">
      <c r="A423" s="4">
        <v>515</v>
      </c>
      <c r="B423" s="10">
        <v>9</v>
      </c>
      <c r="C423" s="13">
        <v>45000</v>
      </c>
      <c r="D423" s="9" t="s">
        <v>419</v>
      </c>
      <c r="E423" s="9" t="s">
        <v>649</v>
      </c>
      <c r="F423" s="9" t="s">
        <v>648</v>
      </c>
      <c r="G423" s="15" t="s">
        <v>650</v>
      </c>
      <c r="H423" s="9" t="s">
        <v>642</v>
      </c>
      <c r="I423" s="9">
        <v>100</v>
      </c>
      <c r="J423" s="9" t="s">
        <v>2</v>
      </c>
      <c r="K423" s="3"/>
      <c r="L423" s="16">
        <v>14.24</v>
      </c>
      <c r="M423" s="17">
        <v>0.1424</v>
      </c>
      <c r="N423" s="18">
        <v>0.62991573033707871</v>
      </c>
      <c r="O423" s="16">
        <v>5.27</v>
      </c>
      <c r="P423" s="50" t="s">
        <v>1534</v>
      </c>
      <c r="Q423" s="30"/>
      <c r="R423" s="16"/>
      <c r="S423" s="31"/>
      <c r="T423" s="11" t="s">
        <v>1586</v>
      </c>
      <c r="U423" s="25"/>
      <c r="V423" s="25"/>
      <c r="W423" s="24"/>
      <c r="X423" s="25"/>
      <c r="Y423" s="23"/>
      <c r="Z423" s="24"/>
      <c r="AA423" s="24"/>
      <c r="AB423" s="32"/>
      <c r="AC423" s="25"/>
      <c r="AD423" s="24"/>
      <c r="AE423" s="32"/>
      <c r="AF423" s="23"/>
      <c r="AG423" s="24"/>
      <c r="AH423" s="34"/>
      <c r="AI423" s="35"/>
      <c r="AJ423" s="24"/>
      <c r="AK423" s="25"/>
      <c r="AL423" s="33"/>
      <c r="AN423" s="34"/>
      <c r="AO423" s="35"/>
      <c r="AP423" s="24"/>
      <c r="AQ423" s="35"/>
      <c r="AR423" s="36"/>
      <c r="AT423" s="34"/>
      <c r="AU423" s="35"/>
      <c r="AV423" s="24"/>
      <c r="AW423" s="35"/>
      <c r="AX423" s="36"/>
      <c r="AY423" s="1"/>
    </row>
    <row r="424" spans="1:51" s="4" customFormat="1" x14ac:dyDescent="0.25">
      <c r="A424" s="4">
        <v>519</v>
      </c>
      <c r="B424" s="10" t="s">
        <v>772</v>
      </c>
      <c r="C424" s="13">
        <v>25000</v>
      </c>
      <c r="D424" s="9" t="s">
        <v>419</v>
      </c>
      <c r="E424" s="9" t="s">
        <v>445</v>
      </c>
      <c r="F424" s="9" t="s">
        <v>101</v>
      </c>
      <c r="G424" s="15" t="s">
        <v>446</v>
      </c>
      <c r="H424" s="9" t="s">
        <v>624</v>
      </c>
      <c r="I424" s="9">
        <v>1</v>
      </c>
      <c r="J424" s="9" t="s">
        <v>1</v>
      </c>
      <c r="K424" s="3"/>
      <c r="L424" s="16">
        <v>10.14</v>
      </c>
      <c r="M424" s="17">
        <v>10.14</v>
      </c>
      <c r="N424" s="18">
        <v>0.65581854043392507</v>
      </c>
      <c r="O424" s="16">
        <v>3.49</v>
      </c>
      <c r="P424" s="16">
        <v>3.49</v>
      </c>
      <c r="Q424" s="30">
        <v>0</v>
      </c>
      <c r="R424" s="50" t="s">
        <v>1534</v>
      </c>
      <c r="S424" s="31"/>
      <c r="T424" s="11" t="s">
        <v>1300</v>
      </c>
      <c r="U424" s="25"/>
      <c r="V424" s="25"/>
      <c r="W424" s="24"/>
      <c r="X424" s="25"/>
      <c r="Y424" s="23"/>
      <c r="Z424" s="24"/>
      <c r="AA424" s="24"/>
      <c r="AB424" s="32"/>
      <c r="AC424" s="25"/>
      <c r="AD424" s="24"/>
      <c r="AE424" s="32"/>
      <c r="AF424" s="23"/>
      <c r="AG424" s="24"/>
      <c r="AH424" s="34"/>
      <c r="AI424" s="35"/>
      <c r="AJ424" s="24"/>
      <c r="AK424" s="25"/>
      <c r="AL424" s="33"/>
      <c r="AN424" s="34"/>
      <c r="AO424" s="35"/>
      <c r="AP424" s="24"/>
      <c r="AQ424" s="35"/>
      <c r="AR424" s="36"/>
      <c r="AT424" s="34"/>
      <c r="AU424" s="35"/>
      <c r="AV424" s="24"/>
      <c r="AW424" s="35"/>
      <c r="AX424" s="36"/>
      <c r="AY424" s="1"/>
    </row>
    <row r="425" spans="1:51" s="4" customFormat="1" ht="25.5" x14ac:dyDescent="0.25">
      <c r="A425" s="4">
        <v>520</v>
      </c>
      <c r="B425" s="10" t="s">
        <v>773</v>
      </c>
      <c r="C425" s="13">
        <v>25000</v>
      </c>
      <c r="D425" s="9" t="s">
        <v>419</v>
      </c>
      <c r="E425" s="9" t="s">
        <v>929</v>
      </c>
      <c r="F425" s="9" t="s">
        <v>922</v>
      </c>
      <c r="G425" s="15" t="s">
        <v>923</v>
      </c>
      <c r="H425" s="9" t="s">
        <v>624</v>
      </c>
      <c r="I425" s="9">
        <v>1</v>
      </c>
      <c r="J425" s="9" t="s">
        <v>1</v>
      </c>
      <c r="K425" s="3"/>
      <c r="L425" s="16">
        <v>14.38</v>
      </c>
      <c r="M425" s="17">
        <v>14.38</v>
      </c>
      <c r="N425" s="18">
        <v>0.7016689847009735</v>
      </c>
      <c r="O425" s="16">
        <v>4.29</v>
      </c>
      <c r="P425" s="16">
        <v>4.3757999999999999</v>
      </c>
      <c r="Q425" s="30">
        <v>8.5799999999999876E-2</v>
      </c>
      <c r="R425" s="16">
        <v>4.55</v>
      </c>
      <c r="S425" s="31">
        <v>0.17419999999999991</v>
      </c>
      <c r="T425" s="11" t="s">
        <v>1301</v>
      </c>
      <c r="U425" s="25">
        <v>4.55</v>
      </c>
      <c r="V425" s="25">
        <v>0</v>
      </c>
      <c r="W425" s="24">
        <v>1</v>
      </c>
      <c r="X425" s="25">
        <v>4.55</v>
      </c>
      <c r="Y425" s="23">
        <v>0</v>
      </c>
      <c r="Z425" s="24" t="s">
        <v>1544</v>
      </c>
      <c r="AA425" s="24"/>
      <c r="AB425" s="32">
        <v>5.33</v>
      </c>
      <c r="AC425" s="25">
        <v>0.78000000000000025</v>
      </c>
      <c r="AD425" s="24">
        <v>1</v>
      </c>
      <c r="AE425" s="32">
        <v>5.33</v>
      </c>
      <c r="AF425" s="23">
        <v>0.14634146341463417</v>
      </c>
      <c r="AG425" s="24" t="s">
        <v>1544</v>
      </c>
      <c r="AH425" s="34">
        <v>5.33</v>
      </c>
      <c r="AI425" s="35">
        <v>0</v>
      </c>
      <c r="AJ425" s="24">
        <v>1</v>
      </c>
      <c r="AK425" s="25">
        <v>5.33</v>
      </c>
      <c r="AL425" s="33">
        <v>0</v>
      </c>
      <c r="AN425" s="34">
        <v>5.7</v>
      </c>
      <c r="AO425" s="35">
        <v>0.37000000000000011</v>
      </c>
      <c r="AP425" s="24">
        <v>1</v>
      </c>
      <c r="AQ425" s="35">
        <v>0.37000000000000011</v>
      </c>
      <c r="AR425" s="36">
        <v>6.4912280701754407E-2</v>
      </c>
      <c r="AT425" s="34">
        <v>6.3599999999999994</v>
      </c>
      <c r="AU425" s="35">
        <v>0.65999999999999925</v>
      </c>
      <c r="AV425" s="24">
        <v>1</v>
      </c>
      <c r="AW425" s="35">
        <v>6.3599999999999994</v>
      </c>
      <c r="AX425" s="36">
        <v>0.10377358490566024</v>
      </c>
      <c r="AY425" s="54" t="s">
        <v>1638</v>
      </c>
    </row>
    <row r="426" spans="1:51" s="4" customFormat="1" x14ac:dyDescent="0.25">
      <c r="A426" s="4">
        <v>521</v>
      </c>
      <c r="B426" s="10" t="s">
        <v>675</v>
      </c>
      <c r="C426" s="13">
        <v>24132</v>
      </c>
      <c r="D426" s="9" t="s">
        <v>419</v>
      </c>
      <c r="E426" s="9" t="s">
        <v>448</v>
      </c>
      <c r="F426" s="9" t="s">
        <v>422</v>
      </c>
      <c r="G426" s="15" t="s">
        <v>449</v>
      </c>
      <c r="H426" s="9">
        <v>46181504</v>
      </c>
      <c r="I426" s="9">
        <v>1</v>
      </c>
      <c r="J426" s="9" t="s">
        <v>25</v>
      </c>
      <c r="K426" s="3"/>
      <c r="L426" s="16">
        <v>3.72</v>
      </c>
      <c r="M426" s="17">
        <v>3.72</v>
      </c>
      <c r="N426" s="18">
        <v>0.58870967741935487</v>
      </c>
      <c r="O426" s="16">
        <v>1.53</v>
      </c>
      <c r="P426" s="16">
        <v>1.5759000000000001</v>
      </c>
      <c r="Q426" s="30">
        <v>4.5900000000000052E-2</v>
      </c>
      <c r="R426" s="16">
        <v>1.64</v>
      </c>
      <c r="S426" s="31">
        <v>6.4099999999999824E-2</v>
      </c>
      <c r="T426" s="11" t="s">
        <v>1302</v>
      </c>
      <c r="U426" s="25">
        <v>2.2200000000000002</v>
      </c>
      <c r="V426" s="25">
        <v>0.58000000000000029</v>
      </c>
      <c r="W426" s="24">
        <v>1</v>
      </c>
      <c r="X426" s="25">
        <v>2.2200000000000002</v>
      </c>
      <c r="Y426" s="23">
        <v>0.35365853658536606</v>
      </c>
      <c r="Z426" s="24" t="s">
        <v>1568</v>
      </c>
      <c r="AA426" s="24"/>
      <c r="AB426" s="32">
        <v>2.6199999999999997</v>
      </c>
      <c r="AC426" s="25">
        <v>0.39999999999999947</v>
      </c>
      <c r="AD426" s="24">
        <v>1</v>
      </c>
      <c r="AE426" s="32">
        <v>2.6199999999999997</v>
      </c>
      <c r="AF426" s="23">
        <v>0.15267175572519065</v>
      </c>
      <c r="AG426" s="24" t="s">
        <v>1568</v>
      </c>
      <c r="AH426" s="34">
        <v>2.6199999999999997</v>
      </c>
      <c r="AI426" s="35">
        <v>0</v>
      </c>
      <c r="AJ426" s="24">
        <v>1</v>
      </c>
      <c r="AK426" s="25">
        <v>2.6199999999999997</v>
      </c>
      <c r="AL426" s="33">
        <v>0</v>
      </c>
      <c r="AN426" s="34">
        <v>2.67</v>
      </c>
      <c r="AO426" s="35">
        <v>5.0000000000000266E-2</v>
      </c>
      <c r="AP426" s="24">
        <v>1</v>
      </c>
      <c r="AQ426" s="35">
        <v>5.0000000000000266E-2</v>
      </c>
      <c r="AR426" s="36">
        <v>1.8726591760299727E-2</v>
      </c>
      <c r="AT426" s="34">
        <v>2.8299999999999996</v>
      </c>
      <c r="AU426" s="35">
        <v>0.1599999999999997</v>
      </c>
      <c r="AV426" s="24">
        <v>1</v>
      </c>
      <c r="AW426" s="35">
        <v>2.8299999999999996</v>
      </c>
      <c r="AX426" s="36">
        <v>5.653710247349808E-2</v>
      </c>
      <c r="AY426" s="1" t="s">
        <v>1628</v>
      </c>
    </row>
    <row r="427" spans="1:51" s="4" customFormat="1" x14ac:dyDescent="0.25">
      <c r="A427" s="4">
        <v>524</v>
      </c>
      <c r="B427" s="10" t="s">
        <v>677</v>
      </c>
      <c r="C427" s="13">
        <v>18002</v>
      </c>
      <c r="D427" s="9" t="s">
        <v>419</v>
      </c>
      <c r="E427" s="9" t="s">
        <v>640</v>
      </c>
      <c r="F427" s="9" t="s">
        <v>521</v>
      </c>
      <c r="G427" s="15">
        <v>10080529180015</v>
      </c>
      <c r="H427" s="9" t="s">
        <v>639</v>
      </c>
      <c r="I427" s="9">
        <v>100</v>
      </c>
      <c r="J427" s="9" t="s">
        <v>2</v>
      </c>
      <c r="K427" s="3"/>
      <c r="L427" s="16">
        <v>90.21</v>
      </c>
      <c r="M427" s="17">
        <v>0.9020999999999999</v>
      </c>
      <c r="N427" s="18">
        <v>0.61800243875401839</v>
      </c>
      <c r="O427" s="16">
        <v>34.46</v>
      </c>
      <c r="P427" s="16">
        <v>35.1492</v>
      </c>
      <c r="Q427" s="30">
        <v>0.68919999999999959</v>
      </c>
      <c r="R427" s="16">
        <v>36.49</v>
      </c>
      <c r="S427" s="31">
        <v>1.3408000000000015</v>
      </c>
      <c r="T427" s="11" t="s">
        <v>1303</v>
      </c>
      <c r="U427" s="25">
        <v>36.89</v>
      </c>
      <c r="V427" s="25">
        <v>0.39999999999999858</v>
      </c>
      <c r="W427" s="24">
        <v>100</v>
      </c>
      <c r="X427" s="25">
        <v>0.36890000000000001</v>
      </c>
      <c r="Y427" s="23">
        <v>1.0961907371882669E-2</v>
      </c>
      <c r="Z427" s="24" t="s">
        <v>1542</v>
      </c>
      <c r="AA427" s="24" t="s">
        <v>1587</v>
      </c>
      <c r="AB427" s="32">
        <v>41.36</v>
      </c>
      <c r="AC427" s="25">
        <v>4.4699999999999989</v>
      </c>
      <c r="AD427" s="24">
        <v>100</v>
      </c>
      <c r="AE427" s="32">
        <v>0.41359999999999997</v>
      </c>
      <c r="AF427" s="23">
        <v>0.10807543520309471</v>
      </c>
      <c r="AG427" s="24" t="s">
        <v>1542</v>
      </c>
      <c r="AH427" s="34">
        <v>41.36</v>
      </c>
      <c r="AI427" s="35">
        <v>0</v>
      </c>
      <c r="AJ427" s="24">
        <v>100</v>
      </c>
      <c r="AK427" s="25">
        <v>0.41359999999999997</v>
      </c>
      <c r="AL427" s="33">
        <v>0</v>
      </c>
      <c r="AN427" s="34">
        <v>46.32</v>
      </c>
      <c r="AO427" s="35">
        <v>4.9600000000000009</v>
      </c>
      <c r="AP427" s="24">
        <v>100</v>
      </c>
      <c r="AQ427" s="35">
        <v>4.9600000000000005E-2</v>
      </c>
      <c r="AR427" s="36">
        <v>0.10708117443868741</v>
      </c>
      <c r="AT427" s="34">
        <v>47.489999999999995</v>
      </c>
      <c r="AU427" s="35">
        <v>1.1699999999999946</v>
      </c>
      <c r="AV427" s="24">
        <v>100</v>
      </c>
      <c r="AW427" s="35">
        <v>0.47489999999999993</v>
      </c>
      <c r="AX427" s="36">
        <v>2.4636765634870383E-2</v>
      </c>
      <c r="AY427" s="1" t="s">
        <v>1542</v>
      </c>
    </row>
    <row r="428" spans="1:51" s="4" customFormat="1" ht="25.5" x14ac:dyDescent="0.25">
      <c r="A428" s="4">
        <v>525</v>
      </c>
      <c r="B428" s="10" t="s">
        <v>678</v>
      </c>
      <c r="C428" s="13">
        <v>16500</v>
      </c>
      <c r="D428" s="9" t="s">
        <v>419</v>
      </c>
      <c r="E428" s="9" t="s">
        <v>646</v>
      </c>
      <c r="F428" s="9" t="s">
        <v>644</v>
      </c>
      <c r="G428" s="15" t="s">
        <v>647</v>
      </c>
      <c r="H428" s="9">
        <v>31162400</v>
      </c>
      <c r="I428" s="9">
        <v>50</v>
      </c>
      <c r="J428" s="9" t="s">
        <v>2</v>
      </c>
      <c r="K428" s="3"/>
      <c r="L428" s="16">
        <v>21.18</v>
      </c>
      <c r="M428" s="17">
        <v>0.42359999999999998</v>
      </c>
      <c r="N428" s="18">
        <v>0.65250236071765821</v>
      </c>
      <c r="O428" s="16">
        <v>7.36</v>
      </c>
      <c r="P428" s="16">
        <v>7.36</v>
      </c>
      <c r="Q428" s="30">
        <v>0</v>
      </c>
      <c r="R428" s="16">
        <v>7.36</v>
      </c>
      <c r="S428" s="31">
        <v>0</v>
      </c>
      <c r="T428" s="11" t="s">
        <v>1304</v>
      </c>
      <c r="U428" s="25">
        <v>7.89</v>
      </c>
      <c r="V428" s="25">
        <v>0.52999999999999936</v>
      </c>
      <c r="W428" s="24">
        <v>50</v>
      </c>
      <c r="X428" s="25">
        <v>0.1578</v>
      </c>
      <c r="Y428" s="23">
        <v>7.2010869565217295E-2</v>
      </c>
      <c r="Z428" s="24" t="s">
        <v>1542</v>
      </c>
      <c r="AA428" s="24" t="s">
        <v>1587</v>
      </c>
      <c r="AB428" s="32">
        <v>9.81</v>
      </c>
      <c r="AC428" s="25">
        <v>1.9200000000000008</v>
      </c>
      <c r="AD428" s="24">
        <v>50</v>
      </c>
      <c r="AE428" s="32">
        <v>0.19620000000000001</v>
      </c>
      <c r="AF428" s="23">
        <v>0.19571865443425085</v>
      </c>
      <c r="AG428" s="24" t="s">
        <v>1542</v>
      </c>
      <c r="AH428" s="34">
        <v>9.81</v>
      </c>
      <c r="AI428" s="35">
        <v>0</v>
      </c>
      <c r="AJ428" s="24">
        <v>50</v>
      </c>
      <c r="AK428" s="25">
        <v>0.19620000000000001</v>
      </c>
      <c r="AL428" s="33">
        <v>0</v>
      </c>
      <c r="AN428" s="27" t="s">
        <v>1534</v>
      </c>
      <c r="AO428" s="35"/>
      <c r="AP428" s="24"/>
      <c r="AQ428" s="35"/>
      <c r="AR428" s="36"/>
      <c r="AT428" s="34"/>
      <c r="AU428" s="35"/>
      <c r="AV428" s="24"/>
      <c r="AW428" s="35"/>
      <c r="AX428" s="36"/>
      <c r="AY428" s="1" t="s">
        <v>1542</v>
      </c>
    </row>
    <row r="429" spans="1:51" s="4" customFormat="1" x14ac:dyDescent="0.25">
      <c r="A429" s="4">
        <v>527</v>
      </c>
      <c r="B429" s="10" t="s">
        <v>680</v>
      </c>
      <c r="C429" s="13">
        <v>15000</v>
      </c>
      <c r="D429" s="9" t="s">
        <v>419</v>
      </c>
      <c r="E429" s="9" t="s">
        <v>428</v>
      </c>
      <c r="F429" s="9" t="s">
        <v>108</v>
      </c>
      <c r="G429" s="15">
        <v>8511</v>
      </c>
      <c r="H429" s="9">
        <v>46182002</v>
      </c>
      <c r="I429" s="9">
        <v>10</v>
      </c>
      <c r="J429" s="9" t="s">
        <v>2</v>
      </c>
      <c r="K429" s="3"/>
      <c r="L429" s="16">
        <v>28.16</v>
      </c>
      <c r="M429" s="17">
        <v>2.8159999999999998</v>
      </c>
      <c r="N429" s="18">
        <v>0.54900568181818188</v>
      </c>
      <c r="O429" s="16">
        <v>12.7</v>
      </c>
      <c r="P429" s="16">
        <v>13.081</v>
      </c>
      <c r="Q429" s="30">
        <v>0.38100000000000023</v>
      </c>
      <c r="R429" s="16">
        <v>13.08</v>
      </c>
      <c r="S429" s="31">
        <v>0</v>
      </c>
      <c r="T429" s="11" t="s">
        <v>1305</v>
      </c>
      <c r="U429" s="25">
        <v>14.67</v>
      </c>
      <c r="V429" s="25">
        <v>1.5899999999999999</v>
      </c>
      <c r="W429" s="24">
        <v>10</v>
      </c>
      <c r="X429" s="25">
        <v>1.4670000000000001</v>
      </c>
      <c r="Y429" s="23">
        <v>0.12155963302752293</v>
      </c>
      <c r="Z429" s="24" t="s">
        <v>1568</v>
      </c>
      <c r="AA429" s="24" t="s">
        <v>1587</v>
      </c>
      <c r="AB429" s="32">
        <v>17.260000000000002</v>
      </c>
      <c r="AC429" s="25">
        <v>2.5900000000000016</v>
      </c>
      <c r="AD429" s="24">
        <v>10</v>
      </c>
      <c r="AE429" s="32">
        <v>1.7260000000000002</v>
      </c>
      <c r="AF429" s="23">
        <v>0.15005793742757834</v>
      </c>
      <c r="AG429" s="24" t="s">
        <v>1568</v>
      </c>
      <c r="AH429" s="34">
        <v>17.260000000000002</v>
      </c>
      <c r="AI429" s="35">
        <v>0</v>
      </c>
      <c r="AJ429" s="24">
        <v>10</v>
      </c>
      <c r="AK429" s="25">
        <v>1.7260000000000002</v>
      </c>
      <c r="AL429" s="33">
        <v>0</v>
      </c>
      <c r="AN429" s="34">
        <v>19.850000000000001</v>
      </c>
      <c r="AO429" s="35">
        <v>2.59</v>
      </c>
      <c r="AP429" s="24">
        <v>10</v>
      </c>
      <c r="AQ429" s="35">
        <v>0.25900000000000001</v>
      </c>
      <c r="AR429" s="36">
        <v>0.13047858942065491</v>
      </c>
      <c r="AT429" s="34">
        <v>20.150000000000002</v>
      </c>
      <c r="AU429" s="35">
        <v>0.30000000000000071</v>
      </c>
      <c r="AV429" s="24">
        <v>10</v>
      </c>
      <c r="AW429" s="35">
        <v>2.0150000000000001</v>
      </c>
      <c r="AX429" s="36">
        <v>1.488833746898266E-2</v>
      </c>
      <c r="AY429" s="1" t="s">
        <v>1628</v>
      </c>
    </row>
    <row r="430" spans="1:51" s="4" customFormat="1" ht="25.5" x14ac:dyDescent="0.25">
      <c r="A430" s="4">
        <v>528</v>
      </c>
      <c r="B430" s="10" t="s">
        <v>681</v>
      </c>
      <c r="C430" s="13">
        <v>15000</v>
      </c>
      <c r="D430" s="9" t="s">
        <v>419</v>
      </c>
      <c r="E430" s="9" t="s">
        <v>427</v>
      </c>
      <c r="F430" s="9" t="s">
        <v>426</v>
      </c>
      <c r="G430" s="15" t="s">
        <v>432</v>
      </c>
      <c r="H430" s="9">
        <v>46181504</v>
      </c>
      <c r="I430" s="9">
        <v>1</v>
      </c>
      <c r="J430" s="9" t="s">
        <v>25</v>
      </c>
      <c r="K430" s="3"/>
      <c r="L430" s="16">
        <v>3.28</v>
      </c>
      <c r="M430" s="17">
        <v>3.28</v>
      </c>
      <c r="N430" s="18">
        <v>0.75609756097560965</v>
      </c>
      <c r="O430" s="16">
        <v>0.8</v>
      </c>
      <c r="P430" s="16">
        <v>0.81600000000000006</v>
      </c>
      <c r="Q430" s="30">
        <v>1.6000000000000014E-2</v>
      </c>
      <c r="R430" s="16">
        <v>0.82</v>
      </c>
      <c r="S430" s="31">
        <v>3.9999999999998925E-3</v>
      </c>
      <c r="T430" s="11" t="s">
        <v>1306</v>
      </c>
      <c r="U430" s="25">
        <v>1.1100000000000001</v>
      </c>
      <c r="V430" s="25">
        <v>0.29000000000000015</v>
      </c>
      <c r="W430" s="24">
        <v>1</v>
      </c>
      <c r="X430" s="25">
        <v>1.1100000000000001</v>
      </c>
      <c r="Y430" s="23">
        <v>0.35365853658536606</v>
      </c>
      <c r="Z430" s="24" t="s">
        <v>1542</v>
      </c>
      <c r="AA430" s="24" t="s">
        <v>1587</v>
      </c>
      <c r="AB430" s="32">
        <v>1.07</v>
      </c>
      <c r="AC430" s="25">
        <v>-4.0000000000000036E-2</v>
      </c>
      <c r="AD430" s="24">
        <v>1</v>
      </c>
      <c r="AE430" s="32">
        <v>1.07</v>
      </c>
      <c r="AF430" s="23">
        <v>-3.7383177570093462E-2</v>
      </c>
      <c r="AG430" s="24" t="s">
        <v>1542</v>
      </c>
      <c r="AH430" s="34">
        <v>1.07</v>
      </c>
      <c r="AI430" s="35">
        <v>0</v>
      </c>
      <c r="AJ430" s="24">
        <v>1</v>
      </c>
      <c r="AK430" s="25">
        <v>1.07</v>
      </c>
      <c r="AL430" s="33">
        <v>0</v>
      </c>
      <c r="AN430" s="34">
        <v>1.0900000000000001</v>
      </c>
      <c r="AO430" s="35">
        <v>2.0000000000000018E-2</v>
      </c>
      <c r="AP430" s="24">
        <v>1</v>
      </c>
      <c r="AQ430" s="35">
        <v>2.0000000000000018E-2</v>
      </c>
      <c r="AR430" s="36">
        <v>1.8348623853211024E-2</v>
      </c>
      <c r="AT430" s="34">
        <v>1.23</v>
      </c>
      <c r="AU430" s="35">
        <v>0.1399999999999999</v>
      </c>
      <c r="AV430" s="24">
        <v>1</v>
      </c>
      <c r="AW430" s="35">
        <v>1.23</v>
      </c>
      <c r="AX430" s="36">
        <v>0.11382113821138207</v>
      </c>
      <c r="AY430" s="1" t="s">
        <v>1542</v>
      </c>
    </row>
    <row r="431" spans="1:51" s="4" customFormat="1" x14ac:dyDescent="0.25">
      <c r="A431" s="4">
        <v>529</v>
      </c>
      <c r="B431" s="10" t="s">
        <v>682</v>
      </c>
      <c r="C431" s="13">
        <v>15000</v>
      </c>
      <c r="D431" s="9" t="s">
        <v>419</v>
      </c>
      <c r="E431" s="9" t="s">
        <v>441</v>
      </c>
      <c r="F431" s="9" t="s">
        <v>66</v>
      </c>
      <c r="G431" s="15" t="s">
        <v>442</v>
      </c>
      <c r="H431" s="9">
        <v>46181504</v>
      </c>
      <c r="I431" s="9">
        <v>1</v>
      </c>
      <c r="J431" s="9" t="s">
        <v>25</v>
      </c>
      <c r="K431" s="3"/>
      <c r="L431" s="16">
        <v>4.21</v>
      </c>
      <c r="M431" s="17">
        <v>4.21</v>
      </c>
      <c r="N431" s="18">
        <v>0.62470308788598572</v>
      </c>
      <c r="O431" s="16">
        <v>1.58</v>
      </c>
      <c r="P431" s="16">
        <v>1.6116000000000001</v>
      </c>
      <c r="Q431" s="30">
        <v>3.1600000000000072E-2</v>
      </c>
      <c r="R431" s="16">
        <v>1.67</v>
      </c>
      <c r="S431" s="31">
        <v>5.8399999999999785E-2</v>
      </c>
      <c r="T431" s="11" t="s">
        <v>1307</v>
      </c>
      <c r="U431" s="25">
        <v>1.67</v>
      </c>
      <c r="V431" s="25">
        <v>0</v>
      </c>
      <c r="W431" s="24">
        <v>1</v>
      </c>
      <c r="X431" s="25">
        <v>1.67</v>
      </c>
      <c r="Y431" s="23">
        <v>0</v>
      </c>
      <c r="Z431" s="24" t="s">
        <v>1542</v>
      </c>
      <c r="AA431" s="24" t="s">
        <v>1587</v>
      </c>
      <c r="AB431" s="32">
        <v>1.88</v>
      </c>
      <c r="AC431" s="25">
        <v>0.20999999999999996</v>
      </c>
      <c r="AD431" s="24">
        <v>1</v>
      </c>
      <c r="AE431" s="32">
        <v>1.88</v>
      </c>
      <c r="AF431" s="23">
        <v>0.11170212765957444</v>
      </c>
      <c r="AG431" s="24" t="s">
        <v>1542</v>
      </c>
      <c r="AH431" s="34">
        <v>1.88</v>
      </c>
      <c r="AI431" s="35">
        <v>0</v>
      </c>
      <c r="AJ431" s="24">
        <v>1</v>
      </c>
      <c r="AK431" s="25">
        <v>1.88</v>
      </c>
      <c r="AL431" s="33">
        <v>0</v>
      </c>
      <c r="AN431" s="34">
        <v>1.92</v>
      </c>
      <c r="AO431" s="35">
        <v>4.0000000000000036E-2</v>
      </c>
      <c r="AP431" s="24">
        <v>1</v>
      </c>
      <c r="AQ431" s="35">
        <v>4.0000000000000036E-2</v>
      </c>
      <c r="AR431" s="36">
        <v>2.0833333333333353E-2</v>
      </c>
      <c r="AT431" s="34">
        <v>2.5799999999999996</v>
      </c>
      <c r="AU431" s="35">
        <v>0.6599999999999997</v>
      </c>
      <c r="AV431" s="24">
        <v>1</v>
      </c>
      <c r="AW431" s="35">
        <v>2.5799999999999996</v>
      </c>
      <c r="AX431" s="36">
        <v>0.25581395348837199</v>
      </c>
      <c r="AY431" s="1" t="s">
        <v>1542</v>
      </c>
    </row>
    <row r="432" spans="1:51" s="4" customFormat="1" x14ac:dyDescent="0.25">
      <c r="A432" s="4">
        <v>530</v>
      </c>
      <c r="B432" s="10" t="s">
        <v>683</v>
      </c>
      <c r="C432" s="13">
        <v>13317</v>
      </c>
      <c r="D432" s="9" t="s">
        <v>419</v>
      </c>
      <c r="E432" s="9" t="s">
        <v>439</v>
      </c>
      <c r="F432" s="9" t="s">
        <v>198</v>
      </c>
      <c r="G432" s="15" t="s">
        <v>443</v>
      </c>
      <c r="H432" s="9">
        <v>46191501</v>
      </c>
      <c r="I432" s="9">
        <v>1</v>
      </c>
      <c r="J432" s="9" t="s">
        <v>1</v>
      </c>
      <c r="K432" s="3"/>
      <c r="L432" s="16">
        <v>35.200000000000003</v>
      </c>
      <c r="M432" s="17">
        <v>35.200000000000003</v>
      </c>
      <c r="N432" s="18">
        <v>0.61647727272727271</v>
      </c>
      <c r="O432" s="16">
        <v>13.5</v>
      </c>
      <c r="P432" s="16">
        <v>13.5</v>
      </c>
      <c r="Q432" s="30">
        <v>0</v>
      </c>
      <c r="R432" s="16">
        <v>14.01</v>
      </c>
      <c r="S432" s="31">
        <v>0.50999999999999979</v>
      </c>
      <c r="T432" s="11" t="s">
        <v>1308</v>
      </c>
      <c r="U432" s="25">
        <v>14.01</v>
      </c>
      <c r="V432" s="25">
        <v>0</v>
      </c>
      <c r="W432" s="24">
        <v>1</v>
      </c>
      <c r="X432" s="25">
        <v>14.01</v>
      </c>
      <c r="Y432" s="23">
        <v>0</v>
      </c>
      <c r="Z432" s="24" t="s">
        <v>1542</v>
      </c>
      <c r="AA432" s="24"/>
      <c r="AB432" s="32">
        <v>16</v>
      </c>
      <c r="AC432" s="25">
        <v>1.9900000000000002</v>
      </c>
      <c r="AD432" s="24">
        <v>1</v>
      </c>
      <c r="AE432" s="32">
        <v>16</v>
      </c>
      <c r="AF432" s="23">
        <v>0.12437500000000001</v>
      </c>
      <c r="AG432" s="24" t="s">
        <v>1542</v>
      </c>
      <c r="AH432" s="34">
        <v>16</v>
      </c>
      <c r="AI432" s="35">
        <v>0</v>
      </c>
      <c r="AJ432" s="24">
        <v>1</v>
      </c>
      <c r="AK432" s="25">
        <v>16</v>
      </c>
      <c r="AL432" s="33">
        <v>0</v>
      </c>
      <c r="AN432" s="34">
        <v>16</v>
      </c>
      <c r="AO432" s="35">
        <v>0</v>
      </c>
      <c r="AP432" s="24">
        <v>1</v>
      </c>
      <c r="AQ432" s="35">
        <v>0</v>
      </c>
      <c r="AR432" s="36">
        <v>0</v>
      </c>
      <c r="AT432" s="34">
        <v>16.930000000000003</v>
      </c>
      <c r="AU432" s="35">
        <v>0.93000000000000327</v>
      </c>
      <c r="AV432" s="24">
        <v>1</v>
      </c>
      <c r="AW432" s="35">
        <v>16.930000000000003</v>
      </c>
      <c r="AX432" s="36">
        <v>5.4932073242764501E-2</v>
      </c>
      <c r="AY432" s="1" t="s">
        <v>1542</v>
      </c>
    </row>
    <row r="433" spans="1:51" s="4" customFormat="1" ht="25.5" x14ac:dyDescent="0.25">
      <c r="A433" s="4">
        <v>531</v>
      </c>
      <c r="B433" s="10" t="s">
        <v>684</v>
      </c>
      <c r="C433" s="13">
        <v>12000</v>
      </c>
      <c r="D433" s="9" t="s">
        <v>419</v>
      </c>
      <c r="E433" s="9" t="s">
        <v>444</v>
      </c>
      <c r="F433" s="9" t="s">
        <v>430</v>
      </c>
      <c r="G433" s="15">
        <v>320004540000</v>
      </c>
      <c r="H433" s="9">
        <v>46181810</v>
      </c>
      <c r="I433" s="9">
        <v>1</v>
      </c>
      <c r="J433" s="9" t="s">
        <v>1</v>
      </c>
      <c r="K433" s="3"/>
      <c r="L433" s="16">
        <v>11.14</v>
      </c>
      <c r="M433" s="17">
        <v>11.14</v>
      </c>
      <c r="N433" s="18">
        <v>0.61669658886894085</v>
      </c>
      <c r="O433" s="16">
        <v>4.2699999999999996</v>
      </c>
      <c r="P433" s="16">
        <v>4.2699999999999996</v>
      </c>
      <c r="Q433" s="30">
        <v>0</v>
      </c>
      <c r="R433" s="16">
        <v>4.43</v>
      </c>
      <c r="S433" s="31">
        <v>0.16000000000000014</v>
      </c>
      <c r="T433" s="11" t="s">
        <v>1309</v>
      </c>
      <c r="U433" s="25">
        <v>4.43</v>
      </c>
      <c r="V433" s="25">
        <v>0</v>
      </c>
      <c r="W433" s="24">
        <v>1</v>
      </c>
      <c r="X433" s="25">
        <v>4.43</v>
      </c>
      <c r="Y433" s="23">
        <v>0</v>
      </c>
      <c r="Z433" s="24" t="s">
        <v>1568</v>
      </c>
      <c r="AA433" s="24"/>
      <c r="AB433" s="32">
        <v>5.04</v>
      </c>
      <c r="AC433" s="25">
        <v>0.61000000000000032</v>
      </c>
      <c r="AD433" s="24">
        <v>1</v>
      </c>
      <c r="AE433" s="32">
        <v>5.04</v>
      </c>
      <c r="AF433" s="23">
        <v>0.12103174603174605</v>
      </c>
      <c r="AG433" s="24" t="s">
        <v>1568</v>
      </c>
      <c r="AH433" s="34">
        <v>5.04</v>
      </c>
      <c r="AI433" s="35">
        <v>0</v>
      </c>
      <c r="AJ433" s="24">
        <v>1</v>
      </c>
      <c r="AK433" s="25">
        <v>5.04</v>
      </c>
      <c r="AL433" s="33">
        <v>0</v>
      </c>
      <c r="AN433" s="34">
        <v>5.49</v>
      </c>
      <c r="AO433" s="35">
        <v>0.45000000000000018</v>
      </c>
      <c r="AP433" s="24">
        <v>1</v>
      </c>
      <c r="AQ433" s="35">
        <v>0.45000000000000018</v>
      </c>
      <c r="AR433" s="36">
        <v>8.1967213114754134E-2</v>
      </c>
      <c r="AT433" s="34">
        <v>6.54</v>
      </c>
      <c r="AU433" s="35">
        <v>1.0499999999999998</v>
      </c>
      <c r="AV433" s="24">
        <v>1</v>
      </c>
      <c r="AW433" s="35">
        <v>6.54</v>
      </c>
      <c r="AX433" s="36">
        <v>0.16055045871559626</v>
      </c>
      <c r="AY433" s="1" t="s">
        <v>1628</v>
      </c>
    </row>
    <row r="434" spans="1:51" s="4" customFormat="1" x14ac:dyDescent="0.25">
      <c r="A434" s="4">
        <v>532</v>
      </c>
      <c r="B434" s="10" t="s">
        <v>685</v>
      </c>
      <c r="C434" s="13">
        <v>11342</v>
      </c>
      <c r="D434" s="9" t="s">
        <v>419</v>
      </c>
      <c r="E434" s="9" t="s">
        <v>424</v>
      </c>
      <c r="F434" s="9" t="s">
        <v>420</v>
      </c>
      <c r="G434" s="15" t="s">
        <v>440</v>
      </c>
      <c r="H434" s="9">
        <v>46181504</v>
      </c>
      <c r="I434" s="9">
        <v>50</v>
      </c>
      <c r="J434" s="9" t="s">
        <v>2</v>
      </c>
      <c r="K434" s="3"/>
      <c r="L434" s="16">
        <v>21.96</v>
      </c>
      <c r="M434" s="17">
        <v>0.43920000000000003</v>
      </c>
      <c r="N434" s="18">
        <v>0.72222222222222221</v>
      </c>
      <c r="O434" s="16">
        <v>6.1</v>
      </c>
      <c r="P434" s="16">
        <v>6.2219999999999995</v>
      </c>
      <c r="Q434" s="30">
        <v>0.12199999999999989</v>
      </c>
      <c r="R434" s="16">
        <v>6.22</v>
      </c>
      <c r="S434" s="31">
        <v>0</v>
      </c>
      <c r="T434" s="11" t="s">
        <v>1310</v>
      </c>
      <c r="U434" s="25">
        <v>12.93</v>
      </c>
      <c r="V434" s="25">
        <v>6.71</v>
      </c>
      <c r="W434" s="24">
        <v>50</v>
      </c>
      <c r="X434" s="25">
        <v>0.2586</v>
      </c>
      <c r="Y434" s="23">
        <v>1.0787781350482315</v>
      </c>
      <c r="Z434" s="24" t="s">
        <v>1542</v>
      </c>
      <c r="AA434" s="24" t="s">
        <v>1587</v>
      </c>
      <c r="AB434" s="32">
        <v>18.72</v>
      </c>
      <c r="AC434" s="25">
        <v>5.7899999999999991</v>
      </c>
      <c r="AD434" s="24">
        <v>50</v>
      </c>
      <c r="AE434" s="32">
        <v>0.37439999999999996</v>
      </c>
      <c r="AF434" s="23">
        <v>0.30929487179487181</v>
      </c>
      <c r="AG434" s="24" t="s">
        <v>1542</v>
      </c>
      <c r="AH434" s="34">
        <v>18.72</v>
      </c>
      <c r="AI434" s="35">
        <v>0</v>
      </c>
      <c r="AJ434" s="24">
        <v>50</v>
      </c>
      <c r="AK434" s="25">
        <v>0.37439999999999996</v>
      </c>
      <c r="AL434" s="33">
        <v>0</v>
      </c>
      <c r="AN434" s="34">
        <v>18.72</v>
      </c>
      <c r="AO434" s="35">
        <v>0</v>
      </c>
      <c r="AP434" s="24">
        <v>50</v>
      </c>
      <c r="AQ434" s="35">
        <v>0</v>
      </c>
      <c r="AR434" s="36">
        <v>0</v>
      </c>
      <c r="AT434" s="34">
        <v>19.220000000000002</v>
      </c>
      <c r="AU434" s="35">
        <v>0.50000000000000355</v>
      </c>
      <c r="AV434" s="24">
        <v>50</v>
      </c>
      <c r="AW434" s="35">
        <v>0.38440000000000007</v>
      </c>
      <c r="AX434" s="36">
        <v>2.6014568158168716E-2</v>
      </c>
      <c r="AY434" s="1" t="s">
        <v>1542</v>
      </c>
    </row>
    <row r="435" spans="1:51" s="4" customFormat="1" x14ac:dyDescent="0.25">
      <c r="A435" s="4">
        <v>533</v>
      </c>
      <c r="B435" s="10" t="s">
        <v>686</v>
      </c>
      <c r="C435" s="13">
        <v>11128</v>
      </c>
      <c r="D435" s="9" t="s">
        <v>419</v>
      </c>
      <c r="E435" s="9" t="s">
        <v>437</v>
      </c>
      <c r="F435" s="9" t="s">
        <v>431</v>
      </c>
      <c r="G435" s="15" t="s">
        <v>438</v>
      </c>
      <c r="H435" s="9">
        <v>46181806</v>
      </c>
      <c r="I435" s="9">
        <v>100</v>
      </c>
      <c r="J435" s="9" t="s">
        <v>2</v>
      </c>
      <c r="K435" s="3"/>
      <c r="L435" s="16">
        <v>14.63</v>
      </c>
      <c r="M435" s="17">
        <v>0.14630000000000001</v>
      </c>
      <c r="N435" s="18">
        <v>0.69241285030758715</v>
      </c>
      <c r="O435" s="16">
        <v>4.5</v>
      </c>
      <c r="P435" s="16">
        <v>4.5</v>
      </c>
      <c r="Q435" s="30">
        <v>0</v>
      </c>
      <c r="R435" s="16">
        <v>4.67</v>
      </c>
      <c r="S435" s="31">
        <v>0.16999999999999993</v>
      </c>
      <c r="T435" s="11" t="s">
        <v>1311</v>
      </c>
      <c r="U435" s="25">
        <v>4.67</v>
      </c>
      <c r="V435" s="25">
        <v>0</v>
      </c>
      <c r="W435" s="24">
        <v>100</v>
      </c>
      <c r="X435" s="25">
        <v>4.6699999999999998E-2</v>
      </c>
      <c r="Y435" s="23">
        <v>0</v>
      </c>
      <c r="Z435" s="24" t="s">
        <v>1542</v>
      </c>
      <c r="AA435" s="24" t="s">
        <v>1587</v>
      </c>
      <c r="AB435" s="32">
        <v>5.31</v>
      </c>
      <c r="AC435" s="25">
        <v>0.63999999999999968</v>
      </c>
      <c r="AD435" s="24">
        <v>100</v>
      </c>
      <c r="AE435" s="32">
        <v>5.3099999999999994E-2</v>
      </c>
      <c r="AF435" s="23">
        <v>0.12052730696798486</v>
      </c>
      <c r="AG435" s="24" t="s">
        <v>1542</v>
      </c>
      <c r="AH435" s="34">
        <v>5.31</v>
      </c>
      <c r="AI435" s="35">
        <v>0</v>
      </c>
      <c r="AJ435" s="24">
        <v>100</v>
      </c>
      <c r="AK435" s="25">
        <v>5.3099999999999994E-2</v>
      </c>
      <c r="AL435" s="33">
        <v>0</v>
      </c>
      <c r="AN435" s="34">
        <v>5.31</v>
      </c>
      <c r="AO435" s="35">
        <v>0</v>
      </c>
      <c r="AP435" s="24">
        <v>100</v>
      </c>
      <c r="AQ435" s="35">
        <v>0</v>
      </c>
      <c r="AR435" s="36">
        <v>0</v>
      </c>
      <c r="AT435" s="34">
        <v>5.39</v>
      </c>
      <c r="AU435" s="35">
        <v>8.0000000000000071E-2</v>
      </c>
      <c r="AV435" s="24">
        <v>100</v>
      </c>
      <c r="AW435" s="35">
        <v>5.3899999999999997E-2</v>
      </c>
      <c r="AX435" s="36">
        <v>1.4842300556586308E-2</v>
      </c>
      <c r="AY435" s="1" t="s">
        <v>1542</v>
      </c>
    </row>
    <row r="436" spans="1:51" s="4" customFormat="1" x14ac:dyDescent="0.25">
      <c r="A436" s="4">
        <v>534</v>
      </c>
      <c r="B436" s="10" t="s">
        <v>687</v>
      </c>
      <c r="C436" s="13">
        <v>8411</v>
      </c>
      <c r="D436" s="9" t="s">
        <v>419</v>
      </c>
      <c r="E436" s="9" t="s">
        <v>429</v>
      </c>
      <c r="F436" s="9" t="s">
        <v>116</v>
      </c>
      <c r="G436" s="15">
        <v>26811</v>
      </c>
      <c r="H436" s="9">
        <v>51102710</v>
      </c>
      <c r="I436" s="9">
        <v>1</v>
      </c>
      <c r="J436" s="9" t="s">
        <v>1</v>
      </c>
      <c r="K436" s="3"/>
      <c r="L436" s="16">
        <v>3.55</v>
      </c>
      <c r="M436" s="17">
        <v>3.55</v>
      </c>
      <c r="N436" s="18">
        <v>0.6901408450704225</v>
      </c>
      <c r="O436" s="16">
        <v>1.1000000000000001</v>
      </c>
      <c r="P436" s="16">
        <v>1.1000000000000001</v>
      </c>
      <c r="Q436" s="30">
        <v>0</v>
      </c>
      <c r="R436" s="16">
        <v>1.1000000000000001</v>
      </c>
      <c r="S436" s="31">
        <v>0</v>
      </c>
      <c r="T436" s="11" t="s">
        <v>1312</v>
      </c>
      <c r="U436" s="25">
        <v>1.1599999999999999</v>
      </c>
      <c r="V436" s="25">
        <v>5.9999999999999831E-2</v>
      </c>
      <c r="W436" s="24">
        <v>1</v>
      </c>
      <c r="X436" s="25">
        <v>1.1599999999999999</v>
      </c>
      <c r="Y436" s="23">
        <v>5.454545454545439E-2</v>
      </c>
      <c r="Z436" s="24" t="s">
        <v>1568</v>
      </c>
      <c r="AA436" s="24"/>
      <c r="AB436" s="32">
        <v>1.29</v>
      </c>
      <c r="AC436" s="25">
        <v>0.13000000000000012</v>
      </c>
      <c r="AD436" s="24">
        <v>1</v>
      </c>
      <c r="AE436" s="32">
        <v>1.29</v>
      </c>
      <c r="AF436" s="23">
        <v>0.10077519379844968</v>
      </c>
      <c r="AG436" s="24" t="s">
        <v>1568</v>
      </c>
      <c r="AH436" s="34">
        <v>1.44</v>
      </c>
      <c r="AI436" s="35">
        <v>0.14999999999999991</v>
      </c>
      <c r="AJ436" s="24">
        <v>1</v>
      </c>
      <c r="AK436" s="25">
        <v>1.44</v>
      </c>
      <c r="AL436" s="33">
        <v>0.10416666666666663</v>
      </c>
      <c r="AN436" s="34">
        <v>1.52</v>
      </c>
      <c r="AO436" s="35">
        <v>0.22999999999999998</v>
      </c>
      <c r="AP436" s="24">
        <v>1</v>
      </c>
      <c r="AQ436" s="35">
        <v>0.22999999999999998</v>
      </c>
      <c r="AR436" s="36">
        <v>0.15131578947368421</v>
      </c>
      <c r="AT436" s="34">
        <v>2.6999999999999997</v>
      </c>
      <c r="AU436" s="35">
        <v>1.1799999999999997</v>
      </c>
      <c r="AV436" s="24">
        <v>1</v>
      </c>
      <c r="AW436" s="35">
        <v>2.6999999999999997</v>
      </c>
      <c r="AX436" s="36">
        <v>0.437037037037037</v>
      </c>
      <c r="AY436" s="1" t="s">
        <v>1629</v>
      </c>
    </row>
    <row r="437" spans="1:51" s="4" customFormat="1" ht="25.5" x14ac:dyDescent="0.25">
      <c r="A437" s="4">
        <v>535</v>
      </c>
      <c r="B437" s="10" t="s">
        <v>688</v>
      </c>
      <c r="C437" s="13">
        <v>6298</v>
      </c>
      <c r="D437" s="9" t="s">
        <v>419</v>
      </c>
      <c r="E437" s="9" t="s">
        <v>421</v>
      </c>
      <c r="F437" s="9" t="s">
        <v>426</v>
      </c>
      <c r="G437" s="15" t="s">
        <v>447</v>
      </c>
      <c r="H437" s="9">
        <v>46181504</v>
      </c>
      <c r="I437" s="9">
        <v>100</v>
      </c>
      <c r="J437" s="9" t="s">
        <v>2</v>
      </c>
      <c r="K437" s="3"/>
      <c r="L437" s="16">
        <v>17.82</v>
      </c>
      <c r="M437" s="17">
        <v>0.1782</v>
      </c>
      <c r="N437" s="18">
        <v>0.77272727272727271</v>
      </c>
      <c r="O437" s="16">
        <v>4.05</v>
      </c>
      <c r="P437" s="16">
        <v>4.1310000000000002</v>
      </c>
      <c r="Q437" s="30">
        <v>8.1000000000000405E-2</v>
      </c>
      <c r="R437" s="16">
        <v>4.13</v>
      </c>
      <c r="S437" s="31">
        <v>0</v>
      </c>
      <c r="T437" s="11" t="s">
        <v>1313</v>
      </c>
      <c r="U437" s="25">
        <v>8.02</v>
      </c>
      <c r="V437" s="25">
        <v>3.8899999999999997</v>
      </c>
      <c r="W437" s="24">
        <v>100</v>
      </c>
      <c r="X437" s="25">
        <v>8.0199999999999994E-2</v>
      </c>
      <c r="Y437" s="23">
        <v>0.9418886198547215</v>
      </c>
      <c r="Z437" s="24" t="s">
        <v>1542</v>
      </c>
      <c r="AA437" s="24" t="s">
        <v>1587</v>
      </c>
      <c r="AB437" s="32">
        <v>12.38</v>
      </c>
      <c r="AC437" s="25">
        <v>4.3600000000000012</v>
      </c>
      <c r="AD437" s="24">
        <v>100</v>
      </c>
      <c r="AE437" s="32">
        <v>0.12380000000000001</v>
      </c>
      <c r="AF437" s="23">
        <v>0.35218093699515352</v>
      </c>
      <c r="AG437" s="24" t="s">
        <v>1542</v>
      </c>
      <c r="AH437" s="34">
        <v>12.38</v>
      </c>
      <c r="AI437" s="35">
        <v>0</v>
      </c>
      <c r="AJ437" s="24">
        <v>100</v>
      </c>
      <c r="AK437" s="25">
        <v>0.12380000000000001</v>
      </c>
      <c r="AL437" s="33">
        <v>0</v>
      </c>
      <c r="AN437" s="34">
        <v>10.89</v>
      </c>
      <c r="AO437" s="35">
        <v>-1.4900000000000002</v>
      </c>
      <c r="AP437" s="24">
        <v>100</v>
      </c>
      <c r="AQ437" s="35">
        <v>-1.4900000000000002E-2</v>
      </c>
      <c r="AR437" s="36">
        <v>-0.13682277318640956</v>
      </c>
      <c r="AT437" s="34">
        <v>11.209999999999999</v>
      </c>
      <c r="AU437" s="35">
        <v>0.31999999999999851</v>
      </c>
      <c r="AV437" s="24">
        <v>100</v>
      </c>
      <c r="AW437" s="35">
        <v>0.11209999999999999</v>
      </c>
      <c r="AX437" s="36">
        <v>2.8545941123996332E-2</v>
      </c>
      <c r="AY437" s="1" t="s">
        <v>1542</v>
      </c>
    </row>
    <row r="438" spans="1:51" s="4" customFormat="1" x14ac:dyDescent="0.25">
      <c r="A438" s="4">
        <v>536</v>
      </c>
      <c r="B438" s="10" t="s">
        <v>689</v>
      </c>
      <c r="C438" s="13">
        <v>6159</v>
      </c>
      <c r="D438" s="9" t="s">
        <v>419</v>
      </c>
      <c r="E438" s="9" t="s">
        <v>423</v>
      </c>
      <c r="F438" s="9" t="s">
        <v>108</v>
      </c>
      <c r="G438" s="15" t="s">
        <v>450</v>
      </c>
      <c r="H438" s="9">
        <v>46181802</v>
      </c>
      <c r="I438" s="9">
        <v>1</v>
      </c>
      <c r="J438" s="9" t="s">
        <v>1</v>
      </c>
      <c r="K438" s="3"/>
      <c r="L438" s="16">
        <v>1.72</v>
      </c>
      <c r="M438" s="17">
        <v>1.72</v>
      </c>
      <c r="N438" s="18">
        <v>0.67441860465116277</v>
      </c>
      <c r="O438" s="16">
        <v>0.56000000000000005</v>
      </c>
      <c r="P438" s="16">
        <v>0.57120000000000004</v>
      </c>
      <c r="Q438" s="30">
        <v>1.1199999999999988E-2</v>
      </c>
      <c r="R438" s="16">
        <v>0.56999999999999995</v>
      </c>
      <c r="S438" s="31">
        <v>0</v>
      </c>
      <c r="T438" s="11" t="s">
        <v>1314</v>
      </c>
      <c r="U438" s="25">
        <v>0.62</v>
      </c>
      <c r="V438" s="25">
        <v>5.0000000000000044E-2</v>
      </c>
      <c r="W438" s="24">
        <v>1</v>
      </c>
      <c r="X438" s="25">
        <v>0.62</v>
      </c>
      <c r="Y438" s="23">
        <v>8.7719298245614127E-2</v>
      </c>
      <c r="Z438" s="24" t="s">
        <v>1542</v>
      </c>
      <c r="AA438" s="24" t="s">
        <v>1587</v>
      </c>
      <c r="AB438" s="32">
        <v>0.73</v>
      </c>
      <c r="AC438" s="25">
        <v>0.10999999999999999</v>
      </c>
      <c r="AD438" s="24">
        <v>1</v>
      </c>
      <c r="AE438" s="32">
        <v>0.73</v>
      </c>
      <c r="AF438" s="23">
        <v>0.15068493150684925</v>
      </c>
      <c r="AG438" s="24" t="s">
        <v>1542</v>
      </c>
      <c r="AH438" s="34">
        <v>0.73</v>
      </c>
      <c r="AI438" s="35">
        <v>0</v>
      </c>
      <c r="AJ438" s="24">
        <v>1</v>
      </c>
      <c r="AK438" s="25">
        <v>0.73</v>
      </c>
      <c r="AL438" s="33">
        <v>0</v>
      </c>
      <c r="AN438" s="34">
        <v>0.86</v>
      </c>
      <c r="AO438" s="35">
        <v>0.13</v>
      </c>
      <c r="AP438" s="24">
        <v>1</v>
      </c>
      <c r="AQ438" s="35">
        <v>0.13</v>
      </c>
      <c r="AR438" s="36">
        <v>0.15116279069767444</v>
      </c>
      <c r="AT438" s="34">
        <v>0.88</v>
      </c>
      <c r="AU438" s="35">
        <v>2.0000000000000018E-2</v>
      </c>
      <c r="AV438" s="24">
        <v>1</v>
      </c>
      <c r="AW438" s="35">
        <v>0.88</v>
      </c>
      <c r="AX438" s="36">
        <v>2.2727272727272707E-2</v>
      </c>
      <c r="AY438" s="1" t="s">
        <v>1542</v>
      </c>
    </row>
  </sheetData>
  <autoFilter ref="A1:AY438" xr:uid="{00000000-0001-0000-0000-000000000000}">
    <sortState xmlns:xlrd2="http://schemas.microsoft.com/office/spreadsheetml/2017/richdata2" ref="A46:AY46">
      <sortCondition ref="AY1:AY438"/>
    </sortState>
  </autoFilter>
  <hyperlinks>
    <hyperlink ref="H238" r:id="rId1" tooltip="UNSPSC Lookup for: 47101607" display="https://www.unspsc.org/search-code/default.aspx?CSS=47101607" xr:uid="{00000000-0004-0000-0000-000000000000}"/>
  </hyperlinks>
  <pageMargins left="0.25" right="0.25" top="0.75" bottom="0.75" header="0.3" footer="0.3"/>
  <pageSetup paperSize="121" scale="2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8"/>
  <sheetViews>
    <sheetView workbookViewId="0">
      <selection activeCell="B20" sqref="B20"/>
    </sheetView>
  </sheetViews>
  <sheetFormatPr defaultRowHeight="15" x14ac:dyDescent="0.25"/>
  <sheetData>
    <row r="1" spans="1:2" x14ac:dyDescent="0.25">
      <c r="A1" t="s">
        <v>1315</v>
      </c>
      <c r="B1" t="s">
        <v>1316</v>
      </c>
    </row>
    <row r="2" spans="1:2" x14ac:dyDescent="0.25">
      <c r="A2" t="s">
        <v>1317</v>
      </c>
      <c r="B2">
        <v>18.170000000000002</v>
      </c>
    </row>
    <row r="3" spans="1:2" x14ac:dyDescent="0.25">
      <c r="A3" t="s">
        <v>1130</v>
      </c>
      <c r="B3">
        <v>10</v>
      </c>
    </row>
    <row r="4" spans="1:2" x14ac:dyDescent="0.25">
      <c r="A4" t="s">
        <v>1318</v>
      </c>
      <c r="B4">
        <v>25.12</v>
      </c>
    </row>
    <row r="5" spans="1:2" x14ac:dyDescent="0.25">
      <c r="A5" t="s">
        <v>1132</v>
      </c>
      <c r="B5">
        <v>11</v>
      </c>
    </row>
    <row r="6" spans="1:2" x14ac:dyDescent="0.25">
      <c r="A6" t="s">
        <v>1129</v>
      </c>
      <c r="B6">
        <v>3.5</v>
      </c>
    </row>
    <row r="7" spans="1:2" x14ac:dyDescent="0.25">
      <c r="A7" t="s">
        <v>1106</v>
      </c>
      <c r="B7">
        <v>1.3</v>
      </c>
    </row>
    <row r="8" spans="1:2" x14ac:dyDescent="0.25">
      <c r="A8" t="s">
        <v>1118</v>
      </c>
      <c r="B8">
        <v>3.5</v>
      </c>
    </row>
    <row r="9" spans="1:2" x14ac:dyDescent="0.25">
      <c r="A9" t="s">
        <v>1136</v>
      </c>
      <c r="B9">
        <v>4</v>
      </c>
    </row>
    <row r="10" spans="1:2" x14ac:dyDescent="0.25">
      <c r="A10" t="s">
        <v>1319</v>
      </c>
      <c r="B10">
        <v>21.67</v>
      </c>
    </row>
    <row r="11" spans="1:2" x14ac:dyDescent="0.25">
      <c r="A11" t="s">
        <v>1137</v>
      </c>
      <c r="B11">
        <v>8.5</v>
      </c>
    </row>
    <row r="12" spans="1:2" x14ac:dyDescent="0.25">
      <c r="A12" t="s">
        <v>1320</v>
      </c>
      <c r="B12">
        <v>8.7200000000000006</v>
      </c>
    </row>
    <row r="13" spans="1:2" x14ac:dyDescent="0.25">
      <c r="A13" t="s">
        <v>1321</v>
      </c>
      <c r="B13">
        <v>89.5</v>
      </c>
    </row>
    <row r="14" spans="1:2" x14ac:dyDescent="0.25">
      <c r="A14" t="s">
        <v>982</v>
      </c>
      <c r="B14">
        <v>17.260000000000002</v>
      </c>
    </row>
    <row r="15" spans="1:2" x14ac:dyDescent="0.25">
      <c r="A15" t="s">
        <v>1322</v>
      </c>
      <c r="B15">
        <v>30.24</v>
      </c>
    </row>
    <row r="16" spans="1:2" x14ac:dyDescent="0.25">
      <c r="A16" t="s">
        <v>1079</v>
      </c>
      <c r="B16">
        <v>5.9</v>
      </c>
    </row>
    <row r="17" spans="1:2" x14ac:dyDescent="0.25">
      <c r="A17" t="s">
        <v>1323</v>
      </c>
      <c r="B17">
        <v>0.82</v>
      </c>
    </row>
    <row r="18" spans="1:2" x14ac:dyDescent="0.25">
      <c r="A18" t="s">
        <v>1324</v>
      </c>
      <c r="B18">
        <v>0.82</v>
      </c>
    </row>
    <row r="19" spans="1:2" x14ac:dyDescent="0.25">
      <c r="A19" t="s">
        <v>1112</v>
      </c>
      <c r="B19">
        <v>8.23</v>
      </c>
    </row>
    <row r="20" spans="1:2" x14ac:dyDescent="0.25">
      <c r="A20" t="s">
        <v>986</v>
      </c>
      <c r="B20">
        <v>21.06</v>
      </c>
    </row>
    <row r="21" spans="1:2" x14ac:dyDescent="0.25">
      <c r="A21" t="s">
        <v>220</v>
      </c>
      <c r="B21">
        <v>0.67</v>
      </c>
    </row>
    <row r="22" spans="1:2" x14ac:dyDescent="0.25">
      <c r="A22" t="s">
        <v>1325</v>
      </c>
      <c r="B22">
        <v>19.7</v>
      </c>
    </row>
    <row r="23" spans="1:2" x14ac:dyDescent="0.25">
      <c r="A23" t="s">
        <v>996</v>
      </c>
      <c r="B23">
        <v>4.79</v>
      </c>
    </row>
    <row r="24" spans="1:2" x14ac:dyDescent="0.25">
      <c r="A24" t="s">
        <v>1117</v>
      </c>
      <c r="B24">
        <v>10.37</v>
      </c>
    </row>
    <row r="25" spans="1:2" x14ac:dyDescent="0.25">
      <c r="A25" t="s">
        <v>698</v>
      </c>
      <c r="B25">
        <v>18.670000000000002</v>
      </c>
    </row>
    <row r="26" spans="1:2" x14ac:dyDescent="0.25">
      <c r="A26" t="s">
        <v>1326</v>
      </c>
      <c r="B26">
        <v>1.96</v>
      </c>
    </row>
    <row r="27" spans="1:2" x14ac:dyDescent="0.25">
      <c r="A27" t="s">
        <v>1080</v>
      </c>
      <c r="B27">
        <v>5.13</v>
      </c>
    </row>
    <row r="28" spans="1:2" x14ac:dyDescent="0.25">
      <c r="A28" t="s">
        <v>1193</v>
      </c>
      <c r="B28">
        <v>50.49</v>
      </c>
    </row>
    <row r="29" spans="1:2" x14ac:dyDescent="0.25">
      <c r="A29" t="s">
        <v>1049</v>
      </c>
      <c r="B29">
        <v>7.85</v>
      </c>
    </row>
    <row r="30" spans="1:2" x14ac:dyDescent="0.25">
      <c r="A30" t="s">
        <v>1188</v>
      </c>
      <c r="B30">
        <v>111.14</v>
      </c>
    </row>
    <row r="31" spans="1:2" x14ac:dyDescent="0.25">
      <c r="A31" t="s">
        <v>132</v>
      </c>
      <c r="B31">
        <v>8.77</v>
      </c>
    </row>
    <row r="32" spans="1:2" x14ac:dyDescent="0.25">
      <c r="A32" t="s">
        <v>1327</v>
      </c>
      <c r="B32">
        <v>22.34</v>
      </c>
    </row>
    <row r="33" spans="1:2" x14ac:dyDescent="0.25">
      <c r="A33" t="s">
        <v>1328</v>
      </c>
      <c r="B33">
        <v>2.25</v>
      </c>
    </row>
    <row r="34" spans="1:2" x14ac:dyDescent="0.25">
      <c r="A34" t="s">
        <v>36</v>
      </c>
      <c r="B34">
        <v>1.72</v>
      </c>
    </row>
    <row r="35" spans="1:2" x14ac:dyDescent="0.25">
      <c r="A35" t="s">
        <v>1060</v>
      </c>
      <c r="B35">
        <v>31.81</v>
      </c>
    </row>
    <row r="36" spans="1:2" x14ac:dyDescent="0.25">
      <c r="A36" t="s">
        <v>1329</v>
      </c>
      <c r="B36">
        <v>22.34</v>
      </c>
    </row>
    <row r="37" spans="1:2" x14ac:dyDescent="0.25">
      <c r="A37" t="s">
        <v>991</v>
      </c>
      <c r="B37">
        <v>5.55</v>
      </c>
    </row>
    <row r="38" spans="1:2" x14ac:dyDescent="0.25">
      <c r="A38" t="s">
        <v>1299</v>
      </c>
      <c r="B38">
        <v>2.25</v>
      </c>
    </row>
    <row r="39" spans="1:2" x14ac:dyDescent="0.25">
      <c r="A39" t="s">
        <v>1159</v>
      </c>
      <c r="B39">
        <v>534.77</v>
      </c>
    </row>
    <row r="40" spans="1:2" x14ac:dyDescent="0.25">
      <c r="A40" t="s">
        <v>1330</v>
      </c>
      <c r="B40">
        <v>3.93</v>
      </c>
    </row>
    <row r="41" spans="1:2" x14ac:dyDescent="0.25">
      <c r="A41" t="s">
        <v>1053</v>
      </c>
      <c r="B41">
        <v>10.59</v>
      </c>
    </row>
    <row r="42" spans="1:2" x14ac:dyDescent="0.25">
      <c r="A42" t="s">
        <v>1195</v>
      </c>
      <c r="B42">
        <v>184.5</v>
      </c>
    </row>
    <row r="43" spans="1:2" x14ac:dyDescent="0.25">
      <c r="A43" t="s">
        <v>1331</v>
      </c>
      <c r="B43">
        <v>15.05</v>
      </c>
    </row>
    <row r="44" spans="1:2" x14ac:dyDescent="0.25">
      <c r="A44" t="s">
        <v>706</v>
      </c>
      <c r="B44">
        <v>15.21</v>
      </c>
    </row>
    <row r="45" spans="1:2" x14ac:dyDescent="0.25">
      <c r="A45" t="s">
        <v>1122</v>
      </c>
      <c r="B45">
        <v>9.5299999999999994</v>
      </c>
    </row>
    <row r="46" spans="1:2" x14ac:dyDescent="0.25">
      <c r="A46" t="s">
        <v>1139</v>
      </c>
      <c r="B46">
        <v>22.03</v>
      </c>
    </row>
    <row r="47" spans="1:2" x14ac:dyDescent="0.25">
      <c r="A47" t="s">
        <v>1332</v>
      </c>
      <c r="B47">
        <v>29.77</v>
      </c>
    </row>
    <row r="48" spans="1:2" x14ac:dyDescent="0.25">
      <c r="A48" t="s">
        <v>1083</v>
      </c>
      <c r="B48">
        <v>8.9</v>
      </c>
    </row>
    <row r="49" spans="1:2" x14ac:dyDescent="0.25">
      <c r="A49" t="s">
        <v>1333</v>
      </c>
      <c r="B49">
        <v>21.54</v>
      </c>
    </row>
    <row r="50" spans="1:2" x14ac:dyDescent="0.25">
      <c r="A50" t="s">
        <v>1308</v>
      </c>
      <c r="B50">
        <v>14.01</v>
      </c>
    </row>
    <row r="51" spans="1:2" x14ac:dyDescent="0.25">
      <c r="A51" t="s">
        <v>1334</v>
      </c>
      <c r="B51">
        <v>159</v>
      </c>
    </row>
    <row r="52" spans="1:2" x14ac:dyDescent="0.25">
      <c r="A52" t="s">
        <v>1208</v>
      </c>
      <c r="B52">
        <v>240.87</v>
      </c>
    </row>
    <row r="53" spans="1:2" x14ac:dyDescent="0.25">
      <c r="A53" t="s">
        <v>1008</v>
      </c>
      <c r="B53">
        <v>7.99</v>
      </c>
    </row>
    <row r="54" spans="1:2" x14ac:dyDescent="0.25">
      <c r="A54" t="s">
        <v>697</v>
      </c>
      <c r="B54">
        <v>2.42</v>
      </c>
    </row>
    <row r="55" spans="1:2" x14ac:dyDescent="0.25">
      <c r="A55" t="s">
        <v>1005</v>
      </c>
      <c r="B55">
        <v>18.02</v>
      </c>
    </row>
    <row r="56" spans="1:2" x14ac:dyDescent="0.25">
      <c r="A56" t="s">
        <v>1011</v>
      </c>
      <c r="B56">
        <v>9.1</v>
      </c>
    </row>
    <row r="57" spans="1:2" x14ac:dyDescent="0.25">
      <c r="A57" t="s">
        <v>1123</v>
      </c>
      <c r="B57">
        <v>15.88</v>
      </c>
    </row>
    <row r="58" spans="1:2" x14ac:dyDescent="0.25">
      <c r="A58" t="s">
        <v>1311</v>
      </c>
      <c r="B58">
        <v>4.67</v>
      </c>
    </row>
    <row r="59" spans="1:2" x14ac:dyDescent="0.25">
      <c r="A59" t="s">
        <v>1110</v>
      </c>
      <c r="B59">
        <v>1.51</v>
      </c>
    </row>
    <row r="60" spans="1:2" x14ac:dyDescent="0.25">
      <c r="A60" t="s">
        <v>1312</v>
      </c>
      <c r="B60">
        <v>1.1000000000000001</v>
      </c>
    </row>
    <row r="61" spans="1:2" x14ac:dyDescent="0.25">
      <c r="A61" t="s">
        <v>1292</v>
      </c>
      <c r="B61">
        <v>24.37</v>
      </c>
    </row>
    <row r="62" spans="1:2" x14ac:dyDescent="0.25">
      <c r="A62" t="s">
        <v>1335</v>
      </c>
      <c r="B62">
        <v>227.85</v>
      </c>
    </row>
    <row r="63" spans="1:2" x14ac:dyDescent="0.25">
      <c r="A63" t="s">
        <v>1108</v>
      </c>
      <c r="B63">
        <v>1.39</v>
      </c>
    </row>
    <row r="64" spans="1:2" x14ac:dyDescent="0.25">
      <c r="A64" t="s">
        <v>1192</v>
      </c>
      <c r="B64">
        <v>118.58</v>
      </c>
    </row>
    <row r="65" spans="1:2" x14ac:dyDescent="0.25">
      <c r="A65" t="s">
        <v>707</v>
      </c>
      <c r="B65">
        <v>19.61</v>
      </c>
    </row>
    <row r="66" spans="1:2" x14ac:dyDescent="0.25">
      <c r="A66" t="s">
        <v>1135</v>
      </c>
      <c r="B66">
        <v>6</v>
      </c>
    </row>
    <row r="67" spans="1:2" x14ac:dyDescent="0.25">
      <c r="A67" t="s">
        <v>1054</v>
      </c>
      <c r="B67">
        <v>4.17</v>
      </c>
    </row>
    <row r="68" spans="1:2" x14ac:dyDescent="0.25">
      <c r="A68" t="s">
        <v>1057</v>
      </c>
      <c r="B68">
        <v>7.78</v>
      </c>
    </row>
    <row r="69" spans="1:2" x14ac:dyDescent="0.25">
      <c r="A69" t="s">
        <v>1101</v>
      </c>
      <c r="B69">
        <v>3.43</v>
      </c>
    </row>
    <row r="70" spans="1:2" x14ac:dyDescent="0.25">
      <c r="A70" t="s">
        <v>1336</v>
      </c>
      <c r="B70">
        <v>77.400000000000006</v>
      </c>
    </row>
    <row r="71" spans="1:2" x14ac:dyDescent="0.25">
      <c r="A71" t="s">
        <v>1119</v>
      </c>
      <c r="B71">
        <v>2.4900000000000002</v>
      </c>
    </row>
    <row r="72" spans="1:2" x14ac:dyDescent="0.25">
      <c r="A72" t="s">
        <v>701</v>
      </c>
      <c r="B72">
        <v>12.69</v>
      </c>
    </row>
    <row r="73" spans="1:2" x14ac:dyDescent="0.25">
      <c r="A73" t="s">
        <v>1048</v>
      </c>
      <c r="B73">
        <v>1.85</v>
      </c>
    </row>
    <row r="74" spans="1:2" x14ac:dyDescent="0.25">
      <c r="A74" t="s">
        <v>1107</v>
      </c>
      <c r="B74">
        <v>2</v>
      </c>
    </row>
    <row r="75" spans="1:2" x14ac:dyDescent="0.25">
      <c r="A75" t="s">
        <v>1337</v>
      </c>
      <c r="B75">
        <v>11.65</v>
      </c>
    </row>
    <row r="76" spans="1:2" x14ac:dyDescent="0.25">
      <c r="A76" t="s">
        <v>1177</v>
      </c>
      <c r="B76">
        <v>5.58</v>
      </c>
    </row>
    <row r="77" spans="1:2" x14ac:dyDescent="0.25">
      <c r="A77" t="s">
        <v>1217</v>
      </c>
      <c r="B77">
        <v>5.33</v>
      </c>
    </row>
    <row r="78" spans="1:2" x14ac:dyDescent="0.25">
      <c r="A78" t="s">
        <v>699</v>
      </c>
      <c r="B78">
        <v>2.08</v>
      </c>
    </row>
    <row r="79" spans="1:2" x14ac:dyDescent="0.25">
      <c r="A79" t="s">
        <v>1001</v>
      </c>
      <c r="B79">
        <v>4.93</v>
      </c>
    </row>
    <row r="80" spans="1:2" x14ac:dyDescent="0.25">
      <c r="A80" t="s">
        <v>1338</v>
      </c>
      <c r="B80">
        <v>1.78</v>
      </c>
    </row>
    <row r="81" spans="1:2" x14ac:dyDescent="0.25">
      <c r="A81" t="s">
        <v>1339</v>
      </c>
      <c r="B81">
        <v>81</v>
      </c>
    </row>
    <row r="82" spans="1:2" x14ac:dyDescent="0.25">
      <c r="A82" t="s">
        <v>1340</v>
      </c>
      <c r="B82">
        <v>12.98</v>
      </c>
    </row>
    <row r="83" spans="1:2" x14ac:dyDescent="0.25">
      <c r="A83" t="s">
        <v>1198</v>
      </c>
      <c r="B83">
        <v>46.8</v>
      </c>
    </row>
    <row r="84" spans="1:2" x14ac:dyDescent="0.25">
      <c r="A84" t="s">
        <v>1270</v>
      </c>
      <c r="B84">
        <v>3.88</v>
      </c>
    </row>
    <row r="85" spans="1:2" x14ac:dyDescent="0.25">
      <c r="A85" t="s">
        <v>1209</v>
      </c>
      <c r="B85">
        <v>101.73</v>
      </c>
    </row>
    <row r="86" spans="1:2" x14ac:dyDescent="0.25">
      <c r="A86" t="s">
        <v>1341</v>
      </c>
      <c r="B86">
        <v>3.28</v>
      </c>
    </row>
    <row r="87" spans="1:2" x14ac:dyDescent="0.25">
      <c r="A87" t="s">
        <v>998</v>
      </c>
      <c r="B87">
        <v>32.03</v>
      </c>
    </row>
    <row r="88" spans="1:2" x14ac:dyDescent="0.25">
      <c r="A88" t="s">
        <v>1103</v>
      </c>
      <c r="B88">
        <v>0.78</v>
      </c>
    </row>
    <row r="89" spans="1:2" x14ac:dyDescent="0.25">
      <c r="A89" t="s">
        <v>1154</v>
      </c>
      <c r="B89">
        <v>4.8899999999999997</v>
      </c>
    </row>
    <row r="90" spans="1:2" x14ac:dyDescent="0.25">
      <c r="A90" t="s">
        <v>1063</v>
      </c>
      <c r="B90">
        <v>14.3</v>
      </c>
    </row>
    <row r="91" spans="1:2" x14ac:dyDescent="0.25">
      <c r="A91" t="s">
        <v>1342</v>
      </c>
      <c r="B91">
        <v>45</v>
      </c>
    </row>
    <row r="92" spans="1:2" x14ac:dyDescent="0.25">
      <c r="A92" t="s">
        <v>985</v>
      </c>
      <c r="B92">
        <v>1.81</v>
      </c>
    </row>
    <row r="93" spans="1:2" x14ac:dyDescent="0.25">
      <c r="A93" t="s">
        <v>1047</v>
      </c>
      <c r="B93">
        <v>3.12</v>
      </c>
    </row>
    <row r="94" spans="1:2" x14ac:dyDescent="0.25">
      <c r="A94" t="s">
        <v>1085</v>
      </c>
      <c r="B94">
        <v>15.57</v>
      </c>
    </row>
    <row r="95" spans="1:2" x14ac:dyDescent="0.25">
      <c r="A95" t="s">
        <v>1294</v>
      </c>
      <c r="B95">
        <v>1.97</v>
      </c>
    </row>
    <row r="96" spans="1:2" x14ac:dyDescent="0.25">
      <c r="A96" t="s">
        <v>1207</v>
      </c>
      <c r="B96">
        <v>225.36</v>
      </c>
    </row>
    <row r="97" spans="1:2" x14ac:dyDescent="0.25">
      <c r="A97" t="s">
        <v>1052</v>
      </c>
      <c r="B97">
        <v>3.29</v>
      </c>
    </row>
    <row r="98" spans="1:2" x14ac:dyDescent="0.25">
      <c r="A98" t="s">
        <v>1343</v>
      </c>
      <c r="B98">
        <v>12.73</v>
      </c>
    </row>
    <row r="99" spans="1:2" x14ac:dyDescent="0.25">
      <c r="A99" t="s">
        <v>1344</v>
      </c>
      <c r="B99">
        <v>6.71</v>
      </c>
    </row>
    <row r="100" spans="1:2" x14ac:dyDescent="0.25">
      <c r="A100" t="s">
        <v>1186</v>
      </c>
      <c r="B100">
        <v>2.4300000000000002</v>
      </c>
    </row>
    <row r="101" spans="1:2" x14ac:dyDescent="0.25">
      <c r="A101" t="s">
        <v>994</v>
      </c>
      <c r="B101">
        <v>2.81</v>
      </c>
    </row>
    <row r="102" spans="1:2" x14ac:dyDescent="0.25">
      <c r="A102" t="s">
        <v>1345</v>
      </c>
      <c r="B102">
        <v>15.01</v>
      </c>
    </row>
    <row r="103" spans="1:2" x14ac:dyDescent="0.25">
      <c r="A103" t="s">
        <v>1346</v>
      </c>
      <c r="B103">
        <v>0.66</v>
      </c>
    </row>
    <row r="104" spans="1:2" x14ac:dyDescent="0.25">
      <c r="A104" t="s">
        <v>1347</v>
      </c>
      <c r="B104">
        <v>22.04</v>
      </c>
    </row>
    <row r="105" spans="1:2" x14ac:dyDescent="0.25">
      <c r="A105" t="s">
        <v>1279</v>
      </c>
      <c r="B105">
        <v>2.02</v>
      </c>
    </row>
    <row r="106" spans="1:2" x14ac:dyDescent="0.25">
      <c r="A106" t="s">
        <v>1190</v>
      </c>
      <c r="B106">
        <v>1.64</v>
      </c>
    </row>
    <row r="107" spans="1:2" x14ac:dyDescent="0.25">
      <c r="A107" t="s">
        <v>1173</v>
      </c>
      <c r="B107">
        <v>2.94</v>
      </c>
    </row>
    <row r="108" spans="1:2" x14ac:dyDescent="0.25">
      <c r="A108" t="s">
        <v>1147</v>
      </c>
      <c r="B108">
        <v>59.05</v>
      </c>
    </row>
    <row r="109" spans="1:2" x14ac:dyDescent="0.25">
      <c r="A109" t="s">
        <v>1297</v>
      </c>
      <c r="B109">
        <v>16.11</v>
      </c>
    </row>
    <row r="110" spans="1:2" x14ac:dyDescent="0.25">
      <c r="A110" t="s">
        <v>1155</v>
      </c>
      <c r="B110">
        <v>27.95</v>
      </c>
    </row>
    <row r="111" spans="1:2" x14ac:dyDescent="0.25">
      <c r="A111" t="s">
        <v>1097</v>
      </c>
      <c r="B111">
        <v>19.420000000000002</v>
      </c>
    </row>
    <row r="112" spans="1:2" x14ac:dyDescent="0.25">
      <c r="A112" t="s">
        <v>1348</v>
      </c>
      <c r="B112">
        <v>1.24</v>
      </c>
    </row>
    <row r="113" spans="1:2" x14ac:dyDescent="0.25">
      <c r="A113" t="s">
        <v>1232</v>
      </c>
      <c r="B113">
        <v>2.37</v>
      </c>
    </row>
    <row r="114" spans="1:2" x14ac:dyDescent="0.25">
      <c r="A114" t="s">
        <v>1075</v>
      </c>
      <c r="B114">
        <v>407.7</v>
      </c>
    </row>
    <row r="115" spans="1:2" x14ac:dyDescent="0.25">
      <c r="A115" t="s">
        <v>1128</v>
      </c>
      <c r="B115">
        <v>8.7899999999999991</v>
      </c>
    </row>
    <row r="116" spans="1:2" x14ac:dyDescent="0.25">
      <c r="A116" t="s">
        <v>1242</v>
      </c>
      <c r="B116">
        <v>4.09</v>
      </c>
    </row>
    <row r="117" spans="1:2" x14ac:dyDescent="0.25">
      <c r="A117" t="s">
        <v>1349</v>
      </c>
      <c r="B117">
        <v>6.59</v>
      </c>
    </row>
    <row r="118" spans="1:2" x14ac:dyDescent="0.25">
      <c r="A118" t="s">
        <v>1350</v>
      </c>
      <c r="B118">
        <v>3.43</v>
      </c>
    </row>
    <row r="119" spans="1:2" x14ac:dyDescent="0.25">
      <c r="A119" t="s">
        <v>1013</v>
      </c>
      <c r="B119">
        <v>1.73</v>
      </c>
    </row>
    <row r="120" spans="1:2" x14ac:dyDescent="0.25">
      <c r="A120" t="s">
        <v>1081</v>
      </c>
      <c r="B120">
        <v>1.45</v>
      </c>
    </row>
    <row r="121" spans="1:2" x14ac:dyDescent="0.25">
      <c r="A121" t="s">
        <v>1074</v>
      </c>
      <c r="B121">
        <v>718.9</v>
      </c>
    </row>
    <row r="122" spans="1:2" x14ac:dyDescent="0.25">
      <c r="A122" t="s">
        <v>1351</v>
      </c>
      <c r="B122">
        <v>4.88</v>
      </c>
    </row>
    <row r="123" spans="1:2" x14ac:dyDescent="0.25">
      <c r="A123" t="s">
        <v>1235</v>
      </c>
      <c r="B123">
        <v>2.37</v>
      </c>
    </row>
    <row r="124" spans="1:2" x14ac:dyDescent="0.25">
      <c r="A124" t="s">
        <v>1352</v>
      </c>
      <c r="B124">
        <v>19.96</v>
      </c>
    </row>
    <row r="125" spans="1:2" x14ac:dyDescent="0.25">
      <c r="A125" t="s">
        <v>1161</v>
      </c>
      <c r="B125">
        <v>11.07</v>
      </c>
    </row>
    <row r="126" spans="1:2" x14ac:dyDescent="0.25">
      <c r="A126" t="s">
        <v>1084</v>
      </c>
      <c r="B126">
        <v>15.57</v>
      </c>
    </row>
    <row r="127" spans="1:2" x14ac:dyDescent="0.25">
      <c r="A127" t="s">
        <v>1115</v>
      </c>
      <c r="B127">
        <v>1.85</v>
      </c>
    </row>
    <row r="128" spans="1:2" x14ac:dyDescent="0.25">
      <c r="A128" t="s">
        <v>1233</v>
      </c>
      <c r="B128">
        <v>2.37</v>
      </c>
    </row>
    <row r="129" spans="1:2" x14ac:dyDescent="0.25">
      <c r="A129" t="s">
        <v>1353</v>
      </c>
      <c r="B129">
        <v>95.76</v>
      </c>
    </row>
    <row r="130" spans="1:2" x14ac:dyDescent="0.25">
      <c r="A130" t="s">
        <v>1045</v>
      </c>
      <c r="B130">
        <v>0.55000000000000004</v>
      </c>
    </row>
    <row r="131" spans="1:2" x14ac:dyDescent="0.25">
      <c r="A131" t="s">
        <v>1278</v>
      </c>
      <c r="B131">
        <v>6.9</v>
      </c>
    </row>
    <row r="132" spans="1:2" x14ac:dyDescent="0.25">
      <c r="A132" t="s">
        <v>1094</v>
      </c>
      <c r="B132">
        <v>11.43</v>
      </c>
    </row>
    <row r="133" spans="1:2" x14ac:dyDescent="0.25">
      <c r="A133" t="s">
        <v>1309</v>
      </c>
      <c r="B133">
        <v>4.43</v>
      </c>
    </row>
    <row r="134" spans="1:2" x14ac:dyDescent="0.25">
      <c r="A134" t="s">
        <v>947</v>
      </c>
      <c r="B134">
        <v>20.73</v>
      </c>
    </row>
    <row r="135" spans="1:2" x14ac:dyDescent="0.25">
      <c r="A135" t="s">
        <v>1089</v>
      </c>
      <c r="B135">
        <v>13.33</v>
      </c>
    </row>
    <row r="136" spans="1:2" x14ac:dyDescent="0.25">
      <c r="A136" t="s">
        <v>1354</v>
      </c>
      <c r="B136">
        <v>3.43</v>
      </c>
    </row>
    <row r="137" spans="1:2" x14ac:dyDescent="0.25">
      <c r="A137" t="s">
        <v>1355</v>
      </c>
      <c r="B137">
        <v>328.22</v>
      </c>
    </row>
    <row r="138" spans="1:2" x14ac:dyDescent="0.25">
      <c r="A138" t="s">
        <v>1199</v>
      </c>
      <c r="B138">
        <v>77.73</v>
      </c>
    </row>
    <row r="139" spans="1:2" x14ac:dyDescent="0.25">
      <c r="A139" t="s">
        <v>1356</v>
      </c>
      <c r="B139">
        <v>32.630000000000003</v>
      </c>
    </row>
    <row r="140" spans="1:2" x14ac:dyDescent="0.25">
      <c r="A140" t="s">
        <v>1357</v>
      </c>
      <c r="B140">
        <v>34.880000000000003</v>
      </c>
    </row>
    <row r="141" spans="1:2" x14ac:dyDescent="0.25">
      <c r="A141" t="s">
        <v>1058</v>
      </c>
      <c r="B141">
        <v>3.1</v>
      </c>
    </row>
    <row r="142" spans="1:2" x14ac:dyDescent="0.25">
      <c r="A142" t="s">
        <v>1358</v>
      </c>
      <c r="B142">
        <v>0.42</v>
      </c>
    </row>
    <row r="143" spans="1:2" x14ac:dyDescent="0.25">
      <c r="A143" t="s">
        <v>1121</v>
      </c>
      <c r="B143">
        <v>8.82</v>
      </c>
    </row>
    <row r="144" spans="1:2" x14ac:dyDescent="0.25">
      <c r="A144" t="s">
        <v>997</v>
      </c>
      <c r="B144">
        <v>3.89</v>
      </c>
    </row>
    <row r="145" spans="1:2" x14ac:dyDescent="0.25">
      <c r="A145" t="s">
        <v>1062</v>
      </c>
      <c r="B145">
        <v>6.02</v>
      </c>
    </row>
    <row r="146" spans="1:2" x14ac:dyDescent="0.25">
      <c r="A146" t="s">
        <v>1050</v>
      </c>
      <c r="B146">
        <v>1.94</v>
      </c>
    </row>
    <row r="147" spans="1:2" x14ac:dyDescent="0.25">
      <c r="A147" t="s">
        <v>1238</v>
      </c>
      <c r="B147">
        <v>2.79</v>
      </c>
    </row>
    <row r="148" spans="1:2" x14ac:dyDescent="0.25">
      <c r="A148" t="s">
        <v>1140</v>
      </c>
      <c r="B148">
        <v>11.94</v>
      </c>
    </row>
    <row r="149" spans="1:2" x14ac:dyDescent="0.25">
      <c r="A149" t="s">
        <v>1086</v>
      </c>
      <c r="B149">
        <v>3.98</v>
      </c>
    </row>
    <row r="150" spans="1:2" x14ac:dyDescent="0.25">
      <c r="A150" t="s">
        <v>1099</v>
      </c>
      <c r="B150">
        <v>7.34</v>
      </c>
    </row>
    <row r="151" spans="1:2" x14ac:dyDescent="0.25">
      <c r="A151" t="s">
        <v>1246</v>
      </c>
      <c r="B151">
        <v>4.09</v>
      </c>
    </row>
    <row r="152" spans="1:2" x14ac:dyDescent="0.25">
      <c r="A152" t="s">
        <v>1138</v>
      </c>
      <c r="B152">
        <v>5.43</v>
      </c>
    </row>
    <row r="153" spans="1:2" x14ac:dyDescent="0.25">
      <c r="A153" t="s">
        <v>709</v>
      </c>
      <c r="B153">
        <v>3.26</v>
      </c>
    </row>
    <row r="154" spans="1:2" x14ac:dyDescent="0.25">
      <c r="A154" t="s">
        <v>1055</v>
      </c>
      <c r="B154">
        <v>2.79</v>
      </c>
    </row>
    <row r="155" spans="1:2" x14ac:dyDescent="0.25">
      <c r="A155" t="s">
        <v>1359</v>
      </c>
      <c r="B155">
        <v>7.38</v>
      </c>
    </row>
    <row r="156" spans="1:2" x14ac:dyDescent="0.25">
      <c r="A156" t="s">
        <v>704</v>
      </c>
      <c r="B156">
        <v>2.44</v>
      </c>
    </row>
    <row r="157" spans="1:2" x14ac:dyDescent="0.25">
      <c r="A157" t="s">
        <v>1243</v>
      </c>
      <c r="B157">
        <v>3.36</v>
      </c>
    </row>
    <row r="158" spans="1:2" x14ac:dyDescent="0.25">
      <c r="A158" t="s">
        <v>1360</v>
      </c>
      <c r="B158">
        <v>11.17</v>
      </c>
    </row>
    <row r="159" spans="1:2" x14ac:dyDescent="0.25">
      <c r="A159" t="s">
        <v>1361</v>
      </c>
      <c r="B159">
        <v>3.24</v>
      </c>
    </row>
    <row r="160" spans="1:2" x14ac:dyDescent="0.25">
      <c r="A160" t="s">
        <v>222</v>
      </c>
      <c r="B160">
        <v>7.7</v>
      </c>
    </row>
    <row r="161" spans="1:2" x14ac:dyDescent="0.25">
      <c r="A161" t="s">
        <v>1362</v>
      </c>
      <c r="B161">
        <v>99.35</v>
      </c>
    </row>
    <row r="162" spans="1:2" x14ac:dyDescent="0.25">
      <c r="A162" t="s">
        <v>703</v>
      </c>
      <c r="B162">
        <v>1.34</v>
      </c>
    </row>
    <row r="163" spans="1:2" x14ac:dyDescent="0.25">
      <c r="A163" t="s">
        <v>218</v>
      </c>
      <c r="B163">
        <v>2.84</v>
      </c>
    </row>
    <row r="164" spans="1:2" x14ac:dyDescent="0.25">
      <c r="A164" t="s">
        <v>1143</v>
      </c>
      <c r="B164">
        <v>14.38</v>
      </c>
    </row>
    <row r="165" spans="1:2" x14ac:dyDescent="0.25">
      <c r="A165" t="s">
        <v>1363</v>
      </c>
      <c r="B165">
        <v>6.44</v>
      </c>
    </row>
    <row r="166" spans="1:2" x14ac:dyDescent="0.25">
      <c r="A166" t="s">
        <v>1113</v>
      </c>
      <c r="B166">
        <v>2</v>
      </c>
    </row>
    <row r="167" spans="1:2" x14ac:dyDescent="0.25">
      <c r="A167" t="s">
        <v>950</v>
      </c>
      <c r="B167">
        <v>35.25</v>
      </c>
    </row>
    <row r="168" spans="1:2" x14ac:dyDescent="0.25">
      <c r="A168" t="s">
        <v>988</v>
      </c>
      <c r="B168">
        <v>35.020000000000003</v>
      </c>
    </row>
    <row r="169" spans="1:2" x14ac:dyDescent="0.25">
      <c r="A169" t="s">
        <v>1006</v>
      </c>
      <c r="B169">
        <v>6.73</v>
      </c>
    </row>
    <row r="170" spans="1:2" x14ac:dyDescent="0.25">
      <c r="A170" t="s">
        <v>1364</v>
      </c>
      <c r="B170">
        <v>4.9400000000000004</v>
      </c>
    </row>
    <row r="171" spans="1:2" x14ac:dyDescent="0.25">
      <c r="A171" t="s">
        <v>1167</v>
      </c>
      <c r="B171">
        <v>9.4600000000000009</v>
      </c>
    </row>
    <row r="172" spans="1:2" x14ac:dyDescent="0.25">
      <c r="A172" t="s">
        <v>1298</v>
      </c>
      <c r="B172">
        <v>4.9400000000000004</v>
      </c>
    </row>
    <row r="173" spans="1:2" x14ac:dyDescent="0.25">
      <c r="A173" t="s">
        <v>1231</v>
      </c>
      <c r="B173">
        <v>2.37</v>
      </c>
    </row>
    <row r="174" spans="1:2" x14ac:dyDescent="0.25">
      <c r="A174" t="s">
        <v>1111</v>
      </c>
      <c r="B174">
        <v>1.69</v>
      </c>
    </row>
    <row r="175" spans="1:2" x14ac:dyDescent="0.25">
      <c r="A175" t="s">
        <v>1082</v>
      </c>
      <c r="B175">
        <v>8.57</v>
      </c>
    </row>
    <row r="176" spans="1:2" x14ac:dyDescent="0.25">
      <c r="A176" t="s">
        <v>1166</v>
      </c>
      <c r="B176">
        <v>10.73</v>
      </c>
    </row>
    <row r="177" spans="1:2" x14ac:dyDescent="0.25">
      <c r="A177" t="s">
        <v>1365</v>
      </c>
      <c r="B177">
        <v>14.7</v>
      </c>
    </row>
    <row r="178" spans="1:2" x14ac:dyDescent="0.25">
      <c r="A178" t="s">
        <v>1366</v>
      </c>
      <c r="B178">
        <v>136.88</v>
      </c>
    </row>
    <row r="179" spans="1:2" x14ac:dyDescent="0.25">
      <c r="A179" t="s">
        <v>1367</v>
      </c>
      <c r="B179">
        <v>8.6199999999999992</v>
      </c>
    </row>
    <row r="180" spans="1:2" x14ac:dyDescent="0.25">
      <c r="A180" t="s">
        <v>1244</v>
      </c>
      <c r="B180">
        <v>3.36</v>
      </c>
    </row>
    <row r="181" spans="1:2" x14ac:dyDescent="0.25">
      <c r="A181" t="s">
        <v>1061</v>
      </c>
      <c r="B181">
        <v>2.67</v>
      </c>
    </row>
    <row r="182" spans="1:2" x14ac:dyDescent="0.25">
      <c r="A182" t="s">
        <v>1206</v>
      </c>
      <c r="B182">
        <v>158.61000000000001</v>
      </c>
    </row>
    <row r="183" spans="1:2" x14ac:dyDescent="0.25">
      <c r="A183" t="s">
        <v>1070</v>
      </c>
      <c r="B183">
        <v>10.44</v>
      </c>
    </row>
    <row r="184" spans="1:2" x14ac:dyDescent="0.25">
      <c r="A184" t="s">
        <v>1095</v>
      </c>
      <c r="B184">
        <v>15.28</v>
      </c>
    </row>
    <row r="185" spans="1:2" x14ac:dyDescent="0.25">
      <c r="A185" t="s">
        <v>1236</v>
      </c>
      <c r="B185">
        <v>2.37</v>
      </c>
    </row>
    <row r="186" spans="1:2" x14ac:dyDescent="0.25">
      <c r="A186" t="s">
        <v>1093</v>
      </c>
      <c r="B186">
        <v>11.46</v>
      </c>
    </row>
    <row r="187" spans="1:2" x14ac:dyDescent="0.25">
      <c r="A187" t="s">
        <v>1368</v>
      </c>
      <c r="B187">
        <v>8.3000000000000007</v>
      </c>
    </row>
    <row r="188" spans="1:2" x14ac:dyDescent="0.25">
      <c r="A188" t="s">
        <v>708</v>
      </c>
      <c r="B188">
        <v>1.82</v>
      </c>
    </row>
    <row r="189" spans="1:2" x14ac:dyDescent="0.25">
      <c r="A189" t="s">
        <v>1369</v>
      </c>
      <c r="B189">
        <v>31.76</v>
      </c>
    </row>
    <row r="190" spans="1:2" x14ac:dyDescent="0.25">
      <c r="A190" t="s">
        <v>1065</v>
      </c>
      <c r="B190">
        <v>6.79</v>
      </c>
    </row>
    <row r="191" spans="1:2" x14ac:dyDescent="0.25">
      <c r="A191" t="s">
        <v>1239</v>
      </c>
      <c r="B191">
        <v>2.38</v>
      </c>
    </row>
    <row r="192" spans="1:2" x14ac:dyDescent="0.25">
      <c r="A192" t="s">
        <v>1234</v>
      </c>
      <c r="B192">
        <v>2.37</v>
      </c>
    </row>
    <row r="193" spans="1:2" x14ac:dyDescent="0.25">
      <c r="A193" t="s">
        <v>1370</v>
      </c>
      <c r="B193">
        <v>0.73</v>
      </c>
    </row>
    <row r="194" spans="1:2" x14ac:dyDescent="0.25">
      <c r="A194" t="s">
        <v>1371</v>
      </c>
      <c r="B194">
        <v>15.15</v>
      </c>
    </row>
    <row r="195" spans="1:2" x14ac:dyDescent="0.25">
      <c r="A195" t="s">
        <v>1372</v>
      </c>
      <c r="B195">
        <v>65.66</v>
      </c>
    </row>
    <row r="196" spans="1:2" x14ac:dyDescent="0.25">
      <c r="A196" t="s">
        <v>1373</v>
      </c>
      <c r="B196">
        <v>10.050000000000001</v>
      </c>
    </row>
    <row r="197" spans="1:2" x14ac:dyDescent="0.25">
      <c r="A197" t="s">
        <v>1303</v>
      </c>
      <c r="B197">
        <v>36.49</v>
      </c>
    </row>
    <row r="198" spans="1:2" x14ac:dyDescent="0.25">
      <c r="A198" t="s">
        <v>1228</v>
      </c>
      <c r="B198">
        <v>5.58</v>
      </c>
    </row>
    <row r="199" spans="1:2" x14ac:dyDescent="0.25">
      <c r="A199" t="s">
        <v>1374</v>
      </c>
      <c r="B199">
        <v>1.99</v>
      </c>
    </row>
    <row r="200" spans="1:2" x14ac:dyDescent="0.25">
      <c r="A200" t="s">
        <v>1160</v>
      </c>
      <c r="B200">
        <v>2.31</v>
      </c>
    </row>
    <row r="201" spans="1:2" x14ac:dyDescent="0.25">
      <c r="A201" t="s">
        <v>1375</v>
      </c>
      <c r="B201">
        <v>15.78</v>
      </c>
    </row>
    <row r="202" spans="1:2" x14ac:dyDescent="0.25">
      <c r="A202" t="s">
        <v>1376</v>
      </c>
      <c r="B202">
        <v>2.21</v>
      </c>
    </row>
    <row r="203" spans="1:2" x14ac:dyDescent="0.25">
      <c r="A203" t="s">
        <v>984</v>
      </c>
      <c r="B203">
        <v>5.99</v>
      </c>
    </row>
    <row r="204" spans="1:2" x14ac:dyDescent="0.25">
      <c r="A204" t="s">
        <v>1377</v>
      </c>
      <c r="B204">
        <v>4.95</v>
      </c>
    </row>
    <row r="205" spans="1:2" x14ac:dyDescent="0.25">
      <c r="A205" t="s">
        <v>1378</v>
      </c>
      <c r="B205">
        <v>5.0999999999999996</v>
      </c>
    </row>
    <row r="206" spans="1:2" x14ac:dyDescent="0.25">
      <c r="A206" t="s">
        <v>1171</v>
      </c>
      <c r="B206">
        <v>8.02</v>
      </c>
    </row>
    <row r="207" spans="1:2" x14ac:dyDescent="0.25">
      <c r="A207" t="s">
        <v>1379</v>
      </c>
      <c r="B207">
        <v>22.04</v>
      </c>
    </row>
    <row r="208" spans="1:2" x14ac:dyDescent="0.25">
      <c r="A208" t="s">
        <v>1380</v>
      </c>
      <c r="B208">
        <v>4.79</v>
      </c>
    </row>
    <row r="209" spans="1:2" x14ac:dyDescent="0.25">
      <c r="A209" t="s">
        <v>1381</v>
      </c>
      <c r="B209">
        <v>4.9000000000000004</v>
      </c>
    </row>
    <row r="210" spans="1:2" x14ac:dyDescent="0.25">
      <c r="A210" t="s">
        <v>1158</v>
      </c>
      <c r="B210">
        <v>27.42</v>
      </c>
    </row>
    <row r="211" spans="1:2" x14ac:dyDescent="0.25">
      <c r="A211" t="s">
        <v>1250</v>
      </c>
      <c r="B211">
        <v>2.97</v>
      </c>
    </row>
    <row r="212" spans="1:2" x14ac:dyDescent="0.25">
      <c r="A212" t="s">
        <v>1382</v>
      </c>
      <c r="B212">
        <v>4.9000000000000004</v>
      </c>
    </row>
    <row r="213" spans="1:2" x14ac:dyDescent="0.25">
      <c r="A213" t="s">
        <v>1196</v>
      </c>
      <c r="B213">
        <v>259.08</v>
      </c>
    </row>
    <row r="214" spans="1:2" x14ac:dyDescent="0.25">
      <c r="A214" t="s">
        <v>1241</v>
      </c>
      <c r="B214">
        <v>2.37</v>
      </c>
    </row>
    <row r="215" spans="1:2" x14ac:dyDescent="0.25">
      <c r="A215" t="s">
        <v>1163</v>
      </c>
      <c r="B215">
        <v>4.8600000000000003</v>
      </c>
    </row>
    <row r="216" spans="1:2" x14ac:dyDescent="0.25">
      <c r="A216" t="s">
        <v>105</v>
      </c>
      <c r="B216">
        <v>1.64</v>
      </c>
    </row>
    <row r="217" spans="1:2" x14ac:dyDescent="0.25">
      <c r="A217" t="s">
        <v>1383</v>
      </c>
      <c r="B217">
        <v>8.3000000000000007</v>
      </c>
    </row>
    <row r="218" spans="1:2" x14ac:dyDescent="0.25">
      <c r="A218" t="s">
        <v>1200</v>
      </c>
      <c r="B218">
        <v>259.08</v>
      </c>
    </row>
    <row r="219" spans="1:2" x14ac:dyDescent="0.25">
      <c r="A219" t="s">
        <v>1098</v>
      </c>
      <c r="B219">
        <v>7.34</v>
      </c>
    </row>
    <row r="220" spans="1:2" x14ac:dyDescent="0.25">
      <c r="A220" t="s">
        <v>696</v>
      </c>
      <c r="B220">
        <v>1.26</v>
      </c>
    </row>
    <row r="221" spans="1:2" x14ac:dyDescent="0.25">
      <c r="A221" t="s">
        <v>1247</v>
      </c>
      <c r="B221">
        <v>2.21</v>
      </c>
    </row>
    <row r="222" spans="1:2" x14ac:dyDescent="0.25">
      <c r="A222" t="s">
        <v>1384</v>
      </c>
      <c r="B222">
        <v>12.98</v>
      </c>
    </row>
    <row r="223" spans="1:2" x14ac:dyDescent="0.25">
      <c r="A223" t="s">
        <v>1385</v>
      </c>
      <c r="B223">
        <v>0.4</v>
      </c>
    </row>
    <row r="224" spans="1:2" x14ac:dyDescent="0.25">
      <c r="A224" t="s">
        <v>1220</v>
      </c>
      <c r="B224">
        <v>2.67</v>
      </c>
    </row>
    <row r="225" spans="1:2" x14ac:dyDescent="0.25">
      <c r="A225" t="s">
        <v>1203</v>
      </c>
      <c r="B225">
        <v>297.83</v>
      </c>
    </row>
    <row r="226" spans="1:2" x14ac:dyDescent="0.25">
      <c r="A226" t="s">
        <v>1256</v>
      </c>
      <c r="B226">
        <v>3.36</v>
      </c>
    </row>
    <row r="227" spans="1:2" x14ac:dyDescent="0.25">
      <c r="A227" t="s">
        <v>1386</v>
      </c>
      <c r="B227">
        <v>12.88</v>
      </c>
    </row>
    <row r="228" spans="1:2" x14ac:dyDescent="0.25">
      <c r="A228" t="s">
        <v>223</v>
      </c>
      <c r="B228">
        <v>1.19</v>
      </c>
    </row>
    <row r="229" spans="1:2" x14ac:dyDescent="0.25">
      <c r="A229" t="s">
        <v>1276</v>
      </c>
      <c r="B229">
        <v>5.81</v>
      </c>
    </row>
    <row r="230" spans="1:2" x14ac:dyDescent="0.25">
      <c r="A230" t="s">
        <v>1046</v>
      </c>
      <c r="B230">
        <v>3.33</v>
      </c>
    </row>
    <row r="231" spans="1:2" x14ac:dyDescent="0.25">
      <c r="A231" t="s">
        <v>1044</v>
      </c>
      <c r="B231">
        <v>13.99</v>
      </c>
    </row>
    <row r="232" spans="1:2" x14ac:dyDescent="0.25">
      <c r="A232" t="s">
        <v>1387</v>
      </c>
      <c r="B232">
        <v>9.48</v>
      </c>
    </row>
    <row r="233" spans="1:2" x14ac:dyDescent="0.25">
      <c r="A233" t="s">
        <v>1274</v>
      </c>
      <c r="B233">
        <v>5.13</v>
      </c>
    </row>
    <row r="234" spans="1:2" x14ac:dyDescent="0.25">
      <c r="A234" t="s">
        <v>1388</v>
      </c>
      <c r="B234">
        <v>1.8</v>
      </c>
    </row>
    <row r="235" spans="1:2" x14ac:dyDescent="0.25">
      <c r="A235" t="s">
        <v>1271</v>
      </c>
      <c r="B235">
        <v>10.9</v>
      </c>
    </row>
    <row r="236" spans="1:2" x14ac:dyDescent="0.25">
      <c r="A236" t="s">
        <v>1389</v>
      </c>
      <c r="B236">
        <v>2.5499999999999998</v>
      </c>
    </row>
    <row r="237" spans="1:2" x14ac:dyDescent="0.25">
      <c r="A237" t="s">
        <v>1176</v>
      </c>
      <c r="B237">
        <v>9.09</v>
      </c>
    </row>
    <row r="238" spans="1:2" x14ac:dyDescent="0.25">
      <c r="A238" t="s">
        <v>1280</v>
      </c>
      <c r="B238">
        <v>23.1</v>
      </c>
    </row>
    <row r="239" spans="1:2" x14ac:dyDescent="0.25">
      <c r="A239" t="s">
        <v>1165</v>
      </c>
      <c r="B239">
        <v>1.82</v>
      </c>
    </row>
    <row r="240" spans="1:2" x14ac:dyDescent="0.25">
      <c r="A240" t="s">
        <v>1277</v>
      </c>
      <c r="B240">
        <v>5.98</v>
      </c>
    </row>
    <row r="241" spans="1:2" x14ac:dyDescent="0.25">
      <c r="A241" t="s">
        <v>1314</v>
      </c>
      <c r="B241">
        <v>0.56999999999999995</v>
      </c>
    </row>
    <row r="242" spans="1:2" x14ac:dyDescent="0.25">
      <c r="A242" t="s">
        <v>1261</v>
      </c>
      <c r="B242">
        <v>2.54</v>
      </c>
    </row>
    <row r="243" spans="1:2" x14ac:dyDescent="0.25">
      <c r="A243" t="s">
        <v>705</v>
      </c>
      <c r="B243">
        <v>11.33</v>
      </c>
    </row>
    <row r="244" spans="1:2" x14ac:dyDescent="0.25">
      <c r="A244" t="s">
        <v>1284</v>
      </c>
      <c r="B244">
        <v>9.36</v>
      </c>
    </row>
    <row r="245" spans="1:2" x14ac:dyDescent="0.25">
      <c r="A245" t="s">
        <v>1390</v>
      </c>
      <c r="B245">
        <v>2.75</v>
      </c>
    </row>
    <row r="246" spans="1:2" x14ac:dyDescent="0.25">
      <c r="A246" t="s">
        <v>1263</v>
      </c>
      <c r="B246">
        <v>2.37</v>
      </c>
    </row>
    <row r="247" spans="1:2" x14ac:dyDescent="0.25">
      <c r="A247" t="s">
        <v>1289</v>
      </c>
      <c r="B247">
        <v>34.409999999999997</v>
      </c>
    </row>
    <row r="248" spans="1:2" x14ac:dyDescent="0.25">
      <c r="A248" t="s">
        <v>1213</v>
      </c>
      <c r="B248">
        <v>0.64</v>
      </c>
    </row>
    <row r="249" spans="1:2" x14ac:dyDescent="0.25">
      <c r="A249" t="s">
        <v>1088</v>
      </c>
      <c r="B249">
        <v>6.66</v>
      </c>
    </row>
    <row r="250" spans="1:2" x14ac:dyDescent="0.25">
      <c r="A250" t="s">
        <v>1391</v>
      </c>
      <c r="B250">
        <v>0.83</v>
      </c>
    </row>
    <row r="251" spans="1:2" x14ac:dyDescent="0.25">
      <c r="A251" t="s">
        <v>1392</v>
      </c>
      <c r="B251">
        <v>5.5</v>
      </c>
    </row>
    <row r="252" spans="1:2" x14ac:dyDescent="0.25">
      <c r="A252" t="s">
        <v>1393</v>
      </c>
      <c r="B252">
        <v>8.69</v>
      </c>
    </row>
    <row r="253" spans="1:2" x14ac:dyDescent="0.25">
      <c r="A253" t="s">
        <v>1394</v>
      </c>
      <c r="B253">
        <v>77.400000000000006</v>
      </c>
    </row>
    <row r="254" spans="1:2" x14ac:dyDescent="0.25">
      <c r="A254" t="s">
        <v>1214</v>
      </c>
      <c r="B254">
        <v>3.38</v>
      </c>
    </row>
    <row r="255" spans="1:2" x14ac:dyDescent="0.25">
      <c r="A255" t="s">
        <v>1222</v>
      </c>
      <c r="B255">
        <v>1.03</v>
      </c>
    </row>
    <row r="256" spans="1:2" x14ac:dyDescent="0.25">
      <c r="A256" t="s">
        <v>1395</v>
      </c>
      <c r="B256">
        <v>96.76</v>
      </c>
    </row>
    <row r="257" spans="1:2" x14ac:dyDescent="0.25">
      <c r="A257" t="s">
        <v>1116</v>
      </c>
      <c r="B257">
        <v>2</v>
      </c>
    </row>
    <row r="258" spans="1:2" x14ac:dyDescent="0.25">
      <c r="A258" t="s">
        <v>1020</v>
      </c>
      <c r="B258">
        <v>1.62</v>
      </c>
    </row>
    <row r="259" spans="1:2" x14ac:dyDescent="0.25">
      <c r="A259" t="s">
        <v>1039</v>
      </c>
      <c r="B259">
        <v>1.86</v>
      </c>
    </row>
    <row r="260" spans="1:2" x14ac:dyDescent="0.25">
      <c r="A260" t="s">
        <v>1260</v>
      </c>
      <c r="B260">
        <v>3.36</v>
      </c>
    </row>
    <row r="261" spans="1:2" x14ac:dyDescent="0.25">
      <c r="A261" t="s">
        <v>1018</v>
      </c>
      <c r="B261">
        <v>3.84</v>
      </c>
    </row>
    <row r="262" spans="1:2" x14ac:dyDescent="0.25">
      <c r="A262" t="s">
        <v>1091</v>
      </c>
      <c r="B262">
        <v>8.3000000000000007</v>
      </c>
    </row>
    <row r="263" spans="1:2" x14ac:dyDescent="0.25">
      <c r="A263" t="s">
        <v>1396</v>
      </c>
      <c r="B263">
        <v>3.86</v>
      </c>
    </row>
    <row r="264" spans="1:2" x14ac:dyDescent="0.25">
      <c r="A264" t="s">
        <v>1145</v>
      </c>
      <c r="B264">
        <v>4.84</v>
      </c>
    </row>
    <row r="265" spans="1:2" x14ac:dyDescent="0.25">
      <c r="A265" t="s">
        <v>1397</v>
      </c>
      <c r="B265">
        <v>45.36</v>
      </c>
    </row>
    <row r="266" spans="1:2" x14ac:dyDescent="0.25">
      <c r="A266" t="s">
        <v>1285</v>
      </c>
      <c r="B266">
        <v>5.98</v>
      </c>
    </row>
    <row r="267" spans="1:2" x14ac:dyDescent="0.25">
      <c r="A267" t="s">
        <v>1295</v>
      </c>
      <c r="B267">
        <v>17.850000000000001</v>
      </c>
    </row>
    <row r="268" spans="1:2" x14ac:dyDescent="0.25">
      <c r="A268" t="s">
        <v>1216</v>
      </c>
      <c r="B268">
        <v>0.8</v>
      </c>
    </row>
    <row r="269" spans="1:2" x14ac:dyDescent="0.25">
      <c r="A269" t="s">
        <v>1398</v>
      </c>
      <c r="B269">
        <v>8.1300000000000008</v>
      </c>
    </row>
    <row r="270" spans="1:2" x14ac:dyDescent="0.25">
      <c r="A270" t="s">
        <v>1288</v>
      </c>
      <c r="B270">
        <v>5.32</v>
      </c>
    </row>
    <row r="271" spans="1:2" x14ac:dyDescent="0.25">
      <c r="A271" t="s">
        <v>1258</v>
      </c>
      <c r="B271">
        <v>2.37</v>
      </c>
    </row>
    <row r="272" spans="1:2" x14ac:dyDescent="0.25">
      <c r="A272" t="s">
        <v>1273</v>
      </c>
      <c r="B272">
        <v>8.26</v>
      </c>
    </row>
    <row r="273" spans="1:2" x14ac:dyDescent="0.25">
      <c r="A273" t="s">
        <v>1133</v>
      </c>
      <c r="B273">
        <v>13.49</v>
      </c>
    </row>
    <row r="274" spans="1:2" x14ac:dyDescent="0.25">
      <c r="A274" t="s">
        <v>1017</v>
      </c>
      <c r="B274">
        <v>56.65</v>
      </c>
    </row>
    <row r="275" spans="1:2" x14ac:dyDescent="0.25">
      <c r="A275" t="s">
        <v>1212</v>
      </c>
      <c r="B275">
        <v>14.25</v>
      </c>
    </row>
    <row r="276" spans="1:2" x14ac:dyDescent="0.25">
      <c r="A276" t="s">
        <v>1043</v>
      </c>
      <c r="B276">
        <v>3.4</v>
      </c>
    </row>
    <row r="277" spans="1:2" x14ac:dyDescent="0.25">
      <c r="A277" t="s">
        <v>1399</v>
      </c>
      <c r="B277">
        <v>0.47</v>
      </c>
    </row>
    <row r="278" spans="1:2" x14ac:dyDescent="0.25">
      <c r="A278" t="s">
        <v>1400</v>
      </c>
      <c r="B278">
        <v>11.7</v>
      </c>
    </row>
    <row r="279" spans="1:2" x14ac:dyDescent="0.25">
      <c r="A279" t="s">
        <v>1401</v>
      </c>
      <c r="B279">
        <v>4.4800000000000004</v>
      </c>
    </row>
    <row r="280" spans="1:2" x14ac:dyDescent="0.25">
      <c r="A280" t="s">
        <v>1087</v>
      </c>
      <c r="B280">
        <v>4.07</v>
      </c>
    </row>
    <row r="281" spans="1:2" x14ac:dyDescent="0.25">
      <c r="A281" t="s">
        <v>1036</v>
      </c>
      <c r="B281">
        <v>542.64</v>
      </c>
    </row>
    <row r="282" spans="1:2" x14ac:dyDescent="0.25">
      <c r="A282" t="s">
        <v>1296</v>
      </c>
      <c r="B282">
        <v>5.51</v>
      </c>
    </row>
    <row r="283" spans="1:2" x14ac:dyDescent="0.25">
      <c r="A283" t="s">
        <v>1174</v>
      </c>
      <c r="B283">
        <v>0.92</v>
      </c>
    </row>
    <row r="284" spans="1:2" x14ac:dyDescent="0.25">
      <c r="A284" t="s">
        <v>1402</v>
      </c>
      <c r="B284">
        <v>12.27</v>
      </c>
    </row>
    <row r="285" spans="1:2" x14ac:dyDescent="0.25">
      <c r="A285" t="s">
        <v>1211</v>
      </c>
      <c r="B285">
        <v>178.7</v>
      </c>
    </row>
    <row r="286" spans="1:2" x14ac:dyDescent="0.25">
      <c r="A286" t="s">
        <v>1403</v>
      </c>
      <c r="B286">
        <v>0.47</v>
      </c>
    </row>
    <row r="287" spans="1:2" x14ac:dyDescent="0.25">
      <c r="A287" t="s">
        <v>1404</v>
      </c>
      <c r="B287">
        <v>0.57999999999999996</v>
      </c>
    </row>
    <row r="288" spans="1:2" x14ac:dyDescent="0.25">
      <c r="A288" t="s">
        <v>1169</v>
      </c>
      <c r="B288">
        <v>0.97</v>
      </c>
    </row>
    <row r="289" spans="1:2" x14ac:dyDescent="0.25">
      <c r="A289" t="s">
        <v>1148</v>
      </c>
      <c r="B289">
        <v>16.149999999999999</v>
      </c>
    </row>
    <row r="290" spans="1:2" x14ac:dyDescent="0.25">
      <c r="A290" t="s">
        <v>1149</v>
      </c>
      <c r="B290">
        <v>25.56</v>
      </c>
    </row>
    <row r="291" spans="1:2" x14ac:dyDescent="0.25">
      <c r="A291" t="s">
        <v>993</v>
      </c>
      <c r="B291">
        <v>2.67</v>
      </c>
    </row>
    <row r="292" spans="1:2" x14ac:dyDescent="0.25">
      <c r="A292" t="s">
        <v>1019</v>
      </c>
      <c r="B292">
        <v>1.87</v>
      </c>
    </row>
    <row r="293" spans="1:2" x14ac:dyDescent="0.25">
      <c r="A293" t="s">
        <v>1240</v>
      </c>
      <c r="B293">
        <v>2.37</v>
      </c>
    </row>
    <row r="294" spans="1:2" x14ac:dyDescent="0.25">
      <c r="A294" t="s">
        <v>1405</v>
      </c>
      <c r="B294">
        <v>16.02</v>
      </c>
    </row>
    <row r="295" spans="1:2" x14ac:dyDescent="0.25">
      <c r="A295" t="s">
        <v>1406</v>
      </c>
      <c r="B295">
        <v>2.37</v>
      </c>
    </row>
    <row r="296" spans="1:2" x14ac:dyDescent="0.25">
      <c r="A296" t="s">
        <v>1090</v>
      </c>
      <c r="B296">
        <v>38.35</v>
      </c>
    </row>
    <row r="297" spans="1:2" x14ac:dyDescent="0.25">
      <c r="A297" t="s">
        <v>1078</v>
      </c>
      <c r="B297">
        <v>9.69</v>
      </c>
    </row>
    <row r="298" spans="1:2" x14ac:dyDescent="0.25">
      <c r="A298" t="s">
        <v>1071</v>
      </c>
      <c r="B298">
        <v>5.38</v>
      </c>
    </row>
    <row r="299" spans="1:2" x14ac:dyDescent="0.25">
      <c r="A299" t="s">
        <v>1287</v>
      </c>
      <c r="B299">
        <v>20.65</v>
      </c>
    </row>
    <row r="300" spans="1:2" x14ac:dyDescent="0.25">
      <c r="A300" t="s">
        <v>1282</v>
      </c>
      <c r="B300">
        <v>3.17</v>
      </c>
    </row>
    <row r="301" spans="1:2" x14ac:dyDescent="0.25">
      <c r="A301" t="s">
        <v>1301</v>
      </c>
      <c r="B301">
        <v>4.55</v>
      </c>
    </row>
    <row r="302" spans="1:2" x14ac:dyDescent="0.25">
      <c r="A302" t="s">
        <v>1407</v>
      </c>
      <c r="B302">
        <v>13.97</v>
      </c>
    </row>
    <row r="303" spans="1:2" x14ac:dyDescent="0.25">
      <c r="A303" t="s">
        <v>1408</v>
      </c>
      <c r="B303">
        <v>11.98</v>
      </c>
    </row>
    <row r="304" spans="1:2" x14ac:dyDescent="0.25">
      <c r="A304" t="s">
        <v>1409</v>
      </c>
      <c r="B304">
        <v>11.08</v>
      </c>
    </row>
    <row r="305" spans="1:2" x14ac:dyDescent="0.25">
      <c r="A305" t="s">
        <v>857</v>
      </c>
      <c r="B305">
        <v>2</v>
      </c>
    </row>
    <row r="306" spans="1:2" x14ac:dyDescent="0.25">
      <c r="A306" t="s">
        <v>1210</v>
      </c>
      <c r="B306">
        <v>112.1</v>
      </c>
    </row>
    <row r="307" spans="1:2" x14ac:dyDescent="0.25">
      <c r="A307" t="s">
        <v>1410</v>
      </c>
      <c r="B307">
        <v>3.89</v>
      </c>
    </row>
    <row r="308" spans="1:2" x14ac:dyDescent="0.25">
      <c r="A308" t="s">
        <v>1264</v>
      </c>
      <c r="B308">
        <v>13.9</v>
      </c>
    </row>
    <row r="309" spans="1:2" x14ac:dyDescent="0.25">
      <c r="A309" t="s">
        <v>1411</v>
      </c>
      <c r="B309">
        <v>127.94</v>
      </c>
    </row>
    <row r="310" spans="1:2" x14ac:dyDescent="0.25">
      <c r="A310" t="s">
        <v>1412</v>
      </c>
      <c r="B310">
        <v>8.35</v>
      </c>
    </row>
    <row r="311" spans="1:2" x14ac:dyDescent="0.25">
      <c r="A311" t="s">
        <v>1413</v>
      </c>
      <c r="B311">
        <v>9.84</v>
      </c>
    </row>
    <row r="312" spans="1:2" x14ac:dyDescent="0.25">
      <c r="A312" t="s">
        <v>1414</v>
      </c>
      <c r="B312">
        <v>8.35</v>
      </c>
    </row>
    <row r="313" spans="1:2" x14ac:dyDescent="0.25">
      <c r="A313" t="s">
        <v>1141</v>
      </c>
      <c r="B313">
        <v>12.34</v>
      </c>
    </row>
    <row r="314" spans="1:2" x14ac:dyDescent="0.25">
      <c r="A314" t="s">
        <v>1415</v>
      </c>
      <c r="B314">
        <v>2.89</v>
      </c>
    </row>
    <row r="315" spans="1:2" x14ac:dyDescent="0.25">
      <c r="A315" t="s">
        <v>1416</v>
      </c>
      <c r="B315">
        <v>8.35</v>
      </c>
    </row>
    <row r="316" spans="1:2" x14ac:dyDescent="0.25">
      <c r="A316" t="s">
        <v>995</v>
      </c>
      <c r="B316">
        <v>35.53</v>
      </c>
    </row>
    <row r="317" spans="1:2" x14ac:dyDescent="0.25">
      <c r="A317" t="s">
        <v>1417</v>
      </c>
      <c r="B317">
        <v>2.21</v>
      </c>
    </row>
    <row r="318" spans="1:2" x14ac:dyDescent="0.25">
      <c r="A318" t="s">
        <v>1014</v>
      </c>
      <c r="B318">
        <v>31.29</v>
      </c>
    </row>
    <row r="319" spans="1:2" x14ac:dyDescent="0.25">
      <c r="A319" t="s">
        <v>1418</v>
      </c>
      <c r="B319">
        <v>3.07</v>
      </c>
    </row>
    <row r="320" spans="1:2" x14ac:dyDescent="0.25">
      <c r="A320" t="s">
        <v>1227</v>
      </c>
      <c r="B320">
        <v>0.64</v>
      </c>
    </row>
    <row r="321" spans="1:2" x14ac:dyDescent="0.25">
      <c r="A321" t="s">
        <v>990</v>
      </c>
      <c r="B321">
        <v>16.32</v>
      </c>
    </row>
    <row r="322" spans="1:2" x14ac:dyDescent="0.25">
      <c r="A322" t="s">
        <v>1162</v>
      </c>
      <c r="B322">
        <v>1.37</v>
      </c>
    </row>
    <row r="323" spans="1:2" x14ac:dyDescent="0.25">
      <c r="A323" t="s">
        <v>1152</v>
      </c>
      <c r="B323">
        <v>7.5</v>
      </c>
    </row>
    <row r="324" spans="1:2" x14ac:dyDescent="0.25">
      <c r="A324" t="s">
        <v>1419</v>
      </c>
      <c r="B324">
        <v>2.91</v>
      </c>
    </row>
    <row r="325" spans="1:2" x14ac:dyDescent="0.25">
      <c r="A325" t="s">
        <v>1146</v>
      </c>
      <c r="B325">
        <v>4.67</v>
      </c>
    </row>
    <row r="326" spans="1:2" x14ac:dyDescent="0.25">
      <c r="A326" t="s">
        <v>1420</v>
      </c>
      <c r="B326">
        <v>10.56</v>
      </c>
    </row>
    <row r="327" spans="1:2" x14ac:dyDescent="0.25">
      <c r="A327" t="s">
        <v>1421</v>
      </c>
      <c r="B327">
        <v>6.91</v>
      </c>
    </row>
    <row r="328" spans="1:2" x14ac:dyDescent="0.25">
      <c r="A328" t="s">
        <v>1422</v>
      </c>
      <c r="B328">
        <v>5.64</v>
      </c>
    </row>
    <row r="329" spans="1:2" x14ac:dyDescent="0.25">
      <c r="A329" t="s">
        <v>1262</v>
      </c>
      <c r="B329">
        <v>13.9</v>
      </c>
    </row>
    <row r="330" spans="1:2" x14ac:dyDescent="0.25">
      <c r="A330" t="s">
        <v>1245</v>
      </c>
      <c r="B330">
        <v>70.2</v>
      </c>
    </row>
    <row r="331" spans="1:2" x14ac:dyDescent="0.25">
      <c r="A331" t="s">
        <v>1178</v>
      </c>
      <c r="B331">
        <v>3.44</v>
      </c>
    </row>
    <row r="332" spans="1:2" x14ac:dyDescent="0.25">
      <c r="A332" t="s">
        <v>1306</v>
      </c>
      <c r="B332">
        <v>0.82</v>
      </c>
    </row>
    <row r="333" spans="1:2" x14ac:dyDescent="0.25">
      <c r="A333" t="s">
        <v>1249</v>
      </c>
      <c r="B333">
        <v>0.35</v>
      </c>
    </row>
    <row r="334" spans="1:2" x14ac:dyDescent="0.25">
      <c r="A334" t="s">
        <v>981</v>
      </c>
      <c r="B334">
        <v>42.89</v>
      </c>
    </row>
    <row r="335" spans="1:2" x14ac:dyDescent="0.25">
      <c r="A335" t="s">
        <v>1265</v>
      </c>
      <c r="B335">
        <v>2.38</v>
      </c>
    </row>
    <row r="336" spans="1:2" x14ac:dyDescent="0.25">
      <c r="A336" t="s">
        <v>1000</v>
      </c>
      <c r="B336">
        <v>36.76</v>
      </c>
    </row>
    <row r="337" spans="1:2" x14ac:dyDescent="0.25">
      <c r="A337" t="s">
        <v>1423</v>
      </c>
      <c r="B337">
        <v>7.58</v>
      </c>
    </row>
    <row r="338" spans="1:2" x14ac:dyDescent="0.25">
      <c r="A338" t="s">
        <v>1040</v>
      </c>
      <c r="B338">
        <v>0.49</v>
      </c>
    </row>
    <row r="339" spans="1:2" x14ac:dyDescent="0.25">
      <c r="A339" t="s">
        <v>1305</v>
      </c>
      <c r="B339">
        <v>13.08</v>
      </c>
    </row>
    <row r="340" spans="1:2" x14ac:dyDescent="0.25">
      <c r="A340" t="s">
        <v>56</v>
      </c>
      <c r="B340">
        <v>2.1800000000000002</v>
      </c>
    </row>
    <row r="341" spans="1:2" x14ac:dyDescent="0.25">
      <c r="A341" t="s">
        <v>1221</v>
      </c>
      <c r="B341">
        <v>0.46</v>
      </c>
    </row>
    <row r="342" spans="1:2" x14ac:dyDescent="0.25">
      <c r="A342" t="s">
        <v>1424</v>
      </c>
      <c r="B342">
        <v>45.92</v>
      </c>
    </row>
    <row r="343" spans="1:2" x14ac:dyDescent="0.25">
      <c r="A343" t="s">
        <v>1077</v>
      </c>
      <c r="B343">
        <v>4.2</v>
      </c>
    </row>
    <row r="344" spans="1:2" x14ac:dyDescent="0.25">
      <c r="A344" t="s">
        <v>1072</v>
      </c>
      <c r="B344">
        <v>2.11</v>
      </c>
    </row>
    <row r="345" spans="1:2" x14ac:dyDescent="0.25">
      <c r="A345" t="s">
        <v>1313</v>
      </c>
      <c r="B345">
        <v>4.13</v>
      </c>
    </row>
    <row r="346" spans="1:2" x14ac:dyDescent="0.25">
      <c r="A346" t="s">
        <v>989</v>
      </c>
      <c r="B346">
        <v>18.54</v>
      </c>
    </row>
    <row r="347" spans="1:2" x14ac:dyDescent="0.25">
      <c r="A347" t="s">
        <v>1105</v>
      </c>
      <c r="B347">
        <v>29.34</v>
      </c>
    </row>
    <row r="348" spans="1:2" x14ac:dyDescent="0.25">
      <c r="A348" t="s">
        <v>1425</v>
      </c>
      <c r="B348">
        <v>3.27</v>
      </c>
    </row>
    <row r="349" spans="1:2" x14ac:dyDescent="0.25">
      <c r="A349" t="s">
        <v>1269</v>
      </c>
      <c r="B349">
        <v>2.38</v>
      </c>
    </row>
    <row r="350" spans="1:2" x14ac:dyDescent="0.25">
      <c r="A350" t="s">
        <v>1151</v>
      </c>
      <c r="B350">
        <v>9.2100000000000009</v>
      </c>
    </row>
    <row r="351" spans="1:2" x14ac:dyDescent="0.25">
      <c r="A351" t="s">
        <v>1016</v>
      </c>
      <c r="B351">
        <v>12.51</v>
      </c>
    </row>
    <row r="352" spans="1:2" x14ac:dyDescent="0.25">
      <c r="A352" t="s">
        <v>1051</v>
      </c>
      <c r="B352">
        <v>0.24</v>
      </c>
    </row>
    <row r="353" spans="1:2" x14ac:dyDescent="0.25">
      <c r="A353" t="s">
        <v>1426</v>
      </c>
      <c r="B353">
        <v>3.57</v>
      </c>
    </row>
    <row r="354" spans="1:2" x14ac:dyDescent="0.25">
      <c r="A354" t="s">
        <v>1215</v>
      </c>
      <c r="B354">
        <v>0.25</v>
      </c>
    </row>
    <row r="355" spans="1:2" x14ac:dyDescent="0.25">
      <c r="A355" t="s">
        <v>1059</v>
      </c>
      <c r="B355">
        <v>0.49</v>
      </c>
    </row>
    <row r="356" spans="1:2" x14ac:dyDescent="0.25">
      <c r="A356" t="s">
        <v>949</v>
      </c>
      <c r="B356">
        <v>16.16</v>
      </c>
    </row>
    <row r="357" spans="1:2" x14ac:dyDescent="0.25">
      <c r="A357" t="s">
        <v>1180</v>
      </c>
      <c r="B357">
        <v>2.11</v>
      </c>
    </row>
    <row r="358" spans="1:2" x14ac:dyDescent="0.25">
      <c r="A358" t="s">
        <v>1202</v>
      </c>
      <c r="B358">
        <v>137.24</v>
      </c>
    </row>
    <row r="359" spans="1:2" x14ac:dyDescent="0.25">
      <c r="A359" t="s">
        <v>1104</v>
      </c>
      <c r="B359">
        <v>0.76</v>
      </c>
    </row>
    <row r="360" spans="1:2" x14ac:dyDescent="0.25">
      <c r="A360" t="s">
        <v>140</v>
      </c>
      <c r="B360">
        <v>0.65</v>
      </c>
    </row>
    <row r="361" spans="1:2" x14ac:dyDescent="0.25">
      <c r="A361" t="s">
        <v>1267</v>
      </c>
      <c r="B361">
        <v>2.37</v>
      </c>
    </row>
    <row r="362" spans="1:2" x14ac:dyDescent="0.25">
      <c r="A362" t="s">
        <v>143</v>
      </c>
      <c r="B362">
        <v>0.21</v>
      </c>
    </row>
    <row r="363" spans="1:2" x14ac:dyDescent="0.25">
      <c r="A363" t="s">
        <v>1427</v>
      </c>
      <c r="B363">
        <v>5.36</v>
      </c>
    </row>
    <row r="364" spans="1:2" x14ac:dyDescent="0.25">
      <c r="A364" t="s">
        <v>1229</v>
      </c>
      <c r="B364">
        <v>0.64</v>
      </c>
    </row>
    <row r="365" spans="1:2" x14ac:dyDescent="0.25">
      <c r="A365" t="s">
        <v>1428</v>
      </c>
      <c r="B365">
        <v>3.18</v>
      </c>
    </row>
    <row r="366" spans="1:2" x14ac:dyDescent="0.25">
      <c r="A366" t="s">
        <v>1429</v>
      </c>
      <c r="B366">
        <v>1.86</v>
      </c>
    </row>
    <row r="367" spans="1:2" x14ac:dyDescent="0.25">
      <c r="A367" t="s">
        <v>1430</v>
      </c>
      <c r="B367">
        <v>143.04</v>
      </c>
    </row>
    <row r="368" spans="1:2" x14ac:dyDescent="0.25">
      <c r="A368" t="s">
        <v>1431</v>
      </c>
      <c r="B368">
        <v>9.91</v>
      </c>
    </row>
    <row r="369" spans="1:2" x14ac:dyDescent="0.25">
      <c r="A369" t="s">
        <v>1432</v>
      </c>
      <c r="B369">
        <v>0.76</v>
      </c>
    </row>
    <row r="370" spans="1:2" x14ac:dyDescent="0.25">
      <c r="A370" t="s">
        <v>1433</v>
      </c>
      <c r="B370">
        <v>1.24</v>
      </c>
    </row>
    <row r="371" spans="1:2" x14ac:dyDescent="0.25">
      <c r="A371" t="s">
        <v>1150</v>
      </c>
      <c r="B371">
        <v>5.87</v>
      </c>
    </row>
    <row r="372" spans="1:2" x14ac:dyDescent="0.25">
      <c r="A372" t="s">
        <v>1003</v>
      </c>
      <c r="B372">
        <v>2.12</v>
      </c>
    </row>
    <row r="373" spans="1:2" x14ac:dyDescent="0.25">
      <c r="A373" t="s">
        <v>1153</v>
      </c>
      <c r="B373">
        <v>6.25</v>
      </c>
    </row>
    <row r="374" spans="1:2" x14ac:dyDescent="0.25">
      <c r="A374" t="s">
        <v>1073</v>
      </c>
      <c r="B374">
        <v>0.95</v>
      </c>
    </row>
    <row r="375" spans="1:2" x14ac:dyDescent="0.25">
      <c r="A375" t="s">
        <v>999</v>
      </c>
      <c r="B375">
        <v>11.32</v>
      </c>
    </row>
    <row r="376" spans="1:2" x14ac:dyDescent="0.25">
      <c r="A376" t="s">
        <v>1434</v>
      </c>
      <c r="B376">
        <v>39.4</v>
      </c>
    </row>
    <row r="377" spans="1:2" x14ac:dyDescent="0.25">
      <c r="A377" t="s">
        <v>1268</v>
      </c>
      <c r="B377">
        <v>13.9</v>
      </c>
    </row>
    <row r="378" spans="1:2" x14ac:dyDescent="0.25">
      <c r="A378" t="s">
        <v>1023</v>
      </c>
      <c r="B378">
        <v>0.94</v>
      </c>
    </row>
    <row r="379" spans="1:2" x14ac:dyDescent="0.25">
      <c r="A379" t="s">
        <v>1102</v>
      </c>
      <c r="B379">
        <v>4.22</v>
      </c>
    </row>
    <row r="380" spans="1:2" x14ac:dyDescent="0.25">
      <c r="A380" t="s">
        <v>1225</v>
      </c>
      <c r="B380">
        <v>9.64</v>
      </c>
    </row>
    <row r="381" spans="1:2" x14ac:dyDescent="0.25">
      <c r="A381" t="s">
        <v>1257</v>
      </c>
      <c r="B381">
        <v>54.53</v>
      </c>
    </row>
    <row r="382" spans="1:2" x14ac:dyDescent="0.25">
      <c r="A382" t="s">
        <v>1293</v>
      </c>
      <c r="B382">
        <v>2.23</v>
      </c>
    </row>
    <row r="383" spans="1:2" x14ac:dyDescent="0.25">
      <c r="A383" t="s">
        <v>1004</v>
      </c>
      <c r="B383">
        <v>4.03</v>
      </c>
    </row>
    <row r="384" spans="1:2" x14ac:dyDescent="0.25">
      <c r="A384" t="s">
        <v>1435</v>
      </c>
      <c r="B384">
        <v>37.89</v>
      </c>
    </row>
    <row r="385" spans="1:2" x14ac:dyDescent="0.25">
      <c r="A385" t="s">
        <v>1290</v>
      </c>
      <c r="B385">
        <v>49.25</v>
      </c>
    </row>
    <row r="386" spans="1:2" x14ac:dyDescent="0.25">
      <c r="A386" t="s">
        <v>1219</v>
      </c>
      <c r="B386">
        <v>0.87</v>
      </c>
    </row>
    <row r="387" spans="1:2" x14ac:dyDescent="0.25">
      <c r="A387" t="s">
        <v>1251</v>
      </c>
      <c r="B387">
        <v>0.74</v>
      </c>
    </row>
    <row r="388" spans="1:2" x14ac:dyDescent="0.25">
      <c r="A388" t="s">
        <v>1100</v>
      </c>
      <c r="B388">
        <v>6.27</v>
      </c>
    </row>
    <row r="389" spans="1:2" x14ac:dyDescent="0.25">
      <c r="A389" t="s">
        <v>1030</v>
      </c>
      <c r="B389">
        <v>2.65</v>
      </c>
    </row>
    <row r="390" spans="1:2" x14ac:dyDescent="0.25">
      <c r="A390" t="s">
        <v>1436</v>
      </c>
      <c r="B390">
        <v>1.22</v>
      </c>
    </row>
    <row r="391" spans="1:2" x14ac:dyDescent="0.25">
      <c r="A391" t="s">
        <v>1027</v>
      </c>
      <c r="B391">
        <v>1.87</v>
      </c>
    </row>
    <row r="392" spans="1:2" x14ac:dyDescent="0.25">
      <c r="A392" t="s">
        <v>1437</v>
      </c>
      <c r="B392">
        <v>141.44</v>
      </c>
    </row>
    <row r="393" spans="1:2" x14ac:dyDescent="0.25">
      <c r="A393" t="s">
        <v>1026</v>
      </c>
      <c r="B393">
        <v>1.59</v>
      </c>
    </row>
    <row r="394" spans="1:2" x14ac:dyDescent="0.25">
      <c r="A394" t="s">
        <v>1438</v>
      </c>
      <c r="B394">
        <v>12.3</v>
      </c>
    </row>
    <row r="395" spans="1:2" x14ac:dyDescent="0.25">
      <c r="A395" t="s">
        <v>1168</v>
      </c>
      <c r="B395">
        <v>7.95</v>
      </c>
    </row>
    <row r="396" spans="1:2" x14ac:dyDescent="0.25">
      <c r="A396" t="s">
        <v>1223</v>
      </c>
      <c r="B396">
        <v>0.73</v>
      </c>
    </row>
    <row r="397" spans="1:2" x14ac:dyDescent="0.25">
      <c r="A397" t="s">
        <v>1439</v>
      </c>
      <c r="B397">
        <v>2.2000000000000002</v>
      </c>
    </row>
    <row r="398" spans="1:2" x14ac:dyDescent="0.25">
      <c r="A398" t="s">
        <v>1134</v>
      </c>
      <c r="B398">
        <v>9.91</v>
      </c>
    </row>
    <row r="399" spans="1:2" x14ac:dyDescent="0.25">
      <c r="A399" t="s">
        <v>1224</v>
      </c>
      <c r="B399">
        <v>0.72</v>
      </c>
    </row>
    <row r="400" spans="1:2" x14ac:dyDescent="0.25">
      <c r="A400" t="s">
        <v>1440</v>
      </c>
      <c r="B400">
        <v>2.11</v>
      </c>
    </row>
    <row r="401" spans="1:2" x14ac:dyDescent="0.25">
      <c r="A401" t="s">
        <v>1067</v>
      </c>
      <c r="B401">
        <v>0.77</v>
      </c>
    </row>
    <row r="402" spans="1:2" x14ac:dyDescent="0.25">
      <c r="A402" t="s">
        <v>1307</v>
      </c>
      <c r="B402">
        <v>1.67</v>
      </c>
    </row>
    <row r="403" spans="1:2" x14ac:dyDescent="0.25">
      <c r="A403" t="s">
        <v>1248</v>
      </c>
      <c r="B403">
        <v>0.52</v>
      </c>
    </row>
    <row r="404" spans="1:2" x14ac:dyDescent="0.25">
      <c r="A404" t="s">
        <v>1189</v>
      </c>
      <c r="B404">
        <v>1.24</v>
      </c>
    </row>
    <row r="405" spans="1:2" x14ac:dyDescent="0.25">
      <c r="A405" t="s">
        <v>987</v>
      </c>
      <c r="B405">
        <v>37.54</v>
      </c>
    </row>
    <row r="406" spans="1:2" x14ac:dyDescent="0.25">
      <c r="A406" t="s">
        <v>1441</v>
      </c>
      <c r="B406">
        <v>2.5099999999999998</v>
      </c>
    </row>
    <row r="407" spans="1:2" x14ac:dyDescent="0.25">
      <c r="A407" t="s">
        <v>1056</v>
      </c>
      <c r="B407">
        <v>0.39</v>
      </c>
    </row>
    <row r="408" spans="1:2" x14ac:dyDescent="0.25">
      <c r="A408" t="s">
        <v>1442</v>
      </c>
      <c r="B408">
        <v>4.13</v>
      </c>
    </row>
    <row r="409" spans="1:2" x14ac:dyDescent="0.25">
      <c r="A409" t="s">
        <v>1443</v>
      </c>
      <c r="B409">
        <v>0.47</v>
      </c>
    </row>
    <row r="410" spans="1:2" x14ac:dyDescent="0.25">
      <c r="A410" t="s">
        <v>1444</v>
      </c>
      <c r="B410">
        <v>30.15</v>
      </c>
    </row>
    <row r="411" spans="1:2" x14ac:dyDescent="0.25">
      <c r="A411" t="s">
        <v>1272</v>
      </c>
      <c r="B411">
        <v>2.2599999999999998</v>
      </c>
    </row>
    <row r="412" spans="1:2" x14ac:dyDescent="0.25">
      <c r="A412" t="s">
        <v>1445</v>
      </c>
      <c r="B412">
        <v>3.51</v>
      </c>
    </row>
    <row r="413" spans="1:2" x14ac:dyDescent="0.25">
      <c r="A413" t="s">
        <v>1446</v>
      </c>
      <c r="B413">
        <v>5.38</v>
      </c>
    </row>
    <row r="414" spans="1:2" x14ac:dyDescent="0.25">
      <c r="A414" t="s">
        <v>1076</v>
      </c>
      <c r="B414">
        <v>232.93</v>
      </c>
    </row>
    <row r="415" spans="1:2" x14ac:dyDescent="0.25">
      <c r="A415" t="s">
        <v>1447</v>
      </c>
      <c r="B415">
        <v>1.56</v>
      </c>
    </row>
    <row r="416" spans="1:2" x14ac:dyDescent="0.25">
      <c r="A416" t="s">
        <v>992</v>
      </c>
      <c r="B416">
        <v>38.11</v>
      </c>
    </row>
    <row r="417" spans="1:2" x14ac:dyDescent="0.25">
      <c r="A417" t="s">
        <v>1448</v>
      </c>
      <c r="B417">
        <v>29.87</v>
      </c>
    </row>
    <row r="418" spans="1:2" x14ac:dyDescent="0.25">
      <c r="A418" t="s">
        <v>1033</v>
      </c>
      <c r="B418">
        <v>1.49</v>
      </c>
    </row>
    <row r="419" spans="1:2" x14ac:dyDescent="0.25">
      <c r="A419" t="s">
        <v>1449</v>
      </c>
      <c r="B419">
        <v>5.81</v>
      </c>
    </row>
    <row r="420" spans="1:2" x14ac:dyDescent="0.25">
      <c r="A420" t="s">
        <v>1252</v>
      </c>
      <c r="B420">
        <v>1.03</v>
      </c>
    </row>
    <row r="421" spans="1:2" x14ac:dyDescent="0.25">
      <c r="A421" t="s">
        <v>1034</v>
      </c>
      <c r="B421">
        <v>1.32</v>
      </c>
    </row>
    <row r="422" spans="1:2" x14ac:dyDescent="0.25">
      <c r="A422" t="s">
        <v>1450</v>
      </c>
      <c r="B422">
        <v>1.22</v>
      </c>
    </row>
    <row r="423" spans="1:2" x14ac:dyDescent="0.25">
      <c r="A423" t="s">
        <v>1451</v>
      </c>
      <c r="B423">
        <v>1.41</v>
      </c>
    </row>
    <row r="424" spans="1:2" x14ac:dyDescent="0.25">
      <c r="A424" t="s">
        <v>1254</v>
      </c>
      <c r="B424">
        <v>0.34</v>
      </c>
    </row>
    <row r="425" spans="1:2" x14ac:dyDescent="0.25">
      <c r="A425" t="s">
        <v>1452</v>
      </c>
      <c r="B425">
        <v>4.16</v>
      </c>
    </row>
    <row r="426" spans="1:2" x14ac:dyDescent="0.25">
      <c r="A426" t="s">
        <v>1453</v>
      </c>
      <c r="B426">
        <v>2.4700000000000002</v>
      </c>
    </row>
    <row r="427" spans="1:2" x14ac:dyDescent="0.25">
      <c r="A427" t="s">
        <v>702</v>
      </c>
      <c r="B427">
        <v>14.92</v>
      </c>
    </row>
    <row r="428" spans="1:2" x14ac:dyDescent="0.25">
      <c r="A428" t="s">
        <v>54</v>
      </c>
      <c r="B428">
        <v>36.42</v>
      </c>
    </row>
    <row r="429" spans="1:2" x14ac:dyDescent="0.25">
      <c r="A429" t="s">
        <v>1454</v>
      </c>
      <c r="B429">
        <v>0.42</v>
      </c>
    </row>
    <row r="430" spans="1:2" x14ac:dyDescent="0.25">
      <c r="A430" t="s">
        <v>1237</v>
      </c>
      <c r="B430">
        <v>13.9</v>
      </c>
    </row>
    <row r="431" spans="1:2" x14ac:dyDescent="0.25">
      <c r="A431" t="s">
        <v>1183</v>
      </c>
      <c r="B431">
        <v>2.83</v>
      </c>
    </row>
    <row r="432" spans="1:2" x14ac:dyDescent="0.25">
      <c r="A432" t="s">
        <v>1032</v>
      </c>
      <c r="B432">
        <v>3.53</v>
      </c>
    </row>
    <row r="433" spans="1:2" x14ac:dyDescent="0.25">
      <c r="A433" t="s">
        <v>1230</v>
      </c>
      <c r="B433">
        <v>0.28999999999999998</v>
      </c>
    </row>
    <row r="434" spans="1:2" x14ac:dyDescent="0.25">
      <c r="A434" t="s">
        <v>1175</v>
      </c>
      <c r="B434">
        <v>1.25</v>
      </c>
    </row>
    <row r="435" spans="1:2" x14ac:dyDescent="0.25">
      <c r="A435" t="s">
        <v>1455</v>
      </c>
      <c r="B435">
        <v>2.77</v>
      </c>
    </row>
    <row r="436" spans="1:2" x14ac:dyDescent="0.25">
      <c r="A436" t="s">
        <v>1456</v>
      </c>
      <c r="B436">
        <v>0.18</v>
      </c>
    </row>
    <row r="437" spans="1:2" x14ac:dyDescent="0.25">
      <c r="A437" t="s">
        <v>1226</v>
      </c>
      <c r="B437">
        <v>0.19</v>
      </c>
    </row>
    <row r="438" spans="1:2" x14ac:dyDescent="0.25">
      <c r="A438" t="s">
        <v>1184</v>
      </c>
      <c r="B438">
        <v>2.3199999999999998</v>
      </c>
    </row>
    <row r="439" spans="1:2" x14ac:dyDescent="0.25">
      <c r="A439" t="s">
        <v>1457</v>
      </c>
      <c r="B439">
        <v>3.28</v>
      </c>
    </row>
    <row r="440" spans="1:2" x14ac:dyDescent="0.25">
      <c r="A440" t="s">
        <v>1144</v>
      </c>
      <c r="B440">
        <v>4.91</v>
      </c>
    </row>
    <row r="441" spans="1:2" x14ac:dyDescent="0.25">
      <c r="A441" t="s">
        <v>1010</v>
      </c>
      <c r="B441">
        <v>2.34</v>
      </c>
    </row>
    <row r="442" spans="1:2" x14ac:dyDescent="0.25">
      <c r="A442" t="s">
        <v>1458</v>
      </c>
      <c r="B442">
        <v>5.71</v>
      </c>
    </row>
    <row r="443" spans="1:2" x14ac:dyDescent="0.25">
      <c r="A443" t="s">
        <v>1459</v>
      </c>
      <c r="B443">
        <v>4.96</v>
      </c>
    </row>
    <row r="444" spans="1:2" x14ac:dyDescent="0.25">
      <c r="A444" t="s">
        <v>1460</v>
      </c>
      <c r="B444">
        <v>1.53</v>
      </c>
    </row>
    <row r="445" spans="1:2" x14ac:dyDescent="0.25">
      <c r="A445" t="s">
        <v>1461</v>
      </c>
      <c r="B445">
        <v>5.19</v>
      </c>
    </row>
    <row r="446" spans="1:2" x14ac:dyDescent="0.25">
      <c r="A446" t="s">
        <v>1172</v>
      </c>
      <c r="B446">
        <v>0.98</v>
      </c>
    </row>
    <row r="447" spans="1:2" x14ac:dyDescent="0.25">
      <c r="A447" t="s">
        <v>1028</v>
      </c>
      <c r="B447">
        <v>0.09</v>
      </c>
    </row>
    <row r="448" spans="1:2" x14ac:dyDescent="0.25">
      <c r="A448" t="s">
        <v>1170</v>
      </c>
      <c r="B448">
        <v>1.02</v>
      </c>
    </row>
    <row r="449" spans="1:2" x14ac:dyDescent="0.25">
      <c r="A449" t="s">
        <v>1164</v>
      </c>
      <c r="B449">
        <v>0.21</v>
      </c>
    </row>
    <row r="450" spans="1:2" x14ac:dyDescent="0.25">
      <c r="A450" t="s">
        <v>1064</v>
      </c>
      <c r="B450">
        <v>0.17</v>
      </c>
    </row>
    <row r="451" spans="1:2" x14ac:dyDescent="0.25">
      <c r="A451" t="s">
        <v>1462</v>
      </c>
      <c r="B451">
        <v>0.69</v>
      </c>
    </row>
    <row r="452" spans="1:2" x14ac:dyDescent="0.25">
      <c r="A452" t="s">
        <v>1253</v>
      </c>
      <c r="B452">
        <v>0.54</v>
      </c>
    </row>
    <row r="453" spans="1:2" x14ac:dyDescent="0.25">
      <c r="A453" t="s">
        <v>1182</v>
      </c>
      <c r="B453">
        <v>1.02</v>
      </c>
    </row>
    <row r="454" spans="1:2" x14ac:dyDescent="0.25">
      <c r="A454" t="s">
        <v>1463</v>
      </c>
      <c r="B454">
        <v>0.08</v>
      </c>
    </row>
    <row r="455" spans="1:2" x14ac:dyDescent="0.25">
      <c r="A455" t="s">
        <v>1259</v>
      </c>
      <c r="B455">
        <v>13.31</v>
      </c>
    </row>
    <row r="456" spans="1:2" x14ac:dyDescent="0.25">
      <c r="A456" t="s">
        <v>1255</v>
      </c>
      <c r="B456">
        <v>0.71</v>
      </c>
    </row>
    <row r="457" spans="1:2" x14ac:dyDescent="0.25">
      <c r="A457" t="s">
        <v>1218</v>
      </c>
      <c r="B457">
        <v>0.17</v>
      </c>
    </row>
    <row r="458" spans="1:2" x14ac:dyDescent="0.25">
      <c r="A458" t="s">
        <v>1464</v>
      </c>
      <c r="B458">
        <v>2.39</v>
      </c>
    </row>
    <row r="459" spans="1:2" x14ac:dyDescent="0.25">
      <c r="A459" t="s">
        <v>1068</v>
      </c>
      <c r="B459">
        <v>0.23</v>
      </c>
    </row>
    <row r="460" spans="1:2" x14ac:dyDescent="0.25">
      <c r="A460" t="s">
        <v>1465</v>
      </c>
      <c r="B460">
        <v>0.13</v>
      </c>
    </row>
    <row r="461" spans="1:2" x14ac:dyDescent="0.25">
      <c r="A461" t="s">
        <v>1466</v>
      </c>
      <c r="B461">
        <v>85.51</v>
      </c>
    </row>
    <row r="462" spans="1:2" x14ac:dyDescent="0.25">
      <c r="A462" t="s">
        <v>1291</v>
      </c>
      <c r="B462">
        <v>3.99</v>
      </c>
    </row>
    <row r="463" spans="1:2" x14ac:dyDescent="0.25">
      <c r="A463" t="s">
        <v>1002</v>
      </c>
      <c r="B463">
        <v>20.43</v>
      </c>
    </row>
    <row r="464" spans="1:2" x14ac:dyDescent="0.25">
      <c r="A464" t="s">
        <v>1283</v>
      </c>
      <c r="B464">
        <v>0.38</v>
      </c>
    </row>
    <row r="465" spans="1:2" x14ac:dyDescent="0.25">
      <c r="A465" t="s">
        <v>1467</v>
      </c>
      <c r="B465">
        <v>0.62</v>
      </c>
    </row>
    <row r="466" spans="1:2" x14ac:dyDescent="0.25">
      <c r="A466" t="s">
        <v>1066</v>
      </c>
      <c r="B466">
        <v>0.17</v>
      </c>
    </row>
    <row r="467" spans="1:2" x14ac:dyDescent="0.25">
      <c r="A467" t="s">
        <v>1468</v>
      </c>
      <c r="B467">
        <v>2.19</v>
      </c>
    </row>
    <row r="468" spans="1:2" x14ac:dyDescent="0.25">
      <c r="A468" t="s">
        <v>1069</v>
      </c>
      <c r="B468">
        <v>0.34</v>
      </c>
    </row>
    <row r="469" spans="1:2" x14ac:dyDescent="0.25">
      <c r="A469" t="s">
        <v>1015</v>
      </c>
      <c r="B469">
        <v>2.96</v>
      </c>
    </row>
    <row r="470" spans="1:2" x14ac:dyDescent="0.25">
      <c r="A470" t="s">
        <v>1157</v>
      </c>
      <c r="B470">
        <v>10.47</v>
      </c>
    </row>
    <row r="471" spans="1:2" x14ac:dyDescent="0.25">
      <c r="A471" t="s">
        <v>1469</v>
      </c>
      <c r="B471">
        <v>7.0000000000000007E-2</v>
      </c>
    </row>
    <row r="472" spans="1:2" x14ac:dyDescent="0.25">
      <c r="A472" t="s">
        <v>983</v>
      </c>
      <c r="B472">
        <v>16.489999999999998</v>
      </c>
    </row>
    <row r="473" spans="1:2" x14ac:dyDescent="0.25">
      <c r="A473" t="s">
        <v>1191</v>
      </c>
      <c r="B473">
        <v>98.84</v>
      </c>
    </row>
    <row r="474" spans="1:2" x14ac:dyDescent="0.25">
      <c r="A474" t="s">
        <v>1024</v>
      </c>
      <c r="B474">
        <v>0.02</v>
      </c>
    </row>
    <row r="475" spans="1:2" x14ac:dyDescent="0.25">
      <c r="A475" t="s">
        <v>1021</v>
      </c>
      <c r="B475">
        <v>3.44</v>
      </c>
    </row>
    <row r="476" spans="1:2" x14ac:dyDescent="0.25">
      <c r="A476" t="s">
        <v>1310</v>
      </c>
      <c r="B476">
        <v>6.22</v>
      </c>
    </row>
    <row r="477" spans="1:2" x14ac:dyDescent="0.25">
      <c r="A477" t="s">
        <v>1470</v>
      </c>
      <c r="B477">
        <v>0.38</v>
      </c>
    </row>
    <row r="478" spans="1:2" x14ac:dyDescent="0.25">
      <c r="A478" t="s">
        <v>1187</v>
      </c>
      <c r="B478">
        <v>6.23</v>
      </c>
    </row>
    <row r="479" spans="1:2" x14ac:dyDescent="0.25">
      <c r="A479" t="s">
        <v>1471</v>
      </c>
      <c r="B479">
        <v>7.0000000000000007E-2</v>
      </c>
    </row>
    <row r="480" spans="1:2" x14ac:dyDescent="0.25">
      <c r="A480" t="s">
        <v>1472</v>
      </c>
      <c r="B480">
        <v>1.0900000000000001</v>
      </c>
    </row>
    <row r="481" spans="1:2" x14ac:dyDescent="0.25">
      <c r="A481" t="s">
        <v>1473</v>
      </c>
      <c r="B481">
        <v>0.11</v>
      </c>
    </row>
    <row r="482" spans="1:2" x14ac:dyDescent="0.25">
      <c r="A482" t="s">
        <v>1275</v>
      </c>
      <c r="B482">
        <v>1.06</v>
      </c>
    </row>
    <row r="483" spans="1:2" x14ac:dyDescent="0.25">
      <c r="A483" t="s">
        <v>1474</v>
      </c>
      <c r="B483">
        <v>0.09</v>
      </c>
    </row>
    <row r="484" spans="1:2" x14ac:dyDescent="0.25">
      <c r="A484" t="s">
        <v>1475</v>
      </c>
      <c r="B484">
        <v>3.15</v>
      </c>
    </row>
    <row r="485" spans="1:2" x14ac:dyDescent="0.25">
      <c r="A485" t="s">
        <v>1281</v>
      </c>
      <c r="B485">
        <v>3.13</v>
      </c>
    </row>
    <row r="486" spans="1:2" x14ac:dyDescent="0.25">
      <c r="A486" t="s">
        <v>1041</v>
      </c>
      <c r="B486">
        <v>0.1</v>
      </c>
    </row>
    <row r="487" spans="1:2" x14ac:dyDescent="0.25">
      <c r="A487" t="s">
        <v>1476</v>
      </c>
      <c r="B487">
        <v>5.3</v>
      </c>
    </row>
    <row r="488" spans="1:2" x14ac:dyDescent="0.25">
      <c r="A488" t="s">
        <v>1477</v>
      </c>
      <c r="B488">
        <v>30</v>
      </c>
    </row>
    <row r="489" spans="1:2" x14ac:dyDescent="0.25">
      <c r="A489" t="s">
        <v>1478</v>
      </c>
      <c r="B489">
        <v>0.7</v>
      </c>
    </row>
    <row r="490" spans="1:2" x14ac:dyDescent="0.25">
      <c r="A490" t="s">
        <v>1022</v>
      </c>
      <c r="B490">
        <v>1.47</v>
      </c>
    </row>
    <row r="491" spans="1:2" x14ac:dyDescent="0.25">
      <c r="A491" t="s">
        <v>1479</v>
      </c>
      <c r="B491">
        <v>82.7</v>
      </c>
    </row>
    <row r="492" spans="1:2" x14ac:dyDescent="0.25">
      <c r="A492" t="s">
        <v>1029</v>
      </c>
      <c r="B492">
        <v>0.09</v>
      </c>
    </row>
    <row r="493" spans="1:2" x14ac:dyDescent="0.25">
      <c r="A493" t="s">
        <v>291</v>
      </c>
      <c r="B493">
        <v>0.33</v>
      </c>
    </row>
    <row r="494" spans="1:2" x14ac:dyDescent="0.25">
      <c r="A494" t="s">
        <v>1042</v>
      </c>
      <c r="B494">
        <v>0.1</v>
      </c>
    </row>
    <row r="495" spans="1:2" x14ac:dyDescent="0.25">
      <c r="A495" t="s">
        <v>1480</v>
      </c>
      <c r="B495">
        <v>0.15</v>
      </c>
    </row>
    <row r="496" spans="1:2" x14ac:dyDescent="0.25">
      <c r="A496" t="s">
        <v>1185</v>
      </c>
      <c r="B496">
        <v>0.06</v>
      </c>
    </row>
    <row r="497" spans="1:2" x14ac:dyDescent="0.25">
      <c r="A497" t="s">
        <v>1481</v>
      </c>
      <c r="B497">
        <v>2.25</v>
      </c>
    </row>
    <row r="498" spans="1:2" x14ac:dyDescent="0.25">
      <c r="A498" t="s">
        <v>1482</v>
      </c>
      <c r="B498">
        <v>17.38</v>
      </c>
    </row>
    <row r="499" spans="1:2" x14ac:dyDescent="0.25">
      <c r="A499" t="s">
        <v>1096</v>
      </c>
      <c r="B499">
        <v>11.11</v>
      </c>
    </row>
    <row r="500" spans="1:2" x14ac:dyDescent="0.25">
      <c r="A500" t="s">
        <v>1302</v>
      </c>
      <c r="B500">
        <v>1.64</v>
      </c>
    </row>
    <row r="501" spans="1:2" x14ac:dyDescent="0.25">
      <c r="A501" t="s">
        <v>1035</v>
      </c>
      <c r="B501">
        <v>13.79</v>
      </c>
    </row>
    <row r="502" spans="1:2" x14ac:dyDescent="0.25">
      <c r="A502" t="s">
        <v>1483</v>
      </c>
      <c r="B502">
        <v>26.47</v>
      </c>
    </row>
    <row r="503" spans="1:2" x14ac:dyDescent="0.25">
      <c r="A503" t="s">
        <v>1304</v>
      </c>
      <c r="B503">
        <v>7.36</v>
      </c>
    </row>
    <row r="504" spans="1:2" x14ac:dyDescent="0.25">
      <c r="A504" t="s">
        <v>1025</v>
      </c>
      <c r="B504">
        <v>1.06</v>
      </c>
    </row>
    <row r="505" spans="1:2" x14ac:dyDescent="0.25">
      <c r="A505" t="s">
        <v>271</v>
      </c>
      <c r="B505">
        <v>4.9400000000000004</v>
      </c>
    </row>
    <row r="506" spans="1:2" x14ac:dyDescent="0.25">
      <c r="A506" t="s">
        <v>1037</v>
      </c>
      <c r="B506">
        <v>436.21</v>
      </c>
    </row>
    <row r="507" spans="1:2" x14ac:dyDescent="0.25">
      <c r="A507" t="s">
        <v>1484</v>
      </c>
      <c r="B507">
        <v>17.71</v>
      </c>
    </row>
    <row r="508" spans="1:2" x14ac:dyDescent="0.25">
      <c r="A508" t="s">
        <v>1485</v>
      </c>
      <c r="B508">
        <v>0.12</v>
      </c>
    </row>
    <row r="509" spans="1:2" x14ac:dyDescent="0.25">
      <c r="A509" t="s">
        <v>1266</v>
      </c>
      <c r="B509">
        <v>55.91</v>
      </c>
    </row>
    <row r="510" spans="1:2" x14ac:dyDescent="0.25">
      <c r="A510" t="s">
        <v>1038</v>
      </c>
      <c r="B510">
        <v>114.96</v>
      </c>
    </row>
    <row r="511" spans="1:2" x14ac:dyDescent="0.25">
      <c r="A511" t="s">
        <v>1031</v>
      </c>
      <c r="B511">
        <v>0.2</v>
      </c>
    </row>
    <row r="512" spans="1:2" x14ac:dyDescent="0.25">
      <c r="A512" t="s">
        <v>1486</v>
      </c>
      <c r="B512">
        <v>25.79</v>
      </c>
    </row>
    <row r="513" spans="1:2" x14ac:dyDescent="0.25">
      <c r="A513" t="s">
        <v>1487</v>
      </c>
      <c r="B513">
        <v>31.61</v>
      </c>
    </row>
    <row r="514" spans="1:2" x14ac:dyDescent="0.25">
      <c r="A514" t="s">
        <v>1488</v>
      </c>
      <c r="B514">
        <v>7.14</v>
      </c>
    </row>
    <row r="515" spans="1:2" x14ac:dyDescent="0.25">
      <c r="A515" t="s">
        <v>1489</v>
      </c>
      <c r="B515">
        <v>9.61</v>
      </c>
    </row>
    <row r="516" spans="1:2" x14ac:dyDescent="0.25">
      <c r="A516" t="s">
        <v>1490</v>
      </c>
      <c r="B516">
        <v>8.93</v>
      </c>
    </row>
    <row r="517" spans="1:2" x14ac:dyDescent="0.25">
      <c r="A517" t="s">
        <v>1491</v>
      </c>
      <c r="B517">
        <v>3.79</v>
      </c>
    </row>
    <row r="518" spans="1:2" x14ac:dyDescent="0.25">
      <c r="A518" t="s">
        <v>1492</v>
      </c>
      <c r="B518">
        <v>4.74</v>
      </c>
    </row>
    <row r="519" spans="1:2" x14ac:dyDescent="0.25">
      <c r="A519" t="s">
        <v>1493</v>
      </c>
      <c r="B519">
        <v>13.06</v>
      </c>
    </row>
    <row r="520" spans="1:2" x14ac:dyDescent="0.25">
      <c r="A520" t="s">
        <v>1494</v>
      </c>
      <c r="B520">
        <v>21.21</v>
      </c>
    </row>
    <row r="521" spans="1:2" x14ac:dyDescent="0.25">
      <c r="A521" t="s">
        <v>1495</v>
      </c>
      <c r="B521">
        <v>62.94</v>
      </c>
    </row>
    <row r="522" spans="1:2" x14ac:dyDescent="0.25">
      <c r="A522" t="s">
        <v>1496</v>
      </c>
      <c r="B522">
        <v>21.21</v>
      </c>
    </row>
    <row r="523" spans="1:2" x14ac:dyDescent="0.25">
      <c r="A523" t="s">
        <v>1497</v>
      </c>
      <c r="B523">
        <v>21.58</v>
      </c>
    </row>
    <row r="524" spans="1:2" x14ac:dyDescent="0.25">
      <c r="A524" t="s">
        <v>1498</v>
      </c>
      <c r="B524">
        <v>3.93</v>
      </c>
    </row>
    <row r="525" spans="1:2" x14ac:dyDescent="0.25">
      <c r="A525" t="s">
        <v>1499</v>
      </c>
      <c r="B525">
        <v>23.84</v>
      </c>
    </row>
    <row r="526" spans="1:2" x14ac:dyDescent="0.25">
      <c r="A526" t="s">
        <v>1500</v>
      </c>
      <c r="B526">
        <v>19.11</v>
      </c>
    </row>
    <row r="527" spans="1:2" x14ac:dyDescent="0.25">
      <c r="A527" t="s">
        <v>1501</v>
      </c>
      <c r="B527">
        <v>18.399999999999999</v>
      </c>
    </row>
    <row r="528" spans="1:2" x14ac:dyDescent="0.25">
      <c r="A528" t="s">
        <v>1502</v>
      </c>
      <c r="B528">
        <v>9.85</v>
      </c>
    </row>
    <row r="529" spans="1:2" x14ac:dyDescent="0.25">
      <c r="A529" t="s">
        <v>1503</v>
      </c>
      <c r="B529">
        <v>10.8</v>
      </c>
    </row>
    <row r="530" spans="1:2" x14ac:dyDescent="0.25">
      <c r="A530" t="s">
        <v>1504</v>
      </c>
      <c r="B530">
        <v>14.22</v>
      </c>
    </row>
    <row r="531" spans="1:2" x14ac:dyDescent="0.25">
      <c r="A531" t="s">
        <v>1505</v>
      </c>
      <c r="B531">
        <v>9.4499999999999993</v>
      </c>
    </row>
    <row r="532" spans="1:2" x14ac:dyDescent="0.25">
      <c r="A532" t="s">
        <v>1506</v>
      </c>
      <c r="B532">
        <v>1.27</v>
      </c>
    </row>
    <row r="533" spans="1:2" x14ac:dyDescent="0.25">
      <c r="A533" t="s">
        <v>1507</v>
      </c>
      <c r="B533">
        <v>18.899999999999999</v>
      </c>
    </row>
    <row r="534" spans="1:2" x14ac:dyDescent="0.25">
      <c r="A534" t="s">
        <v>1508</v>
      </c>
      <c r="B534">
        <v>8.01</v>
      </c>
    </row>
    <row r="535" spans="1:2" x14ac:dyDescent="0.25">
      <c r="A535" t="s">
        <v>1509</v>
      </c>
      <c r="B535">
        <v>14.51</v>
      </c>
    </row>
    <row r="536" spans="1:2" x14ac:dyDescent="0.25">
      <c r="A536" t="s">
        <v>1510</v>
      </c>
      <c r="B536">
        <v>4.6900000000000004</v>
      </c>
    </row>
    <row r="537" spans="1:2" x14ac:dyDescent="0.25">
      <c r="A537" t="s">
        <v>1511</v>
      </c>
      <c r="B537">
        <v>1.44</v>
      </c>
    </row>
    <row r="538" spans="1:2" x14ac:dyDescent="0.25">
      <c r="A538" t="s">
        <v>1512</v>
      </c>
      <c r="B538">
        <v>10.199999999999999</v>
      </c>
    </row>
    <row r="539" spans="1:2" x14ac:dyDescent="0.25">
      <c r="A539" t="s">
        <v>1513</v>
      </c>
      <c r="B539">
        <v>14.58</v>
      </c>
    </row>
    <row r="540" spans="1:2" x14ac:dyDescent="0.25">
      <c r="A540" t="s">
        <v>1514</v>
      </c>
      <c r="B540">
        <v>3.15</v>
      </c>
    </row>
    <row r="541" spans="1:2" x14ac:dyDescent="0.25">
      <c r="A541" t="s">
        <v>1515</v>
      </c>
      <c r="B541">
        <v>9.1300000000000008</v>
      </c>
    </row>
    <row r="542" spans="1:2" x14ac:dyDescent="0.25">
      <c r="A542" t="s">
        <v>1516</v>
      </c>
      <c r="B542">
        <v>4.5199999999999996</v>
      </c>
    </row>
    <row r="543" spans="1:2" x14ac:dyDescent="0.25">
      <c r="A543" t="s">
        <v>1517</v>
      </c>
      <c r="B543">
        <v>9.18</v>
      </c>
    </row>
    <row r="544" spans="1:2" x14ac:dyDescent="0.25">
      <c r="A544" t="s">
        <v>1518</v>
      </c>
      <c r="B544">
        <v>6.39</v>
      </c>
    </row>
    <row r="545" spans="1:2" x14ac:dyDescent="0.25">
      <c r="A545" t="s">
        <v>1519</v>
      </c>
      <c r="B545">
        <v>9.75</v>
      </c>
    </row>
    <row r="546" spans="1:2" x14ac:dyDescent="0.25">
      <c r="A546" t="s">
        <v>1520</v>
      </c>
      <c r="B546">
        <v>55.49</v>
      </c>
    </row>
    <row r="547" spans="1:2" x14ac:dyDescent="0.25">
      <c r="A547" t="s">
        <v>1521</v>
      </c>
      <c r="B547">
        <v>13.97</v>
      </c>
    </row>
    <row r="548" spans="1:2" x14ac:dyDescent="0.25">
      <c r="A548" t="s">
        <v>1522</v>
      </c>
      <c r="B548">
        <v>14.28</v>
      </c>
    </row>
    <row r="549" spans="1:2" x14ac:dyDescent="0.25">
      <c r="A549" t="s">
        <v>1523</v>
      </c>
      <c r="B549">
        <v>109</v>
      </c>
    </row>
    <row r="550" spans="1:2" x14ac:dyDescent="0.25">
      <c r="A550" t="s">
        <v>1524</v>
      </c>
      <c r="B550">
        <v>13.1</v>
      </c>
    </row>
    <row r="551" spans="1:2" x14ac:dyDescent="0.25">
      <c r="A551" t="s">
        <v>1525</v>
      </c>
      <c r="B551">
        <v>4.2300000000000004</v>
      </c>
    </row>
    <row r="552" spans="1:2" x14ac:dyDescent="0.25">
      <c r="A552" t="s">
        <v>1526</v>
      </c>
      <c r="B552">
        <v>5.99</v>
      </c>
    </row>
    <row r="553" spans="1:2" x14ac:dyDescent="0.25">
      <c r="A553" t="s">
        <v>1527</v>
      </c>
      <c r="B553">
        <v>12</v>
      </c>
    </row>
    <row r="554" spans="1:2" x14ac:dyDescent="0.25">
      <c r="A554" t="s">
        <v>1528</v>
      </c>
      <c r="B554">
        <v>34.68</v>
      </c>
    </row>
    <row r="555" spans="1:2" x14ac:dyDescent="0.25">
      <c r="A555" t="s">
        <v>1529</v>
      </c>
      <c r="B555">
        <v>13.17</v>
      </c>
    </row>
    <row r="556" spans="1:2" x14ac:dyDescent="0.25">
      <c r="A556" t="s">
        <v>1530</v>
      </c>
      <c r="B556">
        <v>11.08</v>
      </c>
    </row>
    <row r="557" spans="1:2" x14ac:dyDescent="0.25">
      <c r="A557" t="s">
        <v>1531</v>
      </c>
      <c r="B557">
        <v>7.32</v>
      </c>
    </row>
    <row r="558" spans="1:2" x14ac:dyDescent="0.25">
      <c r="A558" t="s">
        <v>1532</v>
      </c>
      <c r="B558">
        <v>0.76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A636E1-DC73-4CB5-B73D-EF4AD028AF92}"/>
</file>

<file path=customXml/itemProps2.xml><?xml version="1.0" encoding="utf-8"?>
<ds:datastoreItem xmlns:ds="http://schemas.openxmlformats.org/officeDocument/2006/customXml" ds:itemID="{D02D8B73-847D-45A9-90A7-0A1E0F51B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A4415-B356-4853-92E5-0796E83547D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a9d8057c-f513-4765-903d-76ec0b2a4853"/>
    <ds:schemaRef ds:uri="http://purl.org/dc/elements/1.1/"/>
    <ds:schemaRef ds:uri="http://schemas.microsoft.com/office/2006/metadata/properties"/>
    <ds:schemaRef ds:uri="http://purl.org/dc/terms/"/>
    <ds:schemaRef ds:uri="d91a14d4-e5da-468c-8d5c-0cc490db06c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1-All Categories</vt:lpstr>
      <vt:lpstr>Sheet1</vt:lpstr>
    </vt:vector>
  </TitlesOfParts>
  <Company>W. W. Grainger,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fmdlm</dc:creator>
  <cp:lastModifiedBy>Urban, Kimberly</cp:lastModifiedBy>
  <cp:lastPrinted>2023-02-13T14:40:08Z</cp:lastPrinted>
  <dcterms:created xsi:type="dcterms:W3CDTF">2017-09-08T19:39:57Z</dcterms:created>
  <dcterms:modified xsi:type="dcterms:W3CDTF">2023-02-13T14:40:48Z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</Properties>
</file>