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628"/>
  <workbookPr defaultThemeVersion="124226"/>
  <mc:AlternateContent xmlns:mc="http://schemas.openxmlformats.org/markup-compatibility/2006">
    <mc:Choice Requires="x15">
      <x15ac:absPath xmlns:x15ac="http://schemas.microsoft.com/office/spreadsheetml/2010/11/ac" url="S:\Procurement Management\WORKAREA\Miguel\1-BID\42-B220067MIF - Green Meadows WTP Permeate Piping Works\3 - FINAL POSTED Solicitation Docs\"/>
    </mc:Choice>
  </mc:AlternateContent>
  <xr:revisionPtr revIDLastSave="0" documentId="13_ncr:1_{17B6ED6D-1223-48C3-9826-C01081501E1C}" xr6:coauthVersionLast="46" xr6:coauthVersionMax="46" xr10:uidLastSave="{00000000-0000-0000-0000-000000000000}"/>
  <bookViews>
    <workbookView xWindow="-120" yWindow="-120" windowWidth="29040" windowHeight="15840" tabRatio="601" xr2:uid="{00000000-000D-0000-FFFF-FFFF00000000}"/>
  </bookViews>
  <sheets>
    <sheet name="Bid Schedule" sheetId="5" r:id="rId1"/>
    <sheet name="Sheet1" sheetId="6" r:id="rId2"/>
  </sheets>
  <definedNames>
    <definedName name="_xlnm.Print_Area" localSheetId="0">'Bid Schedule'!$A$1:$F$37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3" i="5" l="1"/>
  <c r="F24" i="5"/>
  <c r="F25" i="5"/>
  <c r="F26" i="5"/>
  <c r="F27" i="5"/>
  <c r="F28" i="5"/>
  <c r="F29" i="5"/>
  <c r="F30" i="5" l="1"/>
  <c r="F22" i="5"/>
  <c r="F21" i="5"/>
  <c r="F20" i="5"/>
  <c r="F31" i="5" l="1"/>
  <c r="E34" i="5" s="1"/>
</calcChain>
</file>

<file path=xl/sharedStrings.xml><?xml version="1.0" encoding="utf-8"?>
<sst xmlns="http://schemas.openxmlformats.org/spreadsheetml/2006/main" count="53" uniqueCount="45">
  <si>
    <t>COMPANY NAME:</t>
  </si>
  <si>
    <t>SOLICITATION:</t>
  </si>
  <si>
    <t>Item</t>
  </si>
  <si>
    <t>Description</t>
  </si>
  <si>
    <t>Unit Price</t>
  </si>
  <si>
    <t>PROJECT TOTAL</t>
  </si>
  <si>
    <t>BID SUMMARY</t>
  </si>
  <si>
    <t>**Quantities are not guaranteed.  Final payment will be based on actual quantities.</t>
  </si>
  <si>
    <t>(Use Words to Write Total)</t>
  </si>
  <si>
    <t>Estimated
Quantity</t>
  </si>
  <si>
    <t>PROJECT TOTAL:</t>
  </si>
  <si>
    <t>Having carefully examined the Contract Documents, Contractor/Vendor proposes to furnish the following which meeting these specifications.</t>
  </si>
  <si>
    <r>
      <rPr>
        <b/>
        <sz val="11"/>
        <rFont val="Arial"/>
        <family val="2"/>
      </rPr>
      <t>PRICING</t>
    </r>
    <r>
      <rPr>
        <sz val="11"/>
        <rFont val="Arial"/>
        <family val="2"/>
      </rPr>
      <t xml:space="preserve">                                                                                                                                                                                                                                                                                                                                                                                                                                                         
Pricing shall be inclusive of all labor, equipment, supplies, overhead, profit, material, and any other incidental costs required to perform and complete all work as specified in the Contract Documents.   All Unit Prices will be bid at the nearest whole penny.  The Excel document contains formulas for convenience, however it is the Contractor’s/Vendor's responsibility to verify all pricing and calculations are CORRECT.  Lee County is not responsible for errors in formulas or calculations contained within Excel document(s).  
In the event there is a discrepancy between a subtotal or total amount and the unit prices and extended amounts, the unit prices will prevail and the corrected extension(s) and total(s) will be considered the price.
The County will only accept bids submitted on bid forms provided by the County.  Bids submitted on other forms, other than those provided by the County, will be deemed non-responsive and ineligible for award.
</t>
    </r>
    <r>
      <rPr>
        <b/>
        <sz val="11"/>
        <rFont val="Arial"/>
        <family val="2"/>
      </rPr>
      <t xml:space="preserve">
PLEASE ENSURE you have provided a printed copy of the Bid Schedule with your hard copy submission packages and provided the excel version with your digital submission package.</t>
    </r>
  </si>
  <si>
    <r>
      <t xml:space="preserve">PROCUREMENT MANAGEMENT DEPARTMENT
</t>
    </r>
    <r>
      <rPr>
        <b/>
        <u/>
        <sz val="18"/>
        <rFont val="Arial"/>
        <family val="2"/>
      </rPr>
      <t>BID/PROPOSAL FORM</t>
    </r>
  </si>
  <si>
    <t xml:space="preserve">Unit of
Measure </t>
  </si>
  <si>
    <t>Extended
Amount</t>
  </si>
  <si>
    <t>1-1B</t>
  </si>
  <si>
    <t>1-1A</t>
  </si>
  <si>
    <t>1-1C</t>
  </si>
  <si>
    <t>40-1A</t>
  </si>
  <si>
    <t>40-1B</t>
  </si>
  <si>
    <t>40-1C</t>
  </si>
  <si>
    <t>EA</t>
  </si>
  <si>
    <t>LF</t>
  </si>
  <si>
    <t>MEASUREMENT BY ITEM</t>
  </si>
  <si>
    <t>General Requirements, Mobilization/Demobilization</t>
  </si>
  <si>
    <t>Preconstruction Video</t>
  </si>
  <si>
    <t>Preparation of As-Built Drawings</t>
  </si>
  <si>
    <t>LS</t>
  </si>
  <si>
    <t>40-1D</t>
  </si>
  <si>
    <t xml:space="preserve">SUBTOTAL BASE BID: </t>
  </si>
  <si>
    <t>40-1E</t>
  </si>
  <si>
    <t>02-01A</t>
  </si>
  <si>
    <t>02-01B</t>
  </si>
  <si>
    <t xml:space="preserve">Demolish below grade concrete fill used to repair 20-inch ROP Pipe </t>
  </si>
  <si>
    <t>02-01C</t>
  </si>
  <si>
    <t>Furnish and Install 16 Linear Feet of 20-inch HDPE ROP Pipe, Fittings and Supports</t>
  </si>
  <si>
    <t xml:space="preserve">Furnish and Install 20-inch Static Mixer on 20-inch ROP with Sulfuric Acid Injection Quill </t>
  </si>
  <si>
    <t>Furnish and Install 24-inch Static Mixer with Sulfuric Acid Injection Quill and 24-inch RFCA</t>
  </si>
  <si>
    <t xml:space="preserve">Demolish Orifice Place on 20-inch ROP Pipe and Associated Pipe </t>
  </si>
  <si>
    <t>Demolish Orifice Plate on 24-inch ROS Pipe and Associated Pipe</t>
  </si>
  <si>
    <t>Furnish and Install 1/2-inch Schedule 80 CPVC Pipe and Fittings</t>
  </si>
  <si>
    <t xml:space="preserve">Furnish and Install 20-inch Diameter Stainless Steel Butterfly Valve </t>
  </si>
  <si>
    <t>B220067MIF - Green Meadows WTP Permeate Piping Works</t>
  </si>
  <si>
    <t>Green Meadows WTP Permeate Piping Works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</si>
</sst>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27">
    <font>
      <sz val="10"/>
      <name val="Arial"/>
    </font>
    <font>
      <sz val="11"/>
      <color theme="1"/>
      <name val="Calibri"/>
      <family val="2"/>
      <scheme val="minor"/>
    </font>
    <font>
      <sz val="10"/>
      <name val="Arial"/>
      <family val="2"/>
    </font>
    <font>
      <sz val="12"/>
      <name val="Arial"/>
      <family val="2"/>
    </font>
    <font>
      <b/>
      <sz val="12"/>
      <name val="Arial"/>
      <family val="2"/>
    </font>
    <font>
      <sz val="10"/>
      <name val="Arial"/>
      <family val="2"/>
    </font>
    <font>
      <b/>
      <sz val="10"/>
      <name val="Arial"/>
      <family val="2"/>
    </font>
    <font>
      <sz val="16"/>
      <name val="Arial"/>
      <family val="2"/>
    </font>
    <font>
      <sz val="18"/>
      <name val="Arial"/>
      <family val="2"/>
    </font>
    <font>
      <b/>
      <u/>
      <sz val="18"/>
      <name val="Arial"/>
      <family val="2"/>
    </font>
    <font>
      <b/>
      <sz val="9"/>
      <name val="Arial"/>
      <family val="2"/>
    </font>
    <font>
      <sz val="9"/>
      <name val="Arial"/>
      <family val="2"/>
    </font>
    <font>
      <sz val="14"/>
      <name val="FDOT"/>
    </font>
    <font>
      <b/>
      <sz val="16"/>
      <name val="Arial"/>
      <family val="2"/>
    </font>
    <font>
      <sz val="14"/>
      <name val="Arial"/>
      <family val="2"/>
    </font>
    <font>
      <sz val="11"/>
      <color theme="1"/>
      <name val="Arial"/>
      <family val="2"/>
    </font>
    <font>
      <b/>
      <i/>
      <sz val="14"/>
      <color rgb="FF0070C0"/>
      <name val="Arial"/>
      <family val="2"/>
    </font>
    <font>
      <sz val="14"/>
      <color rgb="FF0070C0"/>
      <name val="Arial"/>
      <family val="2"/>
    </font>
    <font>
      <b/>
      <i/>
      <sz val="18"/>
      <color rgb="FF000000"/>
      <name val="Arial"/>
      <family val="2"/>
    </font>
    <font>
      <b/>
      <sz val="14"/>
      <name val="Arial"/>
      <family val="2"/>
    </font>
    <font>
      <b/>
      <sz val="14"/>
      <name val="FDOT"/>
    </font>
    <font>
      <b/>
      <i/>
      <sz val="16"/>
      <color theme="1"/>
      <name val="Arial"/>
      <family val="2"/>
    </font>
    <font>
      <b/>
      <sz val="14"/>
      <color theme="1"/>
      <name val="Arial"/>
      <family val="2"/>
    </font>
    <font>
      <b/>
      <sz val="18"/>
      <name val="Arial"/>
      <family val="2"/>
    </font>
    <font>
      <sz val="10"/>
      <color theme="1"/>
      <name val="Arial"/>
      <family val="2"/>
    </font>
    <font>
      <sz val="11"/>
      <name val="Arial"/>
      <family val="2"/>
    </font>
    <font>
      <b/>
      <sz val="11"/>
      <name val="Arial"/>
      <family val="2"/>
    </font>
  </fonts>
  <fills count="9">
    <fill>
      <patternFill patternType="none"/>
    </fill>
    <fill>
      <patternFill patternType="gray125"/>
    </fill>
    <fill>
      <patternFill patternType="solid">
        <fgColor theme="0" tint="-0.14999847407452621"/>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1"/>
        <bgColor indexed="64"/>
      </patternFill>
    </fill>
    <fill>
      <patternFill patternType="solid">
        <fgColor theme="3" tint="0.59999389629810485"/>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4">
    <xf numFmtId="0" fontId="0" fillId="0" borderId="0"/>
    <xf numFmtId="0" fontId="5" fillId="0" borderId="0"/>
    <xf numFmtId="0" fontId="5" fillId="0" borderId="0"/>
    <xf numFmtId="0" fontId="1" fillId="0" borderId="0"/>
  </cellStyleXfs>
  <cellXfs count="91">
    <xf numFmtId="0" fontId="0" fillId="0" borderId="0" xfId="0"/>
    <xf numFmtId="0" fontId="3" fillId="0" borderId="0" xfId="0" applyFont="1" applyFill="1"/>
    <xf numFmtId="0" fontId="0" fillId="0" borderId="0" xfId="0" applyFill="1"/>
    <xf numFmtId="0" fontId="0" fillId="0" borderId="0" xfId="0" applyFill="1" applyBorder="1"/>
    <xf numFmtId="0" fontId="0" fillId="0" borderId="0" xfId="0" applyFill="1" applyBorder="1" applyAlignment="1">
      <alignment vertical="center"/>
    </xf>
    <xf numFmtId="0" fontId="0" fillId="0" borderId="0" xfId="0" applyFill="1" applyAlignment="1">
      <alignment vertical="center"/>
    </xf>
    <xf numFmtId="44" fontId="0" fillId="0" borderId="0" xfId="0" applyNumberFormat="1" applyFill="1" applyBorder="1" applyAlignment="1">
      <alignment horizontal="center" vertical="center"/>
    </xf>
    <xf numFmtId="44" fontId="3" fillId="0" borderId="0" xfId="0" applyNumberFormat="1" applyFont="1" applyFill="1"/>
    <xf numFmtId="44" fontId="3" fillId="0" borderId="0" xfId="0" applyNumberFormat="1" applyFont="1" applyFill="1" applyAlignment="1">
      <alignment horizontal="left"/>
    </xf>
    <xf numFmtId="0" fontId="12" fillId="0" borderId="1" xfId="0" applyFont="1" applyFill="1" applyBorder="1" applyAlignment="1">
      <alignment horizontal="center" vertical="center"/>
    </xf>
    <xf numFmtId="44" fontId="12" fillId="0" borderId="1" xfId="0" applyNumberFormat="1" applyFont="1" applyFill="1" applyBorder="1" applyAlignment="1">
      <alignment horizontal="right" vertical="center"/>
    </xf>
    <xf numFmtId="0" fontId="7" fillId="0" borderId="0" xfId="0" applyFont="1" applyFill="1" applyBorder="1" applyAlignment="1">
      <alignment horizontal="center" wrapText="1"/>
    </xf>
    <xf numFmtId="44" fontId="7" fillId="0" borderId="0" xfId="0" applyNumberFormat="1" applyFont="1" applyFill="1" applyBorder="1" applyAlignment="1">
      <alignment horizontal="center" wrapText="1"/>
    </xf>
    <xf numFmtId="0" fontId="0" fillId="0" borderId="0" xfId="0" applyFill="1" applyBorder="1" applyAlignment="1">
      <alignment horizontal="center"/>
    </xf>
    <xf numFmtId="0" fontId="5" fillId="0" borderId="0" xfId="0" applyFont="1" applyFill="1" applyBorder="1" applyAlignment="1">
      <alignment horizontal="left" vertical="top" wrapText="1"/>
    </xf>
    <xf numFmtId="0" fontId="14" fillId="0" borderId="0" xfId="0" applyFont="1" applyFill="1" applyBorder="1"/>
    <xf numFmtId="0" fontId="14" fillId="0" borderId="0" xfId="0" applyFont="1" applyFill="1"/>
    <xf numFmtId="0" fontId="15" fillId="0" borderId="0" xfId="0" applyFont="1" applyProtection="1"/>
    <xf numFmtId="0" fontId="2" fillId="7" borderId="1" xfId="0" applyFont="1" applyFill="1" applyBorder="1" applyAlignment="1">
      <alignment vertical="center" wrapText="1"/>
    </xf>
    <xf numFmtId="0" fontId="2" fillId="7" borderId="1" xfId="0" applyFont="1" applyFill="1" applyBorder="1" applyAlignment="1">
      <alignment horizontal="center" vertical="center" wrapText="1"/>
    </xf>
    <xf numFmtId="164" fontId="2" fillId="7" borderId="1" xfId="0" applyNumberFormat="1" applyFont="1" applyFill="1" applyBorder="1" applyAlignment="1">
      <alignment horizontal="center" vertical="center" wrapText="1"/>
    </xf>
    <xf numFmtId="0" fontId="0" fillId="0" borderId="1" xfId="0" applyBorder="1"/>
    <xf numFmtId="0" fontId="15" fillId="0" borderId="0" xfId="0" applyFont="1" applyBorder="1" applyProtection="1"/>
    <xf numFmtId="0" fontId="0" fillId="0" borderId="0" xfId="0" applyBorder="1"/>
    <xf numFmtId="0" fontId="5" fillId="0" borderId="3" xfId="0" applyFont="1" applyFill="1" applyBorder="1" applyAlignment="1">
      <alignment horizontal="left" vertical="top" wrapText="1"/>
    </xf>
    <xf numFmtId="0" fontId="19" fillId="6" borderId="1" xfId="0" applyFont="1" applyFill="1" applyBorder="1" applyAlignment="1">
      <alignment horizontal="center" vertical="center"/>
    </xf>
    <xf numFmtId="44" fontId="19" fillId="6" borderId="1" xfId="0" applyNumberFormat="1" applyFont="1" applyFill="1" applyBorder="1" applyAlignment="1">
      <alignment horizontal="center" vertical="center"/>
    </xf>
    <xf numFmtId="0" fontId="19" fillId="6" borderId="1" xfId="0" applyFont="1" applyFill="1" applyBorder="1" applyAlignment="1">
      <alignment horizontal="center" vertical="center" wrapText="1"/>
    </xf>
    <xf numFmtId="0" fontId="12" fillId="0" borderId="2" xfId="0" applyNumberFormat="1" applyFont="1" applyFill="1" applyBorder="1" applyAlignment="1" applyProtection="1">
      <alignment horizontal="left" vertical="center"/>
      <protection locked="0"/>
    </xf>
    <xf numFmtId="0" fontId="12" fillId="0" borderId="2" xfId="0" applyFont="1" applyFill="1" applyBorder="1" applyAlignment="1">
      <alignment horizontal="left" vertical="center"/>
    </xf>
    <xf numFmtId="0" fontId="12" fillId="0" borderId="2" xfId="0" applyFont="1" applyFill="1" applyBorder="1" applyAlignment="1">
      <alignment horizontal="left" vertical="center" wrapText="1"/>
    </xf>
    <xf numFmtId="44" fontId="0" fillId="0" borderId="0" xfId="0" applyNumberFormat="1" applyFill="1" applyBorder="1" applyAlignment="1">
      <alignment horizontal="left"/>
    </xf>
    <xf numFmtId="3" fontId="12" fillId="0" borderId="1" xfId="0" applyNumberFormat="1" applyFont="1" applyFill="1" applyBorder="1" applyAlignment="1">
      <alignment horizontal="center" vertical="center"/>
    </xf>
    <xf numFmtId="0" fontId="18" fillId="5" borderId="1" xfId="0" applyFont="1" applyFill="1" applyBorder="1" applyAlignment="1" applyProtection="1">
      <alignment horizontal="center" vertical="center"/>
    </xf>
    <xf numFmtId="0" fontId="11" fillId="0" borderId="4" xfId="0" applyFont="1" applyFill="1" applyBorder="1" applyAlignment="1">
      <alignment horizontal="left" vertical="center" wrapText="1"/>
    </xf>
    <xf numFmtId="0" fontId="22" fillId="0" borderId="3" xfId="0" applyFont="1" applyBorder="1"/>
    <xf numFmtId="0" fontId="17" fillId="4" borderId="4" xfId="0" applyFont="1" applyFill="1" applyBorder="1" applyAlignment="1">
      <alignment horizontal="left" vertical="center"/>
    </xf>
    <xf numFmtId="49" fontId="4" fillId="3" borderId="1" xfId="0" applyNumberFormat="1" applyFont="1" applyFill="1" applyBorder="1" applyAlignment="1">
      <alignment horizontal="right" vertical="center"/>
    </xf>
    <xf numFmtId="0" fontId="21" fillId="8" borderId="1" xfId="0" applyFont="1" applyFill="1" applyBorder="1" applyAlignment="1">
      <alignment horizontal="left" vertical="center" wrapText="1"/>
    </xf>
    <xf numFmtId="0" fontId="13" fillId="2" borderId="5" xfId="0" applyFont="1" applyFill="1" applyBorder="1" applyAlignment="1">
      <alignment horizontal="right" vertical="center" wrapText="1"/>
    </xf>
    <xf numFmtId="0" fontId="13" fillId="2" borderId="2" xfId="0" applyFont="1" applyFill="1" applyBorder="1" applyAlignment="1">
      <alignment horizontal="right" vertical="center" wrapText="1"/>
    </xf>
    <xf numFmtId="164" fontId="13" fillId="2" borderId="1" xfId="0" applyNumberFormat="1" applyFont="1" applyFill="1" applyBorder="1" applyAlignment="1">
      <alignment horizontal="center" vertical="center" wrapText="1"/>
    </xf>
    <xf numFmtId="0" fontId="8" fillId="0" borderId="0" xfId="0" applyFont="1" applyFill="1" applyBorder="1" applyAlignment="1">
      <alignment horizontal="center" wrapText="1"/>
    </xf>
    <xf numFmtId="0" fontId="2" fillId="0" borderId="0" xfId="0" applyFont="1" applyFill="1" applyBorder="1" applyAlignment="1">
      <alignment horizontal="left"/>
    </xf>
    <xf numFmtId="0" fontId="5" fillId="0" borderId="0" xfId="0" applyFont="1" applyFill="1" applyBorder="1" applyAlignment="1">
      <alignment horizontal="left"/>
    </xf>
    <xf numFmtId="0" fontId="6" fillId="0" borderId="3" xfId="0" applyFont="1" applyFill="1" applyBorder="1" applyAlignment="1">
      <alignment horizontal="left"/>
    </xf>
    <xf numFmtId="0" fontId="10" fillId="0" borderId="0" xfId="0" applyFont="1" applyFill="1" applyBorder="1" applyAlignment="1">
      <alignment horizontal="left" vertical="center" wrapText="1"/>
    </xf>
    <xf numFmtId="0" fontId="25" fillId="0" borderId="0" xfId="0" applyFont="1" applyFill="1" applyBorder="1" applyAlignment="1">
      <alignment horizontal="left" vertical="top" wrapText="1"/>
    </xf>
    <xf numFmtId="0" fontId="25" fillId="0" borderId="3" xfId="0" applyFont="1" applyFill="1" applyBorder="1" applyAlignment="1">
      <alignment horizontal="left" vertical="top" wrapText="1"/>
    </xf>
    <xf numFmtId="0" fontId="0" fillId="0" borderId="6" xfId="0" applyFill="1" applyBorder="1"/>
    <xf numFmtId="0" fontId="23" fillId="0" borderId="7" xfId="0" applyFont="1" applyFill="1" applyBorder="1" applyAlignment="1">
      <alignment horizontal="center" wrapText="1"/>
    </xf>
    <xf numFmtId="0" fontId="8" fillId="0" borderId="7" xfId="0" applyFont="1" applyFill="1" applyBorder="1" applyAlignment="1">
      <alignment horizontal="center" wrapText="1"/>
    </xf>
    <xf numFmtId="0" fontId="8" fillId="0" borderId="8" xfId="0" applyFont="1" applyFill="1" applyBorder="1" applyAlignment="1">
      <alignment horizontal="center" wrapText="1"/>
    </xf>
    <xf numFmtId="0" fontId="0" fillId="0" borderId="9" xfId="0" applyFill="1" applyBorder="1"/>
    <xf numFmtId="0" fontId="8" fillId="0" borderId="10" xfId="0" applyFont="1" applyFill="1" applyBorder="1" applyAlignment="1">
      <alignment horizontal="center" wrapText="1"/>
    </xf>
    <xf numFmtId="44" fontId="5" fillId="0" borderId="10" xfId="0" applyNumberFormat="1" applyFont="1" applyFill="1" applyBorder="1" applyAlignment="1">
      <alignment horizontal="center" wrapText="1"/>
    </xf>
    <xf numFmtId="44" fontId="5" fillId="0" borderId="10" xfId="0" applyNumberFormat="1" applyFont="1" applyFill="1" applyBorder="1" applyAlignment="1">
      <alignment horizontal="center" vertical="center"/>
    </xf>
    <xf numFmtId="0" fontId="6" fillId="0" borderId="9" xfId="0" applyFont="1" applyFill="1" applyBorder="1"/>
    <xf numFmtId="0" fontId="5" fillId="0" borderId="10" xfId="0" applyFont="1" applyFill="1" applyBorder="1" applyAlignment="1">
      <alignment horizontal="left"/>
    </xf>
    <xf numFmtId="0" fontId="6" fillId="0" borderId="11" xfId="0" applyFont="1" applyFill="1" applyBorder="1" applyAlignment="1">
      <alignment horizontal="left"/>
    </xf>
    <xf numFmtId="0" fontId="10" fillId="0" borderId="9" xfId="0" applyFont="1" applyFill="1" applyBorder="1" applyAlignment="1">
      <alignment horizontal="left" vertical="center" wrapText="1"/>
    </xf>
    <xf numFmtId="0" fontId="10" fillId="0" borderId="10" xfId="0" applyFont="1" applyFill="1" applyBorder="1" applyAlignment="1">
      <alignment horizontal="left" vertical="center" wrapText="1"/>
    </xf>
    <xf numFmtId="0" fontId="25" fillId="0" borderId="9" xfId="0" applyFont="1" applyFill="1" applyBorder="1" applyAlignment="1">
      <alignment horizontal="left" vertical="top" wrapText="1"/>
    </xf>
    <xf numFmtId="0" fontId="25" fillId="0" borderId="10" xfId="0" applyFont="1" applyFill="1" applyBorder="1" applyAlignment="1">
      <alignment horizontal="left" vertical="top" wrapText="1"/>
    </xf>
    <xf numFmtId="0" fontId="25" fillId="0" borderId="12" xfId="0" applyFont="1" applyFill="1" applyBorder="1" applyAlignment="1">
      <alignment horizontal="left" vertical="top" wrapText="1"/>
    </xf>
    <xf numFmtId="0" fontId="25" fillId="0" borderId="11" xfId="0" applyFont="1" applyFill="1" applyBorder="1" applyAlignment="1">
      <alignment horizontal="left" vertical="top" wrapText="1"/>
    </xf>
    <xf numFmtId="0" fontId="5" fillId="0" borderId="12" xfId="0" applyFont="1" applyFill="1" applyBorder="1" applyAlignment="1">
      <alignment horizontal="left" vertical="top" wrapText="1"/>
    </xf>
    <xf numFmtId="0" fontId="5" fillId="0" borderId="10" xfId="0" applyFont="1" applyFill="1" applyBorder="1" applyAlignment="1">
      <alignment horizontal="left" vertical="top" wrapText="1"/>
    </xf>
    <xf numFmtId="0" fontId="18" fillId="5" borderId="13" xfId="0" applyFont="1" applyFill="1" applyBorder="1" applyAlignment="1" applyProtection="1">
      <alignment horizontal="center" vertical="center" wrapText="1"/>
    </xf>
    <xf numFmtId="0" fontId="18" fillId="5" borderId="14" xfId="0" applyFont="1" applyFill="1" applyBorder="1" applyAlignment="1" applyProtection="1">
      <alignment horizontal="center" vertical="center"/>
    </xf>
    <xf numFmtId="0" fontId="16" fillId="4" borderId="15" xfId="0" applyFont="1" applyFill="1" applyBorder="1" applyAlignment="1">
      <alignment horizontal="left" vertical="center"/>
    </xf>
    <xf numFmtId="0" fontId="17" fillId="4" borderId="16" xfId="0" applyFont="1" applyFill="1" applyBorder="1" applyAlignment="1">
      <alignment horizontal="left" vertical="center"/>
    </xf>
    <xf numFmtId="0" fontId="19" fillId="6" borderId="15" xfId="0" applyFont="1" applyFill="1" applyBorder="1" applyAlignment="1">
      <alignment horizontal="center" vertical="center"/>
    </xf>
    <xf numFmtId="44" fontId="19" fillId="6" borderId="14" xfId="0" applyNumberFormat="1" applyFont="1" applyFill="1" applyBorder="1" applyAlignment="1">
      <alignment horizontal="center" vertical="center" wrapText="1"/>
    </xf>
    <xf numFmtId="0" fontId="12" fillId="0" borderId="13" xfId="0" applyFont="1" applyFill="1" applyBorder="1" applyAlignment="1">
      <alignment horizontal="center" vertical="center"/>
    </xf>
    <xf numFmtId="44" fontId="12" fillId="0" borderId="14" xfId="0" applyNumberFormat="1" applyFont="1" applyFill="1" applyBorder="1" applyAlignment="1">
      <alignment horizontal="right" vertical="center"/>
    </xf>
    <xf numFmtId="49" fontId="4" fillId="3" borderId="17" xfId="0" applyNumberFormat="1" applyFont="1" applyFill="1" applyBorder="1" applyAlignment="1">
      <alignment horizontal="right" vertical="center"/>
    </xf>
    <xf numFmtId="44" fontId="20" fillId="3" borderId="14" xfId="0" applyNumberFormat="1" applyFont="1" applyFill="1" applyBorder="1" applyAlignment="1">
      <alignment horizontal="right" vertical="center"/>
    </xf>
    <xf numFmtId="0" fontId="2" fillId="7" borderId="13" xfId="0" applyFont="1" applyFill="1" applyBorder="1" applyAlignment="1">
      <alignment horizontal="center" vertical="center" wrapText="1"/>
    </xf>
    <xf numFmtId="164" fontId="2" fillId="7" borderId="14" xfId="0" applyNumberFormat="1" applyFont="1" applyFill="1" applyBorder="1" applyAlignment="1">
      <alignment horizontal="center" vertical="center" wrapText="1"/>
    </xf>
    <xf numFmtId="0" fontId="21" fillId="8" borderId="13" xfId="0" applyFont="1" applyFill="1" applyBorder="1" applyAlignment="1">
      <alignment horizontal="left" vertical="center" wrapText="1"/>
    </xf>
    <xf numFmtId="0" fontId="21" fillId="8" borderId="14" xfId="0" applyFont="1" applyFill="1" applyBorder="1" applyAlignment="1">
      <alignment horizontal="left" vertical="center" wrapText="1"/>
    </xf>
    <xf numFmtId="0" fontId="13" fillId="2" borderId="18" xfId="0" applyFont="1" applyFill="1" applyBorder="1" applyAlignment="1">
      <alignment horizontal="right" vertical="center" wrapText="1"/>
    </xf>
    <xf numFmtId="0" fontId="13" fillId="2" borderId="14" xfId="0" applyFont="1" applyFill="1" applyBorder="1" applyAlignment="1">
      <alignment horizontal="center" vertical="center" wrapText="1"/>
    </xf>
    <xf numFmtId="0" fontId="11" fillId="0" borderId="15" xfId="0" applyFont="1" applyFill="1" applyBorder="1" applyAlignment="1">
      <alignment horizontal="left" vertical="center" wrapText="1"/>
    </xf>
    <xf numFmtId="0" fontId="11" fillId="0" borderId="16" xfId="0" applyFont="1" applyFill="1" applyBorder="1" applyAlignment="1">
      <alignment horizontal="left" vertical="center" wrapText="1"/>
    </xf>
    <xf numFmtId="0" fontId="22" fillId="0" borderId="12" xfId="0" applyFont="1" applyBorder="1"/>
    <xf numFmtId="0" fontId="22" fillId="0" borderId="11" xfId="0" applyFont="1" applyBorder="1"/>
    <xf numFmtId="0" fontId="0" fillId="0" borderId="19" xfId="0" applyBorder="1"/>
    <xf numFmtId="0" fontId="24" fillId="0" borderId="20" xfId="0" applyFont="1" applyBorder="1" applyAlignment="1">
      <alignment horizontal="center" vertical="top"/>
    </xf>
    <xf numFmtId="0" fontId="24" fillId="0" borderId="21" xfId="0" applyFont="1" applyBorder="1" applyAlignment="1">
      <alignment horizontal="center" vertical="top"/>
    </xf>
  </cellXfs>
  <cellStyles count="4">
    <cellStyle name="Normal" xfId="0" builtinId="0"/>
    <cellStyle name="Normal 2" xfId="1" xr:uid="{00000000-0005-0000-0000-000001000000}"/>
    <cellStyle name="Normal 2 3" xfId="2" xr:uid="{00000000-0005-0000-0000-000002000000}"/>
    <cellStyle name="Normal 2 4" xfId="3" xr:uid="{00000000-0005-0000-0000-000003000000}"/>
  </cellStyles>
  <dxfs count="0"/>
  <tableStyles count="0" defaultTableStyle="TableStyleMedium9" defaultPivotStyle="PivotStyleLight16"/>
  <colors>
    <mruColors>
      <color rgb="FF66FFFF"/>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11" Type="http://schemas.openxmlformats.org/officeDocument/2006/relationships/customXml" Target="../customXml/item4.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30691</xdr:colOff>
      <xdr:row>0</xdr:row>
      <xdr:rowOff>31749</xdr:rowOff>
    </xdr:from>
    <xdr:to>
      <xdr:col>1</xdr:col>
      <xdr:colOff>1866899</xdr:colOff>
      <xdr:row>4</xdr:row>
      <xdr:rowOff>238125</xdr:rowOff>
    </xdr:to>
    <xdr:pic>
      <xdr:nvPicPr>
        <xdr:cNvPr id="2" name="Picture 1" descr="LEELOGOB">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30691" y="31749"/>
          <a:ext cx="3198283" cy="1006476"/>
        </a:xfrm>
        <a:prstGeom prst="rect">
          <a:avLst/>
        </a:prstGeom>
        <a:noFill/>
        <a:ln w="9525">
          <a:noFill/>
          <a:miter lim="800000"/>
          <a:headEnd/>
          <a:tailEnd/>
        </a:ln>
      </xdr:spPr>
    </xdr:pic>
    <xdr:clientData/>
  </xdr:twoCellAnchor>
  <xdr:twoCellAnchor editAs="oneCell">
    <xdr:from>
      <xdr:col>0</xdr:col>
      <xdr:colOff>40217</xdr:colOff>
      <xdr:row>0</xdr:row>
      <xdr:rowOff>41272</xdr:rowOff>
    </xdr:from>
    <xdr:to>
      <xdr:col>1</xdr:col>
      <xdr:colOff>1924050</xdr:colOff>
      <xdr:row>5</xdr:row>
      <xdr:rowOff>142874</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0217" y="41272"/>
          <a:ext cx="3245908" cy="115887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V68"/>
  <sheetViews>
    <sheetView tabSelected="1" topLeftCell="A3" zoomScaleNormal="100" workbookViewId="0">
      <selection activeCell="A18" sqref="A18:F18"/>
    </sheetView>
  </sheetViews>
  <sheetFormatPr defaultColWidth="9.140625" defaultRowHeight="15"/>
  <cols>
    <col min="1" max="1" width="20.42578125" style="1" customWidth="1"/>
    <col min="2" max="2" width="88" style="1" customWidth="1"/>
    <col min="3" max="3" width="18.140625" style="1" customWidth="1"/>
    <col min="4" max="4" width="17.85546875" style="1" customWidth="1"/>
    <col min="5" max="5" width="29.140625" style="7" customWidth="1"/>
    <col min="6" max="6" width="26.85546875" style="8" bestFit="1" customWidth="1"/>
    <col min="7" max="7" width="9.140625" style="3"/>
    <col min="8" max="8" width="26" style="3" customWidth="1"/>
    <col min="9" max="126" width="9.140625" style="3"/>
    <col min="127" max="16384" width="9.140625" style="2"/>
  </cols>
  <sheetData>
    <row r="1" spans="1:126" ht="12.75">
      <c r="A1" s="49"/>
      <c r="B1" s="50" t="s">
        <v>13</v>
      </c>
      <c r="C1" s="51"/>
      <c r="D1" s="51"/>
      <c r="E1" s="51"/>
      <c r="F1" s="52"/>
    </row>
    <row r="2" spans="1:126" ht="12.75">
      <c r="A2" s="53"/>
      <c r="B2" s="42"/>
      <c r="C2" s="42"/>
      <c r="D2" s="42"/>
      <c r="E2" s="42"/>
      <c r="F2" s="54"/>
    </row>
    <row r="3" spans="1:126" s="5" customFormat="1" ht="24.95" customHeight="1">
      <c r="A3" s="53"/>
      <c r="B3" s="42"/>
      <c r="C3" s="42"/>
      <c r="D3" s="42"/>
      <c r="E3" s="42"/>
      <c r="F3" s="5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row>
    <row r="4" spans="1:126" ht="12.75">
      <c r="A4" s="53"/>
      <c r="B4" s="42"/>
      <c r="C4" s="42"/>
      <c r="D4" s="42"/>
      <c r="E4" s="42"/>
      <c r="F4" s="54"/>
    </row>
    <row r="5" spans="1:126" ht="20.25">
      <c r="A5" s="53"/>
      <c r="B5" s="11"/>
      <c r="C5" s="11"/>
      <c r="D5" s="11"/>
      <c r="E5" s="12"/>
      <c r="F5" s="55"/>
    </row>
    <row r="6" spans="1:126" ht="12.75">
      <c r="A6" s="53"/>
      <c r="B6" s="3"/>
      <c r="C6" s="3"/>
      <c r="D6" s="13"/>
      <c r="E6" s="6"/>
      <c r="F6" s="56"/>
    </row>
    <row r="7" spans="1:126" ht="24" customHeight="1">
      <c r="A7" s="57" t="s">
        <v>0</v>
      </c>
      <c r="B7" s="43"/>
      <c r="C7" s="44"/>
      <c r="D7" s="44"/>
      <c r="E7" s="44"/>
      <c r="F7" s="58"/>
    </row>
    <row r="8" spans="1:126" ht="12" customHeight="1">
      <c r="A8" s="53"/>
      <c r="B8" s="3"/>
      <c r="C8" s="3"/>
      <c r="D8" s="13"/>
      <c r="E8" s="6"/>
      <c r="F8" s="56"/>
    </row>
    <row r="9" spans="1:126" ht="24" customHeight="1">
      <c r="A9" s="57" t="s">
        <v>1</v>
      </c>
      <c r="B9" s="45" t="s">
        <v>43</v>
      </c>
      <c r="C9" s="45"/>
      <c r="D9" s="45"/>
      <c r="E9" s="45"/>
      <c r="F9" s="59"/>
    </row>
    <row r="10" spans="1:126" ht="12.75">
      <c r="A10" s="53"/>
      <c r="B10" s="3"/>
      <c r="C10" s="3"/>
      <c r="D10" s="13"/>
      <c r="E10" s="6"/>
      <c r="F10" s="56"/>
    </row>
    <row r="11" spans="1:126" ht="18" customHeight="1">
      <c r="A11" s="60" t="s">
        <v>11</v>
      </c>
      <c r="B11" s="46"/>
      <c r="C11" s="46"/>
      <c r="D11" s="46"/>
      <c r="E11" s="46"/>
      <c r="F11" s="61"/>
    </row>
    <row r="12" spans="1:126" ht="12.75">
      <c r="A12" s="62" t="s">
        <v>12</v>
      </c>
      <c r="B12" s="47"/>
      <c r="C12" s="47"/>
      <c r="D12" s="47"/>
      <c r="E12" s="47"/>
      <c r="F12" s="63"/>
    </row>
    <row r="13" spans="1:126" ht="12.75">
      <c r="A13" s="62"/>
      <c r="B13" s="47"/>
      <c r="C13" s="47"/>
      <c r="D13" s="47"/>
      <c r="E13" s="47"/>
      <c r="F13" s="63"/>
    </row>
    <row r="14" spans="1:126" ht="12.75">
      <c r="A14" s="62"/>
      <c r="B14" s="47"/>
      <c r="C14" s="47"/>
      <c r="D14" s="47"/>
      <c r="E14" s="47"/>
      <c r="F14" s="63"/>
    </row>
    <row r="15" spans="1:126" ht="112.5" customHeight="1">
      <c r="A15" s="64"/>
      <c r="B15" s="48"/>
      <c r="C15" s="48"/>
      <c r="D15" s="48"/>
      <c r="E15" s="48"/>
      <c r="F15" s="65"/>
      <c r="P15" s="4"/>
      <c r="Q15" s="4"/>
      <c r="R15" s="4"/>
      <c r="S15" s="4"/>
      <c r="T15" s="4"/>
      <c r="U15" s="4"/>
      <c r="V15" s="4"/>
      <c r="W15" s="4"/>
      <c r="X15" s="4"/>
      <c r="Y15" s="4"/>
      <c r="Z15" s="4"/>
      <c r="AA15" s="4"/>
      <c r="AB15" s="4"/>
      <c r="AC15" s="4"/>
      <c r="AD15" s="4"/>
      <c r="AE15" s="4"/>
      <c r="AF15" s="4"/>
    </row>
    <row r="16" spans="1:126" ht="3.75" customHeight="1">
      <c r="A16" s="66"/>
      <c r="B16" s="24"/>
      <c r="C16" s="24"/>
      <c r="D16" s="24"/>
      <c r="E16" s="14"/>
      <c r="F16" s="67"/>
    </row>
    <row r="17" spans="1:126" s="17" customFormat="1" ht="32.25" customHeight="1">
      <c r="A17" s="68" t="s">
        <v>44</v>
      </c>
      <c r="B17" s="33"/>
      <c r="C17" s="33"/>
      <c r="D17" s="33"/>
      <c r="E17" s="33"/>
      <c r="F17" s="69"/>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c r="BW17" s="22"/>
      <c r="BX17" s="22"/>
      <c r="BY17" s="22"/>
      <c r="BZ17" s="22"/>
      <c r="CA17" s="22"/>
      <c r="CB17" s="22"/>
      <c r="CC17" s="22"/>
      <c r="CD17" s="22"/>
      <c r="CE17" s="22"/>
      <c r="CF17" s="22"/>
      <c r="CG17" s="22"/>
      <c r="CH17" s="22"/>
      <c r="CI17" s="22"/>
      <c r="CJ17" s="22"/>
      <c r="CK17" s="22"/>
      <c r="CL17" s="22"/>
      <c r="CM17" s="22"/>
      <c r="CN17" s="22"/>
      <c r="CO17" s="22"/>
      <c r="CP17" s="22"/>
      <c r="CQ17" s="22"/>
      <c r="CR17" s="22"/>
      <c r="CS17" s="22"/>
      <c r="CT17" s="22"/>
      <c r="CU17" s="22"/>
      <c r="CV17" s="22"/>
      <c r="CW17" s="22"/>
      <c r="CX17" s="22"/>
      <c r="CY17" s="22"/>
      <c r="CZ17" s="22"/>
      <c r="DA17" s="22"/>
      <c r="DB17" s="22"/>
      <c r="DC17" s="22"/>
      <c r="DD17" s="22"/>
      <c r="DE17" s="22"/>
      <c r="DF17" s="22"/>
      <c r="DG17" s="22"/>
      <c r="DH17" s="22"/>
      <c r="DI17" s="22"/>
      <c r="DJ17" s="22"/>
      <c r="DK17" s="22"/>
      <c r="DL17" s="22"/>
      <c r="DM17" s="22"/>
      <c r="DN17" s="22"/>
      <c r="DO17" s="22"/>
      <c r="DP17" s="22"/>
      <c r="DQ17" s="22"/>
      <c r="DR17" s="22"/>
      <c r="DS17" s="22"/>
      <c r="DT17" s="22"/>
      <c r="DU17" s="22"/>
      <c r="DV17" s="22"/>
    </row>
    <row r="18" spans="1:126" ht="36.75" customHeight="1">
      <c r="A18" s="70" t="s">
        <v>24</v>
      </c>
      <c r="B18" s="36"/>
      <c r="C18" s="36"/>
      <c r="D18" s="36"/>
      <c r="E18" s="36"/>
      <c r="F18" s="71"/>
    </row>
    <row r="19" spans="1:126" s="16" customFormat="1" ht="42" customHeight="1">
      <c r="A19" s="72" t="s">
        <v>2</v>
      </c>
      <c r="B19" s="25" t="s">
        <v>3</v>
      </c>
      <c r="C19" s="27" t="s">
        <v>14</v>
      </c>
      <c r="D19" s="27" t="s">
        <v>9</v>
      </c>
      <c r="E19" s="26" t="s">
        <v>4</v>
      </c>
      <c r="F19" s="73" t="s">
        <v>15</v>
      </c>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row>
    <row r="20" spans="1:126" ht="20.100000000000001" customHeight="1">
      <c r="A20" s="74" t="s">
        <v>17</v>
      </c>
      <c r="B20" s="28" t="s">
        <v>25</v>
      </c>
      <c r="C20" s="9" t="s">
        <v>28</v>
      </c>
      <c r="D20" s="32">
        <v>1</v>
      </c>
      <c r="E20" s="10"/>
      <c r="F20" s="75">
        <f>E20*D20</f>
        <v>0</v>
      </c>
    </row>
    <row r="21" spans="1:126" ht="20.100000000000001" customHeight="1">
      <c r="A21" s="74" t="s">
        <v>16</v>
      </c>
      <c r="B21" s="28" t="s">
        <v>26</v>
      </c>
      <c r="C21" s="9" t="s">
        <v>28</v>
      </c>
      <c r="D21" s="32">
        <v>1</v>
      </c>
      <c r="E21" s="10"/>
      <c r="F21" s="75">
        <f t="shared" ref="F21:F30" si="0">E21*D21</f>
        <v>0</v>
      </c>
    </row>
    <row r="22" spans="1:126" ht="20.100000000000001" customHeight="1">
      <c r="A22" s="74" t="s">
        <v>18</v>
      </c>
      <c r="B22" s="29" t="s">
        <v>27</v>
      </c>
      <c r="C22" s="9" t="s">
        <v>28</v>
      </c>
      <c r="D22" s="32">
        <v>1</v>
      </c>
      <c r="E22" s="10"/>
      <c r="F22" s="75">
        <f t="shared" si="0"/>
        <v>0</v>
      </c>
    </row>
    <row r="23" spans="1:126" ht="20.100000000000001" customHeight="1">
      <c r="A23" s="74" t="s">
        <v>32</v>
      </c>
      <c r="B23" s="29" t="s">
        <v>34</v>
      </c>
      <c r="C23" s="9" t="s">
        <v>28</v>
      </c>
      <c r="D23" s="32">
        <v>1</v>
      </c>
      <c r="E23" s="10"/>
      <c r="F23" s="75">
        <f t="shared" si="0"/>
        <v>0</v>
      </c>
    </row>
    <row r="24" spans="1:126" ht="20.100000000000001" customHeight="1">
      <c r="A24" s="74" t="s">
        <v>33</v>
      </c>
      <c r="B24" s="29" t="s">
        <v>40</v>
      </c>
      <c r="C24" s="9" t="s">
        <v>28</v>
      </c>
      <c r="D24" s="32">
        <v>1</v>
      </c>
      <c r="E24" s="10"/>
      <c r="F24" s="75">
        <f t="shared" si="0"/>
        <v>0</v>
      </c>
    </row>
    <row r="25" spans="1:126" ht="42" customHeight="1">
      <c r="A25" s="74" t="s">
        <v>35</v>
      </c>
      <c r="B25" s="30" t="s">
        <v>39</v>
      </c>
      <c r="C25" s="9" t="s">
        <v>28</v>
      </c>
      <c r="D25" s="32">
        <v>1</v>
      </c>
      <c r="E25" s="10"/>
      <c r="F25" s="75">
        <f t="shared" si="0"/>
        <v>0</v>
      </c>
    </row>
    <row r="26" spans="1:126" ht="39.75" customHeight="1">
      <c r="A26" s="74" t="s">
        <v>19</v>
      </c>
      <c r="B26" s="30" t="s">
        <v>37</v>
      </c>
      <c r="C26" s="9" t="s">
        <v>22</v>
      </c>
      <c r="D26" s="32">
        <v>1</v>
      </c>
      <c r="E26" s="10"/>
      <c r="F26" s="75">
        <f t="shared" si="0"/>
        <v>0</v>
      </c>
    </row>
    <row r="27" spans="1:126" ht="39.75" customHeight="1">
      <c r="A27" s="74" t="s">
        <v>20</v>
      </c>
      <c r="B27" s="30" t="s">
        <v>36</v>
      </c>
      <c r="C27" s="9" t="s">
        <v>28</v>
      </c>
      <c r="D27" s="32">
        <v>1</v>
      </c>
      <c r="E27" s="10"/>
      <c r="F27" s="75">
        <f t="shared" si="0"/>
        <v>0</v>
      </c>
    </row>
    <row r="28" spans="1:126" ht="39.75" customHeight="1">
      <c r="A28" s="74" t="s">
        <v>21</v>
      </c>
      <c r="B28" s="30" t="s">
        <v>42</v>
      </c>
      <c r="C28" s="9" t="s">
        <v>22</v>
      </c>
      <c r="D28" s="32">
        <v>1</v>
      </c>
      <c r="E28" s="10"/>
      <c r="F28" s="75">
        <f t="shared" si="0"/>
        <v>0</v>
      </c>
    </row>
    <row r="29" spans="1:126" ht="39.75" customHeight="1">
      <c r="A29" s="74" t="s">
        <v>29</v>
      </c>
      <c r="B29" s="30" t="s">
        <v>41</v>
      </c>
      <c r="C29" s="9" t="s">
        <v>23</v>
      </c>
      <c r="D29" s="32">
        <v>80</v>
      </c>
      <c r="E29" s="10"/>
      <c r="F29" s="75">
        <f t="shared" si="0"/>
        <v>0</v>
      </c>
    </row>
    <row r="30" spans="1:126" ht="40.5" customHeight="1">
      <c r="A30" s="74" t="s">
        <v>31</v>
      </c>
      <c r="B30" s="30" t="s">
        <v>38</v>
      </c>
      <c r="C30" s="9" t="s">
        <v>28</v>
      </c>
      <c r="D30" s="32">
        <v>1</v>
      </c>
      <c r="E30" s="10"/>
      <c r="F30" s="75">
        <f t="shared" si="0"/>
        <v>0</v>
      </c>
      <c r="H30" s="31"/>
    </row>
    <row r="31" spans="1:126" ht="25.5" customHeight="1">
      <c r="A31" s="76" t="s">
        <v>30</v>
      </c>
      <c r="B31" s="37"/>
      <c r="C31" s="37"/>
      <c r="D31" s="37"/>
      <c r="E31" s="37"/>
      <c r="F31" s="77">
        <f>SUM(F20:F30)</f>
        <v>0</v>
      </c>
    </row>
    <row r="32" spans="1:126" ht="12" customHeight="1">
      <c r="A32" s="78"/>
      <c r="B32" s="18"/>
      <c r="C32" s="19"/>
      <c r="D32" s="19"/>
      <c r="E32" s="20"/>
      <c r="F32" s="79"/>
    </row>
    <row r="33" spans="1:6" ht="14.25" customHeight="1">
      <c r="A33" s="80" t="s">
        <v>6</v>
      </c>
      <c r="B33" s="38"/>
      <c r="C33" s="38"/>
      <c r="D33" s="38"/>
      <c r="E33" s="38"/>
      <c r="F33" s="81"/>
    </row>
    <row r="34" spans="1:6" ht="42" customHeight="1">
      <c r="A34" s="82" t="s">
        <v>5</v>
      </c>
      <c r="B34" s="39"/>
      <c r="C34" s="39"/>
      <c r="D34" s="40"/>
      <c r="E34" s="41">
        <f>SUM(F31)</f>
        <v>0</v>
      </c>
      <c r="F34" s="83"/>
    </row>
    <row r="35" spans="1:6" ht="18" customHeight="1">
      <c r="A35" s="84" t="s">
        <v>7</v>
      </c>
      <c r="B35" s="34"/>
      <c r="C35" s="34"/>
      <c r="D35" s="34"/>
      <c r="E35" s="34"/>
      <c r="F35" s="85"/>
    </row>
    <row r="36" spans="1:6" ht="17.25" customHeight="1">
      <c r="A36" s="86" t="s">
        <v>10</v>
      </c>
      <c r="B36" s="35"/>
      <c r="C36" s="35"/>
      <c r="D36" s="35"/>
      <c r="E36" s="35"/>
      <c r="F36" s="87"/>
    </row>
    <row r="37" spans="1:6" ht="15.75" customHeight="1" thickBot="1">
      <c r="A37" s="88"/>
      <c r="B37" s="89" t="s">
        <v>8</v>
      </c>
      <c r="C37" s="89"/>
      <c r="D37" s="89"/>
      <c r="E37" s="89"/>
      <c r="F37" s="90"/>
    </row>
    <row r="38" spans="1:6" ht="15" customHeight="1"/>
    <row r="39" spans="1:6" ht="13.5" customHeight="1"/>
    <row r="40" spans="1:6" ht="40.5" customHeight="1"/>
    <row r="41" spans="1:6" ht="42" customHeight="1"/>
    <row r="42" spans="1:6" ht="37.5" customHeight="1"/>
    <row r="43" spans="1:6" ht="39" customHeight="1"/>
    <row r="44" spans="1:6" ht="20.100000000000001" customHeight="1"/>
    <row r="45" spans="1:6" ht="20.100000000000001" hidden="1" customHeight="1"/>
    <row r="46" spans="1:6" ht="20.100000000000001" hidden="1" customHeight="1"/>
    <row r="47" spans="1:6" ht="20.100000000000001" hidden="1" customHeight="1"/>
    <row r="48" spans="1:6" ht="20.100000000000001" hidden="1" customHeight="1"/>
    <row r="49" spans="1:126" ht="20.100000000000001" hidden="1" customHeight="1"/>
    <row r="50" spans="1:126" ht="20.100000000000001" hidden="1" customHeight="1"/>
    <row r="51" spans="1:126" ht="20.100000000000001" hidden="1" customHeight="1"/>
    <row r="52" spans="1:126" ht="47.25" customHeight="1"/>
    <row r="53" spans="1:126" s="21" customFormat="1">
      <c r="A53" s="1"/>
      <c r="B53" s="1"/>
      <c r="C53" s="1"/>
      <c r="D53" s="1"/>
      <c r="E53" s="7"/>
      <c r="F53" s="8"/>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3"/>
      <c r="AS53" s="23"/>
      <c r="AT53" s="23"/>
      <c r="AU53" s="23"/>
      <c r="AV53" s="23"/>
      <c r="AW53" s="23"/>
      <c r="AX53" s="23"/>
      <c r="AY53" s="23"/>
      <c r="AZ53" s="23"/>
      <c r="BA53" s="23"/>
      <c r="BB53" s="23"/>
      <c r="BC53" s="23"/>
      <c r="BD53" s="23"/>
      <c r="BE53" s="23"/>
      <c r="BF53" s="23"/>
      <c r="BG53" s="23"/>
      <c r="BH53" s="23"/>
      <c r="BI53" s="23"/>
      <c r="BJ53" s="23"/>
      <c r="BK53" s="23"/>
      <c r="BL53" s="23"/>
      <c r="BM53" s="23"/>
      <c r="BN53" s="23"/>
      <c r="BO53" s="23"/>
      <c r="BP53" s="23"/>
      <c r="BQ53" s="23"/>
      <c r="BR53" s="23"/>
      <c r="BS53" s="23"/>
      <c r="BT53" s="23"/>
      <c r="BU53" s="23"/>
      <c r="BV53" s="23"/>
      <c r="BW53" s="23"/>
      <c r="BX53" s="23"/>
      <c r="BY53" s="23"/>
      <c r="BZ53" s="23"/>
      <c r="CA53" s="23"/>
      <c r="CB53" s="23"/>
      <c r="CC53" s="23"/>
      <c r="CD53" s="23"/>
      <c r="CE53" s="23"/>
      <c r="CF53" s="23"/>
      <c r="CG53" s="23"/>
      <c r="CH53" s="23"/>
      <c r="CI53" s="23"/>
      <c r="CJ53" s="23"/>
      <c r="CK53" s="23"/>
      <c r="CL53" s="23"/>
      <c r="CM53" s="23"/>
      <c r="CN53" s="23"/>
      <c r="CO53" s="23"/>
      <c r="CP53" s="23"/>
      <c r="CQ53" s="23"/>
      <c r="CR53" s="23"/>
      <c r="CS53" s="23"/>
      <c r="CT53" s="23"/>
      <c r="CU53" s="23"/>
      <c r="CV53" s="23"/>
      <c r="CW53" s="23"/>
      <c r="CX53" s="23"/>
      <c r="CY53" s="23"/>
      <c r="CZ53" s="23"/>
      <c r="DA53" s="23"/>
      <c r="DB53" s="23"/>
      <c r="DC53" s="23"/>
      <c r="DD53" s="23"/>
      <c r="DE53" s="23"/>
      <c r="DF53" s="23"/>
      <c r="DG53" s="23"/>
      <c r="DH53" s="23"/>
      <c r="DI53" s="23"/>
      <c r="DJ53" s="23"/>
      <c r="DK53" s="23"/>
      <c r="DL53" s="23"/>
      <c r="DM53" s="23"/>
      <c r="DN53" s="23"/>
      <c r="DO53" s="23"/>
      <c r="DP53" s="23"/>
      <c r="DQ53" s="23"/>
      <c r="DR53" s="23"/>
      <c r="DS53" s="23"/>
      <c r="DT53" s="23"/>
      <c r="DU53" s="23"/>
      <c r="DV53" s="23"/>
    </row>
    <row r="54" spans="1:126" s="21" customFormat="1" ht="36" customHeight="1">
      <c r="A54" s="1"/>
      <c r="B54" s="1"/>
      <c r="C54" s="1"/>
      <c r="D54" s="1"/>
      <c r="E54" s="7"/>
      <c r="F54" s="8"/>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c r="AU54" s="23"/>
      <c r="AV54" s="23"/>
      <c r="AW54" s="23"/>
      <c r="AX54" s="23"/>
      <c r="AY54" s="23"/>
      <c r="AZ54" s="23"/>
      <c r="BA54" s="23"/>
      <c r="BB54" s="23"/>
      <c r="BC54" s="23"/>
      <c r="BD54" s="23"/>
      <c r="BE54" s="23"/>
      <c r="BF54" s="23"/>
      <c r="BG54" s="23"/>
      <c r="BH54" s="23"/>
      <c r="BI54" s="23"/>
      <c r="BJ54" s="23"/>
      <c r="BK54" s="23"/>
      <c r="BL54" s="23"/>
      <c r="BM54" s="23"/>
      <c r="BN54" s="23"/>
      <c r="BO54" s="23"/>
      <c r="BP54" s="23"/>
      <c r="BQ54" s="23"/>
      <c r="BR54" s="23"/>
      <c r="BS54" s="23"/>
      <c r="BT54" s="23"/>
      <c r="BU54" s="23"/>
      <c r="BV54" s="23"/>
      <c r="BW54" s="23"/>
      <c r="BX54" s="23"/>
      <c r="BY54" s="23"/>
      <c r="BZ54" s="23"/>
      <c r="CA54" s="23"/>
      <c r="CB54" s="23"/>
      <c r="CC54" s="23"/>
      <c r="CD54" s="23"/>
      <c r="CE54" s="23"/>
      <c r="CF54" s="23"/>
      <c r="CG54" s="23"/>
      <c r="CH54" s="23"/>
      <c r="CI54" s="23"/>
      <c r="CJ54" s="23"/>
      <c r="CK54" s="23"/>
      <c r="CL54" s="23"/>
      <c r="CM54" s="23"/>
      <c r="CN54" s="23"/>
      <c r="CO54" s="23"/>
      <c r="CP54" s="23"/>
      <c r="CQ54" s="23"/>
      <c r="CR54" s="23"/>
      <c r="CS54" s="23"/>
      <c r="CT54" s="23"/>
      <c r="CU54" s="23"/>
      <c r="CV54" s="23"/>
      <c r="CW54" s="23"/>
      <c r="CX54" s="23"/>
      <c r="CY54" s="23"/>
      <c r="CZ54" s="23"/>
      <c r="DA54" s="23"/>
      <c r="DB54" s="23"/>
      <c r="DC54" s="23"/>
      <c r="DD54" s="23"/>
      <c r="DE54" s="23"/>
      <c r="DF54" s="23"/>
      <c r="DG54" s="23"/>
      <c r="DH54" s="23"/>
      <c r="DI54" s="23"/>
      <c r="DJ54" s="23"/>
      <c r="DK54" s="23"/>
      <c r="DL54" s="23"/>
      <c r="DM54" s="23"/>
      <c r="DN54" s="23"/>
      <c r="DO54" s="23"/>
      <c r="DP54" s="23"/>
      <c r="DQ54" s="23"/>
      <c r="DR54" s="23"/>
      <c r="DS54" s="23"/>
      <c r="DT54" s="23"/>
      <c r="DU54" s="23"/>
      <c r="DV54" s="23"/>
    </row>
    <row r="55" spans="1:126" s="21" customFormat="1" ht="42" customHeight="1">
      <c r="A55" s="1"/>
      <c r="B55" s="1"/>
      <c r="C55" s="1"/>
      <c r="D55" s="1"/>
      <c r="E55" s="7"/>
      <c r="F55" s="8"/>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3"/>
      <c r="AS55" s="23"/>
      <c r="AT55" s="23"/>
      <c r="AU55" s="23"/>
      <c r="AV55" s="23"/>
      <c r="AW55" s="23"/>
      <c r="AX55" s="23"/>
      <c r="AY55" s="23"/>
      <c r="AZ55" s="23"/>
      <c r="BA55" s="23"/>
      <c r="BB55" s="23"/>
      <c r="BC55" s="23"/>
      <c r="BD55" s="23"/>
      <c r="BE55" s="23"/>
      <c r="BF55" s="23"/>
      <c r="BG55" s="23"/>
      <c r="BH55" s="23"/>
      <c r="BI55" s="23"/>
      <c r="BJ55" s="23"/>
      <c r="BK55" s="23"/>
      <c r="BL55" s="23"/>
      <c r="BM55" s="23"/>
      <c r="BN55" s="23"/>
      <c r="BO55" s="23"/>
      <c r="BP55" s="23"/>
      <c r="BQ55" s="23"/>
      <c r="BR55" s="23"/>
      <c r="BS55" s="23"/>
      <c r="BT55" s="23"/>
      <c r="BU55" s="23"/>
      <c r="BV55" s="23"/>
      <c r="BW55" s="23"/>
      <c r="BX55" s="23"/>
      <c r="BY55" s="23"/>
      <c r="BZ55" s="23"/>
      <c r="CA55" s="23"/>
      <c r="CB55" s="23"/>
      <c r="CC55" s="23"/>
      <c r="CD55" s="23"/>
      <c r="CE55" s="23"/>
      <c r="CF55" s="23"/>
      <c r="CG55" s="23"/>
      <c r="CH55" s="23"/>
      <c r="CI55" s="23"/>
      <c r="CJ55" s="23"/>
      <c r="CK55" s="23"/>
      <c r="CL55" s="23"/>
      <c r="CM55" s="23"/>
      <c r="CN55" s="23"/>
      <c r="CO55" s="23"/>
      <c r="CP55" s="23"/>
      <c r="CQ55" s="23"/>
      <c r="CR55" s="23"/>
      <c r="CS55" s="23"/>
      <c r="CT55" s="23"/>
      <c r="CU55" s="23"/>
      <c r="CV55" s="23"/>
      <c r="CW55" s="23"/>
      <c r="CX55" s="23"/>
      <c r="CY55" s="23"/>
      <c r="CZ55" s="23"/>
      <c r="DA55" s="23"/>
      <c r="DB55" s="23"/>
      <c r="DC55" s="23"/>
      <c r="DD55" s="23"/>
      <c r="DE55" s="23"/>
      <c r="DF55" s="23"/>
      <c r="DG55" s="23"/>
      <c r="DH55" s="23"/>
      <c r="DI55" s="23"/>
      <c r="DJ55" s="23"/>
      <c r="DK55" s="23"/>
      <c r="DL55" s="23"/>
      <c r="DM55" s="23"/>
      <c r="DN55" s="23"/>
      <c r="DO55" s="23"/>
      <c r="DP55" s="23"/>
      <c r="DQ55" s="23"/>
      <c r="DR55" s="23"/>
      <c r="DS55" s="23"/>
      <c r="DT55" s="23"/>
      <c r="DU55" s="23"/>
      <c r="DV55" s="23"/>
    </row>
    <row r="56" spans="1:126" s="21" customFormat="1" ht="21.75" customHeight="1">
      <c r="A56" s="1"/>
      <c r="B56" s="1"/>
      <c r="C56" s="1"/>
      <c r="D56" s="1"/>
      <c r="E56" s="7"/>
      <c r="F56" s="8"/>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23"/>
      <c r="BT56" s="23"/>
      <c r="BU56" s="23"/>
      <c r="BV56" s="23"/>
      <c r="BW56" s="23"/>
      <c r="BX56" s="23"/>
      <c r="BY56" s="23"/>
      <c r="BZ56" s="23"/>
      <c r="CA56" s="23"/>
      <c r="CB56" s="23"/>
      <c r="CC56" s="23"/>
      <c r="CD56" s="23"/>
      <c r="CE56" s="23"/>
      <c r="CF56" s="23"/>
      <c r="CG56" s="23"/>
      <c r="CH56" s="23"/>
      <c r="CI56" s="23"/>
      <c r="CJ56" s="23"/>
      <c r="CK56" s="23"/>
      <c r="CL56" s="23"/>
      <c r="CM56" s="23"/>
      <c r="CN56" s="23"/>
      <c r="CO56" s="23"/>
      <c r="CP56" s="23"/>
      <c r="CQ56" s="23"/>
      <c r="CR56" s="23"/>
      <c r="CS56" s="23"/>
      <c r="CT56" s="23"/>
      <c r="CU56" s="23"/>
      <c r="CV56" s="23"/>
      <c r="CW56" s="23"/>
      <c r="CX56" s="23"/>
      <c r="CY56" s="23"/>
      <c r="CZ56" s="23"/>
      <c r="DA56" s="23"/>
      <c r="DB56" s="23"/>
      <c r="DC56" s="23"/>
      <c r="DD56" s="23"/>
      <c r="DE56" s="23"/>
      <c r="DF56" s="23"/>
      <c r="DG56" s="23"/>
      <c r="DH56" s="23"/>
      <c r="DI56" s="23"/>
      <c r="DJ56" s="23"/>
      <c r="DK56" s="23"/>
      <c r="DL56" s="23"/>
      <c r="DM56" s="23"/>
      <c r="DN56" s="23"/>
      <c r="DO56" s="23"/>
      <c r="DP56" s="23"/>
      <c r="DQ56" s="23"/>
      <c r="DR56" s="23"/>
      <c r="DS56" s="23"/>
      <c r="DT56" s="23"/>
      <c r="DU56" s="23"/>
      <c r="DV56" s="23"/>
    </row>
    <row r="57" spans="1:126" ht="42.75" customHeight="1"/>
    <row r="58" spans="1:126" ht="20.100000000000001" customHeight="1"/>
    <row r="59" spans="1:126" ht="20.100000000000001" customHeight="1"/>
    <row r="60" spans="1:126" ht="20.100000000000001" customHeight="1"/>
    <row r="61" spans="1:126" ht="20.100000000000001" customHeight="1"/>
    <row r="62" spans="1:126" ht="20.100000000000001" customHeight="1"/>
    <row r="63" spans="1:126" ht="20.100000000000001" customHeight="1"/>
    <row r="64" spans="1:126" ht="20.100000000000001" customHeight="1"/>
    <row r="65" ht="20.100000000000001" customHeight="1"/>
    <row r="66" ht="20.100000000000001" customHeight="1"/>
    <row r="67" ht="20.100000000000001" customHeight="1"/>
    <row r="68" ht="20.100000000000001" customHeight="1"/>
  </sheetData>
  <mergeCells count="14">
    <mergeCell ref="B1:F4"/>
    <mergeCell ref="B7:F7"/>
    <mergeCell ref="B9:F9"/>
    <mergeCell ref="A11:F11"/>
    <mergeCell ref="A12:F15"/>
    <mergeCell ref="A17:F17"/>
    <mergeCell ref="A35:F35"/>
    <mergeCell ref="A36:F36"/>
    <mergeCell ref="B37:F37"/>
    <mergeCell ref="A18:F18"/>
    <mergeCell ref="A31:E31"/>
    <mergeCell ref="A33:F33"/>
    <mergeCell ref="A34:D34"/>
    <mergeCell ref="E34:F34"/>
  </mergeCells>
  <printOptions horizontalCentered="1"/>
  <pageMargins left="0.2" right="0.2" top="0.25" bottom="0.5" header="0.3" footer="0.3"/>
  <pageSetup scale="47" fitToHeight="4" orientation="portrait" r:id="rId1"/>
  <headerFooter alignWithMargins="0">
    <oddFooter>&amp;RPage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2.75"/>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4117080EC7F984FB31AAEB0DFA8F7A3" ma:contentTypeVersion="2" ma:contentTypeDescription="Create a new document." ma:contentTypeScope="" ma:versionID="3ce30d157fb3420cfa24d826abc8d766">
  <xsd:schema xmlns:xsd="http://www.w3.org/2001/XMLSchema" xmlns:xs="http://www.w3.org/2001/XMLSchema" xmlns:p="http://schemas.microsoft.com/office/2006/metadata/properties" targetNamespace="http://schemas.microsoft.com/office/2006/metadata/properties" ma:root="true" ma:fieldsID="9abfe3f26f379ab2a533ed41fa8c29f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ct:contentTypeSchema xmlns:ct="http://schemas.microsoft.com/office/2006/metadata/contentType" xmlns:ma="http://schemas.microsoft.com/office/2006/metadata/properties/metaAttributes" ct:_="" ma:_="" ma:contentTypeName="Document" ma:contentTypeID="0x010100FDFF8C90D0AD12498166A89253B24FAF" ma:contentTypeVersion="0" ma:contentTypeDescription="Create a new document." ma:contentTypeScope="" ma:versionID="46e096edf7446e326367aaa15a04c64a">
  <xsd:schema xmlns:xsd="http://www.w3.org/2001/XMLSchema" xmlns:xs="http://www.w3.org/2001/XMLSchema" xmlns:p="http://schemas.microsoft.com/office/2006/metadata/properties" xmlns:ns2="d5ad96e6-46eb-43fa-b309-22506ea389e0" targetNamespace="http://schemas.microsoft.com/office/2006/metadata/properties" ma:root="true" ma:fieldsID="0a2ca394c6ff813a842f4e5c9ba718be" ns2:_="">
    <xsd:import namespace="d5ad96e6-46eb-43fa-b309-22506ea389e0"/>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ad96e6-46eb-43fa-b309-22506ea389e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9B62CFD-0694-47FE-BF0E-F10973DC9CE4}"/>
</file>

<file path=customXml/itemProps2.xml><?xml version="1.0" encoding="utf-8"?>
<ds:datastoreItem xmlns:ds="http://schemas.openxmlformats.org/officeDocument/2006/customXml" ds:itemID="{9D0427CA-57E1-4A76-9387-D9B7B1A3E3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5ad96e6-46eb-43fa-b309-22506ea389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0DAC873-4641-4531-AD27-C0465866CC28}">
  <ds:schemaRefs>
    <ds:schemaRef ds:uri="http://schemas.microsoft.com/sharepoint/v3/contenttype/forms"/>
  </ds:schemaRefs>
</ds:datastoreItem>
</file>

<file path=customXml/itemProps4.xml><?xml version="1.0" encoding="utf-8"?>
<ds:datastoreItem xmlns:ds="http://schemas.openxmlformats.org/officeDocument/2006/customXml" ds:itemID="{58A5B670-78D3-4249-AB95-52CAE9CA4ECC}">
  <ds:schemaRefs>
    <ds:schemaRef ds:uri="http://purl.org/dc/elements/1.1/"/>
    <ds:schemaRef ds:uri="http://schemas.microsoft.com/office/2006/metadata/properties"/>
    <ds:schemaRef ds:uri="d5ad96e6-46eb-43fa-b309-22506ea389e0"/>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Bid Schedule</vt:lpstr>
      <vt:lpstr>Sheet1</vt:lpstr>
      <vt:lpstr>'Bid Schedule'!Print_Area</vt:lpstr>
    </vt:vector>
  </TitlesOfParts>
  <Company>HDR,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Stephanie Lytle</dc:creator>
  <cp:lastModifiedBy>Dennard, Robin</cp:lastModifiedBy>
  <cp:lastPrinted>2021-12-16T22:21:11Z</cp:lastPrinted>
  <dcterms:created xsi:type="dcterms:W3CDTF">1998-06-09T19:27:04Z</dcterms:created>
  <dcterms:modified xsi:type="dcterms:W3CDTF">2021-12-16T22:21:48Z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0x01010044117080EC7F984FB31AAEB0DFA8F7A3</vt:lpwstr>
  </property>
  <property fmtid="{D5CDD505-2E9C-101B-9397-08002B2CF9AE}" pid="3" name="_dlc_DocIdItemGuid">
    <vt:lpwstr>a4de41a3-f06d-4232-b2da-9a008b05d26e</vt:lpwstr>
  </property>
</Properties>
</file>