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8_{EB192C88-01BC-482B-B96D-4F3F7BF228A8}" xr6:coauthVersionLast="47" xr6:coauthVersionMax="47" xr10:uidLastSave="{00000000-0000-0000-0000-000000000000}"/>
  <bookViews>
    <workbookView xWindow="-120" yWindow="-120" windowWidth="29040" windowHeight="15840" tabRatio="597" xr2:uid="{00000000-000D-0000-FFFF-FFFF00000000}"/>
  </bookViews>
  <sheets>
    <sheet name="Bus Stops For Design" sheetId="1" r:id="rId1"/>
  </sheets>
  <externalReferences>
    <externalReference r:id="rId2"/>
  </externalReferences>
  <definedNames>
    <definedName name="_xlnm._FilterDatabase" localSheetId="0" hidden="1">'Bus Stops For Design'!$B$3:$N$1245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B1131" i="1"/>
  <c r="C1131" i="1"/>
  <c r="D1131" i="1"/>
  <c r="E1131" i="1"/>
  <c r="F1131" i="1"/>
  <c r="G1131" i="1"/>
  <c r="H1131" i="1"/>
  <c r="I1131" i="1"/>
  <c r="J1131" i="1"/>
  <c r="B798" i="1"/>
  <c r="C798" i="1"/>
  <c r="D798" i="1"/>
  <c r="E798" i="1"/>
  <c r="F798" i="1"/>
  <c r="G798" i="1"/>
  <c r="H798" i="1"/>
  <c r="I798" i="1"/>
  <c r="J798" i="1"/>
  <c r="B188" i="1"/>
  <c r="C188" i="1"/>
  <c r="D188" i="1"/>
  <c r="E188" i="1"/>
  <c r="F188" i="1"/>
  <c r="G188" i="1"/>
  <c r="H188" i="1"/>
  <c r="I188" i="1"/>
  <c r="J188" i="1"/>
  <c r="B118" i="1"/>
  <c r="C118" i="1"/>
  <c r="D118" i="1"/>
  <c r="E118" i="1"/>
  <c r="F118" i="1"/>
  <c r="G118" i="1"/>
  <c r="H118" i="1"/>
  <c r="I118" i="1"/>
  <c r="J118" i="1"/>
  <c r="B1016" i="1"/>
  <c r="C1016" i="1"/>
  <c r="D1016" i="1"/>
  <c r="E1016" i="1"/>
  <c r="F1016" i="1"/>
  <c r="G1016" i="1"/>
  <c r="H1016" i="1"/>
  <c r="I1016" i="1"/>
  <c r="J1016" i="1"/>
  <c r="B1037" i="1"/>
  <c r="C1037" i="1"/>
  <c r="D1037" i="1"/>
  <c r="E1037" i="1"/>
  <c r="F1037" i="1"/>
  <c r="G1037" i="1"/>
  <c r="H1037" i="1"/>
  <c r="I1037" i="1"/>
  <c r="J1037" i="1"/>
  <c r="B1107" i="1"/>
  <c r="C1107" i="1"/>
  <c r="D1107" i="1"/>
  <c r="E1107" i="1"/>
  <c r="F1107" i="1"/>
  <c r="G1107" i="1"/>
  <c r="H1107" i="1"/>
  <c r="I1107" i="1"/>
  <c r="J1107" i="1"/>
  <c r="B1205" i="1"/>
  <c r="C1205" i="1"/>
  <c r="D1205" i="1"/>
  <c r="E1205" i="1"/>
  <c r="F1205" i="1"/>
  <c r="G1205" i="1"/>
  <c r="H1205" i="1"/>
  <c r="I1205" i="1"/>
  <c r="J1205" i="1"/>
  <c r="B990" i="1"/>
  <c r="C990" i="1"/>
  <c r="D990" i="1"/>
  <c r="E990" i="1"/>
  <c r="F990" i="1"/>
  <c r="G990" i="1"/>
  <c r="H990" i="1"/>
  <c r="I990" i="1"/>
  <c r="J990" i="1"/>
  <c r="B316" i="1"/>
  <c r="C316" i="1"/>
  <c r="D316" i="1"/>
  <c r="E316" i="1"/>
  <c r="F316" i="1"/>
  <c r="G316" i="1"/>
  <c r="H316" i="1"/>
  <c r="I316" i="1"/>
  <c r="J316" i="1"/>
  <c r="B311" i="1"/>
  <c r="C311" i="1"/>
  <c r="D311" i="1"/>
  <c r="E311" i="1"/>
  <c r="F311" i="1"/>
  <c r="G311" i="1"/>
  <c r="H311" i="1"/>
  <c r="I311" i="1"/>
  <c r="J311" i="1"/>
  <c r="B563" i="1"/>
  <c r="C563" i="1"/>
  <c r="D563" i="1"/>
  <c r="E563" i="1"/>
  <c r="F563" i="1"/>
  <c r="G563" i="1"/>
  <c r="H563" i="1"/>
  <c r="I563" i="1"/>
  <c r="J563" i="1"/>
  <c r="B755" i="1"/>
  <c r="C755" i="1"/>
  <c r="D755" i="1"/>
  <c r="E755" i="1"/>
  <c r="F755" i="1"/>
  <c r="G755" i="1"/>
  <c r="H755" i="1"/>
  <c r="I755" i="1"/>
  <c r="J755" i="1"/>
  <c r="B1065" i="1"/>
  <c r="C1065" i="1"/>
  <c r="D1065" i="1"/>
  <c r="E1065" i="1"/>
  <c r="F1065" i="1"/>
  <c r="G1065" i="1"/>
  <c r="H1065" i="1"/>
  <c r="I1065" i="1"/>
  <c r="J1065" i="1"/>
  <c r="B1057" i="1"/>
  <c r="C1057" i="1"/>
  <c r="D1057" i="1"/>
  <c r="E1057" i="1"/>
  <c r="F1057" i="1"/>
  <c r="G1057" i="1"/>
  <c r="H1057" i="1"/>
  <c r="I1057" i="1"/>
  <c r="J1057" i="1"/>
  <c r="B1118" i="1"/>
  <c r="C1118" i="1"/>
  <c r="D1118" i="1"/>
  <c r="E1118" i="1"/>
  <c r="F1118" i="1"/>
  <c r="G1118" i="1"/>
  <c r="H1118" i="1"/>
  <c r="I1118" i="1"/>
  <c r="J1118" i="1"/>
  <c r="B973" i="1"/>
  <c r="C973" i="1"/>
  <c r="D973" i="1"/>
  <c r="E973" i="1"/>
  <c r="F973" i="1"/>
  <c r="G973" i="1"/>
  <c r="H973" i="1"/>
  <c r="I973" i="1"/>
  <c r="J973" i="1"/>
  <c r="B220" i="1"/>
  <c r="C220" i="1"/>
  <c r="D220" i="1"/>
  <c r="E220" i="1"/>
  <c r="F220" i="1"/>
  <c r="G220" i="1"/>
  <c r="H220" i="1"/>
  <c r="I220" i="1"/>
  <c r="J220" i="1"/>
  <c r="B907" i="1"/>
  <c r="C907" i="1"/>
  <c r="D907" i="1"/>
  <c r="E907" i="1"/>
  <c r="F907" i="1"/>
  <c r="G907" i="1"/>
  <c r="H907" i="1"/>
  <c r="I907" i="1"/>
  <c r="J907" i="1"/>
  <c r="B1110" i="1"/>
  <c r="C1110" i="1"/>
  <c r="D1110" i="1"/>
  <c r="E1110" i="1"/>
  <c r="F1110" i="1"/>
  <c r="G1110" i="1"/>
  <c r="H1110" i="1"/>
  <c r="I1110" i="1"/>
  <c r="J1110" i="1"/>
  <c r="B918" i="1"/>
  <c r="C918" i="1"/>
  <c r="D918" i="1"/>
  <c r="E918" i="1"/>
  <c r="F918" i="1"/>
  <c r="G918" i="1"/>
  <c r="H918" i="1"/>
  <c r="I918" i="1"/>
  <c r="J918" i="1"/>
  <c r="B86" i="1"/>
  <c r="C86" i="1"/>
  <c r="D86" i="1"/>
  <c r="E86" i="1"/>
  <c r="F86" i="1"/>
  <c r="G86" i="1"/>
  <c r="H86" i="1"/>
  <c r="I86" i="1"/>
  <c r="J86" i="1"/>
  <c r="B526" i="1"/>
  <c r="C526" i="1"/>
  <c r="D526" i="1"/>
  <c r="E526" i="1"/>
  <c r="F526" i="1"/>
  <c r="G526" i="1"/>
  <c r="H526" i="1"/>
  <c r="I526" i="1"/>
  <c r="J526" i="1"/>
  <c r="B221" i="1"/>
  <c r="C221" i="1"/>
  <c r="D221" i="1"/>
  <c r="E221" i="1"/>
  <c r="F221" i="1"/>
  <c r="G221" i="1"/>
  <c r="H221" i="1"/>
  <c r="I221" i="1"/>
  <c r="J221" i="1"/>
  <c r="C4" i="1" l="1"/>
  <c r="C5" i="1"/>
  <c r="C6" i="1"/>
  <c r="D4" i="1"/>
  <c r="D5" i="1"/>
  <c r="D6" i="1"/>
  <c r="D397" i="1" l="1"/>
  <c r="C397" i="1"/>
  <c r="D106" i="1"/>
  <c r="D41" i="1"/>
  <c r="C17" i="1"/>
  <c r="C10" i="1"/>
  <c r="C68" i="1"/>
  <c r="D56" i="1"/>
  <c r="D81" i="1"/>
  <c r="D108" i="1"/>
  <c r="D13" i="1"/>
  <c r="C108" i="1"/>
  <c r="D11" i="1"/>
  <c r="C107" i="1"/>
  <c r="D18" i="1"/>
  <c r="D9" i="1"/>
  <c r="D7" i="1"/>
  <c r="C73" i="1"/>
  <c r="C37" i="1"/>
  <c r="C19" i="1"/>
  <c r="C53" i="1"/>
  <c r="D17" i="1"/>
  <c r="D37" i="1"/>
  <c r="C18" i="1"/>
  <c r="C106" i="1"/>
  <c r="C41" i="1"/>
  <c r="C42" i="1"/>
  <c r="C32" i="1"/>
  <c r="C12" i="1"/>
  <c r="C13" i="1"/>
  <c r="D10" i="1"/>
  <c r="D42" i="1"/>
  <c r="D73" i="1"/>
  <c r="D19" i="1"/>
  <c r="D53" i="1"/>
  <c r="C15" i="1"/>
  <c r="C7" i="1"/>
  <c r="D15" i="1"/>
  <c r="D32" i="1"/>
  <c r="D14" i="1"/>
  <c r="D107" i="1"/>
  <c r="D38" i="1"/>
  <c r="D12" i="1"/>
  <c r="D68" i="1"/>
  <c r="C81" i="1"/>
  <c r="C9" i="1"/>
  <c r="C11" i="1"/>
  <c r="C56" i="1"/>
  <c r="C38" i="1"/>
  <c r="C14" i="1"/>
  <c r="I6" i="1"/>
  <c r="I4" i="1"/>
  <c r="I5" i="1"/>
  <c r="H4" i="1"/>
  <c r="H5" i="1"/>
  <c r="H6" i="1"/>
  <c r="H397" i="1" l="1"/>
  <c r="H17" i="1"/>
  <c r="H37" i="1"/>
  <c r="H42" i="1"/>
  <c r="H73" i="1"/>
  <c r="H19" i="1"/>
  <c r="H53" i="1"/>
  <c r="H15" i="1"/>
  <c r="H32" i="1"/>
  <c r="H14" i="1"/>
  <c r="H107" i="1"/>
  <c r="H38" i="1"/>
  <c r="H12" i="1"/>
  <c r="H68" i="1"/>
  <c r="H11" i="1"/>
  <c r="H56" i="1"/>
  <c r="H10" i="1"/>
  <c r="H106" i="1"/>
  <c r="H41" i="1"/>
  <c r="H81" i="1"/>
  <c r="H108" i="1"/>
  <c r="H13" i="1"/>
  <c r="H18" i="1"/>
  <c r="H9" i="1"/>
  <c r="H7" i="1"/>
  <c r="B4" i="1" l="1"/>
  <c r="E4" i="1"/>
  <c r="F4" i="1"/>
  <c r="G4" i="1"/>
  <c r="B5" i="1"/>
  <c r="E5" i="1"/>
  <c r="F5" i="1"/>
  <c r="G5" i="1"/>
  <c r="B6" i="1"/>
  <c r="E6" i="1"/>
  <c r="F6" i="1"/>
  <c r="G6" i="1"/>
  <c r="G397" i="1" l="1"/>
  <c r="F397" i="1"/>
  <c r="E397" i="1"/>
  <c r="B397" i="1"/>
  <c r="F56" i="1"/>
  <c r="F10" i="1"/>
  <c r="E11" i="1"/>
  <c r="G81" i="1"/>
  <c r="G108" i="1"/>
  <c r="B18" i="1"/>
  <c r="B9" i="1"/>
  <c r="F42" i="1"/>
  <c r="E56" i="1"/>
  <c r="F73" i="1"/>
  <c r="F19" i="1"/>
  <c r="E10" i="1"/>
  <c r="F53" i="1"/>
  <c r="G13" i="1"/>
  <c r="B7" i="1"/>
  <c r="B15" i="1"/>
  <c r="G53" i="1"/>
  <c r="B11" i="1"/>
  <c r="F81" i="1"/>
  <c r="F108" i="1"/>
  <c r="G107" i="1"/>
  <c r="E42" i="1"/>
  <c r="B56" i="1"/>
  <c r="G38" i="1"/>
  <c r="E73" i="1"/>
  <c r="G12" i="1"/>
  <c r="G68" i="1"/>
  <c r="E19" i="1"/>
  <c r="B10" i="1"/>
  <c r="E53" i="1"/>
  <c r="F13" i="1"/>
  <c r="F11" i="1"/>
  <c r="E18" i="1"/>
  <c r="E81" i="1"/>
  <c r="E108" i="1"/>
  <c r="F107" i="1"/>
  <c r="G17" i="1"/>
  <c r="B42" i="1"/>
  <c r="F38" i="1"/>
  <c r="B73" i="1"/>
  <c r="G37" i="1"/>
  <c r="F12" i="1"/>
  <c r="F68" i="1"/>
  <c r="B19" i="1"/>
  <c r="B53" i="1"/>
  <c r="E13" i="1"/>
  <c r="G42" i="1"/>
  <c r="B14" i="1"/>
  <c r="B81" i="1"/>
  <c r="B108" i="1"/>
  <c r="E107" i="1"/>
  <c r="G106" i="1"/>
  <c r="G41" i="1"/>
  <c r="F17" i="1"/>
  <c r="E38" i="1"/>
  <c r="F37" i="1"/>
  <c r="E12" i="1"/>
  <c r="E68" i="1"/>
  <c r="B13" i="1"/>
  <c r="E7" i="1"/>
  <c r="G15" i="1"/>
  <c r="B107" i="1"/>
  <c r="F106" i="1"/>
  <c r="F41" i="1"/>
  <c r="E17" i="1"/>
  <c r="B38" i="1"/>
  <c r="G32" i="1"/>
  <c r="E37" i="1"/>
  <c r="B12" i="1"/>
  <c r="B68" i="1"/>
  <c r="G14" i="1"/>
  <c r="B32" i="1"/>
  <c r="G19" i="1"/>
  <c r="F15" i="1"/>
  <c r="E106" i="1"/>
  <c r="E41" i="1"/>
  <c r="G18" i="1"/>
  <c r="G9" i="1"/>
  <c r="B17" i="1"/>
  <c r="F32" i="1"/>
  <c r="B37" i="1"/>
  <c r="F14" i="1"/>
  <c r="G7" i="1"/>
  <c r="E9" i="1"/>
  <c r="G73" i="1"/>
  <c r="G11" i="1"/>
  <c r="E15" i="1"/>
  <c r="B106" i="1"/>
  <c r="B41" i="1"/>
  <c r="F18" i="1"/>
  <c r="F9" i="1"/>
  <c r="G56" i="1"/>
  <c r="E32" i="1"/>
  <c r="G10" i="1"/>
  <c r="E14" i="1"/>
  <c r="F7" i="1"/>
  <c r="I13" i="1" l="1"/>
  <c r="I41" i="1"/>
  <c r="I38" i="1"/>
  <c r="I397" i="1"/>
  <c r="I12" i="1" l="1"/>
  <c r="I108" i="1"/>
  <c r="I107" i="1"/>
  <c r="I32" i="1"/>
  <c r="I53" i="1"/>
  <c r="I14" i="1"/>
  <c r="I56" i="1"/>
  <c r="I11" i="1"/>
  <c r="I18" i="1"/>
  <c r="I19" i="1" l="1"/>
  <c r="I68" i="1"/>
  <c r="I81" i="1"/>
  <c r="I73" i="1"/>
  <c r="I9" i="1"/>
  <c r="I42" i="1"/>
  <c r="I7" i="1"/>
  <c r="I37" i="1"/>
  <c r="I15" i="1"/>
  <c r="I106" i="1"/>
  <c r="I10" i="1"/>
  <c r="I17" i="1"/>
  <c r="J5" i="1"/>
  <c r="J6" i="1"/>
  <c r="J4" i="1"/>
  <c r="J397" i="1" l="1"/>
  <c r="J7" i="1"/>
  <c r="J19" i="1"/>
  <c r="J15" i="1"/>
  <c r="J73" i="1"/>
  <c r="J107" i="1"/>
  <c r="J10" i="1"/>
  <c r="J12" i="1"/>
  <c r="J42" i="1"/>
  <c r="J18" i="1"/>
  <c r="J41" i="1"/>
  <c r="J14" i="1"/>
  <c r="J38" i="1"/>
  <c r="J9" i="1"/>
  <c r="J106" i="1"/>
  <c r="J53" i="1"/>
  <c r="J17" i="1"/>
  <c r="J13" i="1"/>
  <c r="J32" i="1"/>
  <c r="J56" i="1"/>
  <c r="J37" i="1"/>
  <c r="J68" i="1"/>
  <c r="J108" i="1"/>
  <c r="J81" i="1"/>
  <c r="B898" i="1" l="1"/>
  <c r="C898" i="1"/>
  <c r="D898" i="1"/>
  <c r="E898" i="1"/>
  <c r="F898" i="1"/>
  <c r="G898" i="1"/>
  <c r="H898" i="1"/>
  <c r="I898" i="1"/>
  <c r="J898" i="1"/>
  <c r="B836" i="1"/>
  <c r="C836" i="1"/>
  <c r="D836" i="1"/>
  <c r="E836" i="1"/>
  <c r="F836" i="1"/>
  <c r="G836" i="1"/>
  <c r="H836" i="1"/>
  <c r="I836" i="1"/>
  <c r="J836" i="1"/>
  <c r="B874" i="1"/>
  <c r="C874" i="1"/>
  <c r="D874" i="1"/>
  <c r="E874" i="1"/>
  <c r="F874" i="1"/>
  <c r="G874" i="1"/>
  <c r="H874" i="1"/>
  <c r="I874" i="1"/>
  <c r="J874" i="1"/>
  <c r="B789" i="1"/>
  <c r="C789" i="1"/>
  <c r="D789" i="1"/>
  <c r="E789" i="1"/>
  <c r="F789" i="1"/>
  <c r="G789" i="1"/>
  <c r="H789" i="1"/>
  <c r="I789" i="1"/>
  <c r="J789" i="1"/>
  <c r="B974" i="1"/>
  <c r="C974" i="1"/>
  <c r="D974" i="1"/>
  <c r="E974" i="1"/>
  <c r="F974" i="1"/>
  <c r="G974" i="1"/>
  <c r="H974" i="1"/>
  <c r="I974" i="1"/>
  <c r="J974" i="1"/>
  <c r="B1063" i="1"/>
  <c r="C1063" i="1"/>
  <c r="D1063" i="1"/>
  <c r="E1063" i="1"/>
  <c r="F1063" i="1"/>
  <c r="G1063" i="1"/>
  <c r="H1063" i="1"/>
  <c r="I1063" i="1"/>
  <c r="J1063" i="1"/>
  <c r="B1007" i="1"/>
  <c r="C1007" i="1"/>
  <c r="D1007" i="1"/>
  <c r="E1007" i="1"/>
  <c r="F1007" i="1"/>
  <c r="G1007" i="1"/>
  <c r="H1007" i="1"/>
  <c r="I1007" i="1"/>
  <c r="J1007" i="1"/>
  <c r="B590" i="1"/>
  <c r="C590" i="1"/>
  <c r="D590" i="1"/>
  <c r="E590" i="1"/>
  <c r="F590" i="1"/>
  <c r="G590" i="1"/>
  <c r="H590" i="1"/>
  <c r="I590" i="1"/>
  <c r="J590" i="1"/>
  <c r="B699" i="1"/>
  <c r="C699" i="1"/>
  <c r="D699" i="1"/>
  <c r="E699" i="1"/>
  <c r="F699" i="1"/>
  <c r="G699" i="1"/>
  <c r="H699" i="1"/>
  <c r="I699" i="1"/>
  <c r="J699" i="1"/>
  <c r="B935" i="1"/>
  <c r="C935" i="1"/>
  <c r="D935" i="1"/>
  <c r="E935" i="1"/>
  <c r="F935" i="1"/>
  <c r="G935" i="1"/>
  <c r="H935" i="1"/>
  <c r="I935" i="1"/>
  <c r="J935" i="1"/>
  <c r="B432" i="1"/>
  <c r="C432" i="1"/>
  <c r="D432" i="1"/>
  <c r="E432" i="1"/>
  <c r="F432" i="1"/>
  <c r="G432" i="1"/>
  <c r="H432" i="1"/>
  <c r="I432" i="1"/>
  <c r="J432" i="1"/>
  <c r="B860" i="1"/>
  <c r="C860" i="1"/>
  <c r="D860" i="1"/>
  <c r="E860" i="1"/>
  <c r="F860" i="1"/>
  <c r="G860" i="1"/>
  <c r="H860" i="1"/>
  <c r="I860" i="1"/>
  <c r="J860" i="1"/>
  <c r="B723" i="1"/>
  <c r="C723" i="1"/>
  <c r="D723" i="1"/>
  <c r="E723" i="1"/>
  <c r="F723" i="1"/>
  <c r="G723" i="1"/>
  <c r="H723" i="1"/>
  <c r="I723" i="1"/>
  <c r="J723" i="1"/>
  <c r="B1058" i="1"/>
  <c r="C1058" i="1"/>
  <c r="D1058" i="1"/>
  <c r="E1058" i="1"/>
  <c r="F1058" i="1"/>
  <c r="G1058" i="1"/>
  <c r="H1058" i="1"/>
  <c r="I1058" i="1"/>
  <c r="J1058" i="1"/>
  <c r="B804" i="1"/>
  <c r="C804" i="1"/>
  <c r="D804" i="1"/>
  <c r="E804" i="1"/>
  <c r="F804" i="1"/>
  <c r="G804" i="1"/>
  <c r="H804" i="1"/>
  <c r="I804" i="1"/>
  <c r="J804" i="1"/>
  <c r="B1139" i="1"/>
  <c r="C1139" i="1"/>
  <c r="D1139" i="1"/>
  <c r="E1139" i="1"/>
  <c r="F1139" i="1"/>
  <c r="G1139" i="1"/>
  <c r="H1139" i="1"/>
  <c r="I1139" i="1"/>
  <c r="J1139" i="1"/>
  <c r="B312" i="1"/>
  <c r="C312" i="1"/>
  <c r="D312" i="1"/>
  <c r="E312" i="1"/>
  <c r="F312" i="1"/>
  <c r="G312" i="1"/>
  <c r="H312" i="1"/>
  <c r="I312" i="1"/>
  <c r="J312" i="1"/>
  <c r="B790" i="1"/>
  <c r="C790" i="1"/>
  <c r="D790" i="1"/>
  <c r="E790" i="1"/>
  <c r="F790" i="1"/>
  <c r="G790" i="1"/>
  <c r="H790" i="1"/>
  <c r="I790" i="1"/>
  <c r="J790" i="1"/>
  <c r="B317" i="1"/>
  <c r="C317" i="1"/>
  <c r="D317" i="1"/>
  <c r="E317" i="1"/>
  <c r="F317" i="1"/>
  <c r="G317" i="1"/>
  <c r="H317" i="1"/>
  <c r="I317" i="1"/>
  <c r="J317" i="1"/>
  <c r="B433" i="1"/>
  <c r="C433" i="1"/>
  <c r="D433" i="1"/>
  <c r="E433" i="1"/>
  <c r="F433" i="1"/>
  <c r="G433" i="1"/>
  <c r="H433" i="1"/>
  <c r="I433" i="1"/>
  <c r="J433" i="1"/>
  <c r="B475" i="1"/>
  <c r="C475" i="1"/>
  <c r="D475" i="1"/>
  <c r="E475" i="1"/>
  <c r="F475" i="1"/>
  <c r="G475" i="1"/>
  <c r="H475" i="1"/>
  <c r="I475" i="1"/>
  <c r="J475" i="1"/>
  <c r="B64" i="1"/>
  <c r="C64" i="1"/>
  <c r="D64" i="1"/>
  <c r="E64" i="1"/>
  <c r="F64" i="1"/>
  <c r="G64" i="1"/>
  <c r="H64" i="1"/>
  <c r="I64" i="1"/>
  <c r="J64" i="1"/>
  <c r="B449" i="1"/>
  <c r="C449" i="1"/>
  <c r="D449" i="1"/>
  <c r="E449" i="1"/>
  <c r="F449" i="1"/>
  <c r="G449" i="1"/>
  <c r="H449" i="1"/>
  <c r="I449" i="1"/>
  <c r="J449" i="1"/>
  <c r="B427" i="1"/>
  <c r="C427" i="1"/>
  <c r="D427" i="1"/>
  <c r="E427" i="1"/>
  <c r="F427" i="1"/>
  <c r="G427" i="1"/>
  <c r="H427" i="1"/>
  <c r="I427" i="1"/>
  <c r="J427" i="1"/>
  <c r="B564" i="1"/>
  <c r="C564" i="1"/>
  <c r="D564" i="1"/>
  <c r="E564" i="1"/>
  <c r="F564" i="1"/>
  <c r="G564" i="1"/>
  <c r="H564" i="1"/>
  <c r="I564" i="1"/>
  <c r="J564" i="1"/>
  <c r="B313" i="1"/>
  <c r="C313" i="1"/>
  <c r="D313" i="1"/>
  <c r="E313" i="1"/>
  <c r="F313" i="1"/>
  <c r="G313" i="1"/>
  <c r="H313" i="1"/>
  <c r="I313" i="1"/>
  <c r="J313" i="1"/>
  <c r="B328" i="1"/>
  <c r="C328" i="1"/>
  <c r="D328" i="1"/>
  <c r="E328" i="1"/>
  <c r="F328" i="1"/>
  <c r="G328" i="1"/>
  <c r="H328" i="1"/>
  <c r="I328" i="1"/>
  <c r="J328" i="1"/>
  <c r="B202" i="1"/>
  <c r="C202" i="1"/>
  <c r="D202" i="1"/>
  <c r="E202" i="1"/>
  <c r="F202" i="1"/>
  <c r="G202" i="1"/>
  <c r="H202" i="1"/>
  <c r="I202" i="1"/>
  <c r="J202" i="1"/>
  <c r="B637" i="1"/>
  <c r="C637" i="1"/>
  <c r="D637" i="1"/>
  <c r="E637" i="1"/>
  <c r="F637" i="1"/>
  <c r="G637" i="1"/>
  <c r="H637" i="1"/>
  <c r="I637" i="1"/>
  <c r="J637" i="1"/>
  <c r="B724" i="1"/>
  <c r="C724" i="1"/>
  <c r="D724" i="1"/>
  <c r="E724" i="1"/>
  <c r="F724" i="1"/>
  <c r="G724" i="1"/>
  <c r="H724" i="1"/>
  <c r="I724" i="1"/>
  <c r="J724" i="1"/>
  <c r="B591" i="1"/>
  <c r="C591" i="1"/>
  <c r="D591" i="1"/>
  <c r="E591" i="1"/>
  <c r="F591" i="1"/>
  <c r="G591" i="1"/>
  <c r="H591" i="1"/>
  <c r="I591" i="1"/>
  <c r="J591" i="1"/>
  <c r="B318" i="1"/>
  <c r="C318" i="1"/>
  <c r="D318" i="1"/>
  <c r="E318" i="1"/>
  <c r="F318" i="1"/>
  <c r="G318" i="1"/>
  <c r="H318" i="1"/>
  <c r="I318" i="1"/>
  <c r="J318" i="1"/>
  <c r="B565" i="1"/>
  <c r="C565" i="1"/>
  <c r="D565" i="1"/>
  <c r="E565" i="1"/>
  <c r="F565" i="1"/>
  <c r="G565" i="1"/>
  <c r="H565" i="1"/>
  <c r="I565" i="1"/>
  <c r="J565" i="1"/>
  <c r="B758" i="1"/>
  <c r="C758" i="1"/>
  <c r="D758" i="1"/>
  <c r="E758" i="1"/>
  <c r="F758" i="1"/>
  <c r="G758" i="1"/>
  <c r="H758" i="1"/>
  <c r="I758" i="1"/>
  <c r="J758" i="1"/>
  <c r="B832" i="1"/>
  <c r="C832" i="1"/>
  <c r="D832" i="1"/>
  <c r="E832" i="1"/>
  <c r="F832" i="1"/>
  <c r="G832" i="1"/>
  <c r="H832" i="1"/>
  <c r="I832" i="1"/>
  <c r="J832" i="1"/>
  <c r="B954" i="1"/>
  <c r="C954" i="1"/>
  <c r="D954" i="1"/>
  <c r="E954" i="1"/>
  <c r="F954" i="1"/>
  <c r="G954" i="1"/>
  <c r="H954" i="1"/>
  <c r="I954" i="1"/>
  <c r="J954" i="1"/>
  <c r="B429" i="1"/>
  <c r="C429" i="1"/>
  <c r="D429" i="1"/>
  <c r="E429" i="1"/>
  <c r="F429" i="1"/>
  <c r="G429" i="1"/>
  <c r="H429" i="1"/>
  <c r="I429" i="1"/>
  <c r="J429" i="1"/>
  <c r="B638" i="1"/>
  <c r="C638" i="1"/>
  <c r="D638" i="1"/>
  <c r="E638" i="1"/>
  <c r="F638" i="1"/>
  <c r="G638" i="1"/>
  <c r="H638" i="1"/>
  <c r="I638" i="1"/>
  <c r="J638" i="1"/>
  <c r="B136" i="1"/>
  <c r="C136" i="1"/>
  <c r="D136" i="1"/>
  <c r="E136" i="1"/>
  <c r="F136" i="1"/>
  <c r="G136" i="1"/>
  <c r="H136" i="1"/>
  <c r="I136" i="1"/>
  <c r="J136" i="1"/>
  <c r="B414" i="1"/>
  <c r="C414" i="1"/>
  <c r="D414" i="1"/>
  <c r="E414" i="1"/>
  <c r="F414" i="1"/>
  <c r="G414" i="1"/>
  <c r="H414" i="1"/>
  <c r="I414" i="1"/>
  <c r="J414" i="1"/>
  <c r="B671" i="1"/>
  <c r="C671" i="1"/>
  <c r="D671" i="1"/>
  <c r="E671" i="1"/>
  <c r="F671" i="1"/>
  <c r="G671" i="1"/>
  <c r="H671" i="1"/>
  <c r="I671" i="1"/>
  <c r="J671" i="1"/>
  <c r="B672" i="1"/>
  <c r="C672" i="1"/>
  <c r="D672" i="1"/>
  <c r="E672" i="1"/>
  <c r="F672" i="1"/>
  <c r="G672" i="1"/>
  <c r="H672" i="1"/>
  <c r="I672" i="1"/>
  <c r="J672" i="1"/>
  <c r="B852" i="1"/>
  <c r="C852" i="1"/>
  <c r="D852" i="1"/>
  <c r="E852" i="1"/>
  <c r="F852" i="1"/>
  <c r="G852" i="1"/>
  <c r="H852" i="1"/>
  <c r="I852" i="1"/>
  <c r="J852" i="1"/>
  <c r="B544" i="1"/>
  <c r="C544" i="1"/>
  <c r="D544" i="1"/>
  <c r="E544" i="1"/>
  <c r="F544" i="1"/>
  <c r="G544" i="1"/>
  <c r="H544" i="1"/>
  <c r="I544" i="1"/>
  <c r="J544" i="1"/>
  <c r="B853" i="1"/>
  <c r="C853" i="1"/>
  <c r="D853" i="1"/>
  <c r="E853" i="1"/>
  <c r="F853" i="1"/>
  <c r="G853" i="1"/>
  <c r="H853" i="1"/>
  <c r="I853" i="1"/>
  <c r="J853" i="1"/>
  <c r="B72" i="1"/>
  <c r="C72" i="1"/>
  <c r="D72" i="1"/>
  <c r="E72" i="1"/>
  <c r="F72" i="1"/>
  <c r="G72" i="1"/>
  <c r="H72" i="1"/>
  <c r="I72" i="1"/>
  <c r="J72" i="1"/>
  <c r="B386" i="1"/>
  <c r="C386" i="1"/>
  <c r="D386" i="1"/>
  <c r="E386" i="1"/>
  <c r="F386" i="1"/>
  <c r="G386" i="1"/>
  <c r="H386" i="1"/>
  <c r="I386" i="1"/>
  <c r="J386" i="1"/>
  <c r="B139" i="1"/>
  <c r="C139" i="1"/>
  <c r="D139" i="1"/>
  <c r="E139" i="1"/>
  <c r="F139" i="1"/>
  <c r="G139" i="1"/>
  <c r="H139" i="1"/>
  <c r="I139" i="1"/>
  <c r="J139" i="1"/>
  <c r="B647" i="1"/>
  <c r="C647" i="1"/>
  <c r="D647" i="1"/>
  <c r="E647" i="1"/>
  <c r="F647" i="1"/>
  <c r="G647" i="1"/>
  <c r="H647" i="1"/>
  <c r="I647" i="1"/>
  <c r="J647" i="1"/>
  <c r="B185" i="1"/>
  <c r="C185" i="1"/>
  <c r="D185" i="1"/>
  <c r="E185" i="1"/>
  <c r="F185" i="1"/>
  <c r="G185" i="1"/>
  <c r="H185" i="1"/>
  <c r="I185" i="1"/>
  <c r="J185" i="1"/>
  <c r="B608" i="1"/>
  <c r="C608" i="1"/>
  <c r="D608" i="1"/>
  <c r="E608" i="1"/>
  <c r="F608" i="1"/>
  <c r="G608" i="1"/>
  <c r="H608" i="1"/>
  <c r="I608" i="1"/>
  <c r="J608" i="1"/>
  <c r="B74" i="1"/>
  <c r="C74" i="1"/>
  <c r="D74" i="1"/>
  <c r="E74" i="1"/>
  <c r="F74" i="1"/>
  <c r="G74" i="1"/>
  <c r="H74" i="1"/>
  <c r="I74" i="1"/>
  <c r="J74" i="1"/>
  <c r="B44" i="1"/>
  <c r="C44" i="1"/>
  <c r="D44" i="1"/>
  <c r="E44" i="1"/>
  <c r="F44" i="1"/>
  <c r="G44" i="1"/>
  <c r="H44" i="1"/>
  <c r="I44" i="1"/>
  <c r="J44" i="1"/>
  <c r="B58" i="1"/>
  <c r="C58" i="1"/>
  <c r="D58" i="1"/>
  <c r="E58" i="1"/>
  <c r="F58" i="1"/>
  <c r="G58" i="1"/>
  <c r="H58" i="1"/>
  <c r="I58" i="1"/>
  <c r="J58" i="1"/>
  <c r="B1032" i="1"/>
  <c r="C1032" i="1"/>
  <c r="D1032" i="1"/>
  <c r="E1032" i="1"/>
  <c r="F1032" i="1"/>
  <c r="G1032" i="1"/>
  <c r="H1032" i="1"/>
  <c r="I1032" i="1"/>
  <c r="J1032" i="1"/>
  <c r="B223" i="1"/>
  <c r="C223" i="1"/>
  <c r="D223" i="1"/>
  <c r="E223" i="1"/>
  <c r="F223" i="1"/>
  <c r="G223" i="1"/>
  <c r="H223" i="1"/>
  <c r="I223" i="1"/>
  <c r="J223" i="1"/>
  <c r="B670" i="1"/>
  <c r="C670" i="1"/>
  <c r="D670" i="1"/>
  <c r="E670" i="1"/>
  <c r="F670" i="1"/>
  <c r="G670" i="1"/>
  <c r="H670" i="1"/>
  <c r="I670" i="1"/>
  <c r="J670" i="1"/>
  <c r="B680" i="1"/>
  <c r="C680" i="1"/>
  <c r="D680" i="1"/>
  <c r="E680" i="1"/>
  <c r="F680" i="1"/>
  <c r="G680" i="1"/>
  <c r="H680" i="1"/>
  <c r="I680" i="1"/>
  <c r="J680" i="1"/>
  <c r="B450" i="1"/>
  <c r="C450" i="1"/>
  <c r="D450" i="1"/>
  <c r="E450" i="1"/>
  <c r="F450" i="1"/>
  <c r="G450" i="1"/>
  <c r="H450" i="1"/>
  <c r="I450" i="1"/>
  <c r="J450" i="1"/>
  <c r="B910" i="1"/>
  <c r="C910" i="1"/>
  <c r="D910" i="1"/>
  <c r="E910" i="1"/>
  <c r="F910" i="1"/>
  <c r="G910" i="1"/>
  <c r="H910" i="1"/>
  <c r="I910" i="1"/>
  <c r="J910" i="1"/>
  <c r="B1041" i="1"/>
  <c r="C1041" i="1"/>
  <c r="D1041" i="1"/>
  <c r="E1041" i="1"/>
  <c r="F1041" i="1"/>
  <c r="G1041" i="1"/>
  <c r="H1041" i="1"/>
  <c r="I1041" i="1"/>
  <c r="J1041" i="1"/>
  <c r="B562" i="1"/>
  <c r="C562" i="1"/>
  <c r="D562" i="1"/>
  <c r="E562" i="1"/>
  <c r="F562" i="1"/>
  <c r="G562" i="1"/>
  <c r="H562" i="1"/>
  <c r="I562" i="1"/>
  <c r="J562" i="1"/>
  <c r="B1020" i="1"/>
  <c r="C1020" i="1"/>
  <c r="D1020" i="1"/>
  <c r="E1020" i="1"/>
  <c r="F1020" i="1"/>
  <c r="G1020" i="1"/>
  <c r="H1020" i="1"/>
  <c r="I1020" i="1"/>
  <c r="J1020" i="1"/>
  <c r="B996" i="1"/>
  <c r="C996" i="1"/>
  <c r="D996" i="1"/>
  <c r="E996" i="1"/>
  <c r="F996" i="1"/>
  <c r="G996" i="1"/>
  <c r="H996" i="1"/>
  <c r="I996" i="1"/>
  <c r="J996" i="1"/>
  <c r="B380" i="1"/>
  <c r="C380" i="1"/>
  <c r="D380" i="1"/>
  <c r="E380" i="1"/>
  <c r="F380" i="1"/>
  <c r="G380" i="1"/>
  <c r="H380" i="1"/>
  <c r="I380" i="1"/>
  <c r="J380" i="1"/>
  <c r="B392" i="1"/>
  <c r="C392" i="1"/>
  <c r="D392" i="1"/>
  <c r="E392" i="1"/>
  <c r="F392" i="1"/>
  <c r="G392" i="1"/>
  <c r="H392" i="1"/>
  <c r="I392" i="1"/>
  <c r="J392" i="1"/>
  <c r="B180" i="1"/>
  <c r="C180" i="1"/>
  <c r="D180" i="1"/>
  <c r="E180" i="1"/>
  <c r="F180" i="1"/>
  <c r="G180" i="1"/>
  <c r="H180" i="1"/>
  <c r="I180" i="1"/>
  <c r="J180" i="1"/>
  <c r="B247" i="1"/>
  <c r="C247" i="1"/>
  <c r="D247" i="1"/>
  <c r="E247" i="1"/>
  <c r="F247" i="1"/>
  <c r="G247" i="1"/>
  <c r="H247" i="1"/>
  <c r="I247" i="1"/>
  <c r="J247" i="1"/>
  <c r="B22" i="1"/>
  <c r="C22" i="1"/>
  <c r="D22" i="1"/>
  <c r="E22" i="1"/>
  <c r="F22" i="1"/>
  <c r="G22" i="1"/>
  <c r="H22" i="1"/>
  <c r="I22" i="1"/>
  <c r="J22" i="1"/>
  <c r="B47" i="1"/>
  <c r="C47" i="1"/>
  <c r="D47" i="1"/>
  <c r="E47" i="1"/>
  <c r="F47" i="1"/>
  <c r="G47" i="1"/>
  <c r="H47" i="1"/>
  <c r="I47" i="1"/>
  <c r="J47" i="1"/>
  <c r="B516" i="1"/>
  <c r="C516" i="1"/>
  <c r="D516" i="1"/>
  <c r="E516" i="1"/>
  <c r="F516" i="1"/>
  <c r="G516" i="1"/>
  <c r="H516" i="1"/>
  <c r="I516" i="1"/>
  <c r="J516" i="1"/>
  <c r="B104" i="1"/>
  <c r="C104" i="1"/>
  <c r="D104" i="1"/>
  <c r="E104" i="1"/>
  <c r="F104" i="1"/>
  <c r="G104" i="1"/>
  <c r="H104" i="1"/>
  <c r="I104" i="1"/>
  <c r="J104" i="1"/>
  <c r="B134" i="1"/>
  <c r="C134" i="1"/>
  <c r="D134" i="1"/>
  <c r="E134" i="1"/>
  <c r="F134" i="1"/>
  <c r="G134" i="1"/>
  <c r="H134" i="1"/>
  <c r="I134" i="1"/>
  <c r="J134" i="1"/>
  <c r="B361" i="1"/>
  <c r="C361" i="1"/>
  <c r="D361" i="1"/>
  <c r="E361" i="1"/>
  <c r="F361" i="1"/>
  <c r="G361" i="1"/>
  <c r="H361" i="1"/>
  <c r="I361" i="1"/>
  <c r="J361" i="1"/>
  <c r="B75" i="1"/>
  <c r="C75" i="1"/>
  <c r="D75" i="1"/>
  <c r="E75" i="1"/>
  <c r="F75" i="1"/>
  <c r="G75" i="1"/>
  <c r="H75" i="1"/>
  <c r="I75" i="1"/>
  <c r="J75" i="1"/>
  <c r="B89" i="1"/>
  <c r="C89" i="1"/>
  <c r="D89" i="1"/>
  <c r="E89" i="1"/>
  <c r="F89" i="1"/>
  <c r="G89" i="1"/>
  <c r="H89" i="1"/>
  <c r="I89" i="1"/>
  <c r="J89" i="1"/>
  <c r="B117" i="1"/>
  <c r="C117" i="1"/>
  <c r="D117" i="1"/>
  <c r="E117" i="1"/>
  <c r="F117" i="1"/>
  <c r="G117" i="1"/>
  <c r="H117" i="1"/>
  <c r="I117" i="1"/>
  <c r="J117" i="1"/>
  <c r="B324" i="1"/>
  <c r="C324" i="1"/>
  <c r="D324" i="1"/>
  <c r="E324" i="1"/>
  <c r="F324" i="1"/>
  <c r="G324" i="1"/>
  <c r="H324" i="1"/>
  <c r="I324" i="1"/>
  <c r="J324" i="1"/>
  <c r="B224" i="1"/>
  <c r="C224" i="1"/>
  <c r="D224" i="1"/>
  <c r="E224" i="1"/>
  <c r="F224" i="1"/>
  <c r="G224" i="1"/>
  <c r="H224" i="1"/>
  <c r="I224" i="1"/>
  <c r="J224" i="1"/>
  <c r="B97" i="1"/>
  <c r="C97" i="1"/>
  <c r="D97" i="1"/>
  <c r="E97" i="1"/>
  <c r="F97" i="1"/>
  <c r="G97" i="1"/>
  <c r="H97" i="1"/>
  <c r="I97" i="1"/>
  <c r="J97" i="1"/>
  <c r="B653" i="1"/>
  <c r="C653" i="1"/>
  <c r="D653" i="1"/>
  <c r="E653" i="1"/>
  <c r="F653" i="1"/>
  <c r="G653" i="1"/>
  <c r="H653" i="1"/>
  <c r="I653" i="1"/>
  <c r="J653" i="1"/>
  <c r="B190" i="1"/>
  <c r="C190" i="1"/>
  <c r="D190" i="1"/>
  <c r="E190" i="1"/>
  <c r="F190" i="1"/>
  <c r="G190" i="1"/>
  <c r="H190" i="1"/>
  <c r="I190" i="1"/>
  <c r="J190" i="1"/>
  <c r="B225" i="1"/>
  <c r="C225" i="1"/>
  <c r="D225" i="1"/>
  <c r="E225" i="1"/>
  <c r="F225" i="1"/>
  <c r="G225" i="1"/>
  <c r="H225" i="1"/>
  <c r="I225" i="1"/>
  <c r="J225" i="1"/>
  <c r="B170" i="1"/>
  <c r="C170" i="1"/>
  <c r="D170" i="1"/>
  <c r="E170" i="1"/>
  <c r="F170" i="1"/>
  <c r="G170" i="1"/>
  <c r="H170" i="1"/>
  <c r="I170" i="1"/>
  <c r="J170" i="1"/>
  <c r="B226" i="1"/>
  <c r="C226" i="1"/>
  <c r="D226" i="1"/>
  <c r="E226" i="1"/>
  <c r="F226" i="1"/>
  <c r="G226" i="1"/>
  <c r="H226" i="1"/>
  <c r="I226" i="1"/>
  <c r="J226" i="1"/>
  <c r="B654" i="1"/>
  <c r="C654" i="1"/>
  <c r="D654" i="1"/>
  <c r="E654" i="1"/>
  <c r="F654" i="1"/>
  <c r="G654" i="1"/>
  <c r="H654" i="1"/>
  <c r="I654" i="1"/>
  <c r="J654" i="1"/>
  <c r="B181" i="1"/>
  <c r="C181" i="1"/>
  <c r="D181" i="1"/>
  <c r="E181" i="1"/>
  <c r="F181" i="1"/>
  <c r="G181" i="1"/>
  <c r="H181" i="1"/>
  <c r="I181" i="1"/>
  <c r="J181" i="1"/>
  <c r="B248" i="1"/>
  <c r="C248" i="1"/>
  <c r="D248" i="1"/>
  <c r="E248" i="1"/>
  <c r="F248" i="1"/>
  <c r="G248" i="1"/>
  <c r="H248" i="1"/>
  <c r="I248" i="1"/>
  <c r="J248" i="1"/>
  <c r="B381" i="1"/>
  <c r="C381" i="1"/>
  <c r="D381" i="1"/>
  <c r="E381" i="1"/>
  <c r="F381" i="1"/>
  <c r="G381" i="1"/>
  <c r="H381" i="1"/>
  <c r="I381" i="1"/>
  <c r="J381" i="1"/>
  <c r="B991" i="1"/>
  <c r="C991" i="1"/>
  <c r="D991" i="1"/>
  <c r="E991" i="1"/>
  <c r="F991" i="1"/>
  <c r="G991" i="1"/>
  <c r="H991" i="1"/>
  <c r="I991" i="1"/>
  <c r="J991" i="1"/>
  <c r="B967" i="1"/>
  <c r="C967" i="1"/>
  <c r="D967" i="1"/>
  <c r="E967" i="1"/>
  <c r="F967" i="1"/>
  <c r="G967" i="1"/>
  <c r="H967" i="1"/>
  <c r="I967" i="1"/>
  <c r="J967" i="1"/>
  <c r="B639" i="1"/>
  <c r="C639" i="1"/>
  <c r="D639" i="1"/>
  <c r="E639" i="1"/>
  <c r="F639" i="1"/>
  <c r="G639" i="1"/>
  <c r="H639" i="1"/>
  <c r="I639" i="1"/>
  <c r="J639" i="1"/>
  <c r="B781" i="1"/>
  <c r="C781" i="1"/>
  <c r="D781" i="1"/>
  <c r="E781" i="1"/>
  <c r="F781" i="1"/>
  <c r="G781" i="1"/>
  <c r="H781" i="1"/>
  <c r="I781" i="1"/>
  <c r="J781" i="1"/>
  <c r="B362" i="1"/>
  <c r="C362" i="1"/>
  <c r="D362" i="1"/>
  <c r="E362" i="1"/>
  <c r="F362" i="1"/>
  <c r="G362" i="1"/>
  <c r="H362" i="1"/>
  <c r="I362" i="1"/>
  <c r="J362" i="1"/>
  <c r="B1125" i="1"/>
  <c r="C1125" i="1"/>
  <c r="D1125" i="1"/>
  <c r="E1125" i="1"/>
  <c r="F1125" i="1"/>
  <c r="G1125" i="1"/>
  <c r="H1125" i="1"/>
  <c r="I1125" i="1"/>
  <c r="J1125" i="1"/>
  <c r="B759" i="1"/>
  <c r="C759" i="1"/>
  <c r="D759" i="1"/>
  <c r="E759" i="1"/>
  <c r="F759" i="1"/>
  <c r="G759" i="1"/>
  <c r="H759" i="1"/>
  <c r="I759" i="1"/>
  <c r="J759" i="1"/>
  <c r="B369" i="1"/>
  <c r="C369" i="1"/>
  <c r="D369" i="1"/>
  <c r="E369" i="1"/>
  <c r="F369" i="1"/>
  <c r="G369" i="1"/>
  <c r="H369" i="1"/>
  <c r="I369" i="1"/>
  <c r="J369" i="1"/>
  <c r="B306" i="1"/>
  <c r="C306" i="1"/>
  <c r="D306" i="1"/>
  <c r="E306" i="1"/>
  <c r="F306" i="1"/>
  <c r="G306" i="1"/>
  <c r="H306" i="1"/>
  <c r="I306" i="1"/>
  <c r="J306" i="1"/>
  <c r="B621" i="1"/>
  <c r="C621" i="1"/>
  <c r="D621" i="1"/>
  <c r="E621" i="1"/>
  <c r="F621" i="1"/>
  <c r="G621" i="1"/>
  <c r="H621" i="1"/>
  <c r="I621" i="1"/>
  <c r="J621" i="1"/>
  <c r="B673" i="1"/>
  <c r="C673" i="1"/>
  <c r="D673" i="1"/>
  <c r="E673" i="1"/>
  <c r="F673" i="1"/>
  <c r="G673" i="1"/>
  <c r="H673" i="1"/>
  <c r="I673" i="1"/>
  <c r="J673" i="1"/>
  <c r="B49" i="1"/>
  <c r="C49" i="1"/>
  <c r="D49" i="1"/>
  <c r="E49" i="1"/>
  <c r="F49" i="1"/>
  <c r="G49" i="1"/>
  <c r="H49" i="1"/>
  <c r="I49" i="1"/>
  <c r="J49" i="1"/>
  <c r="B532" i="1"/>
  <c r="C532" i="1"/>
  <c r="D532" i="1"/>
  <c r="E532" i="1"/>
  <c r="F532" i="1"/>
  <c r="G532" i="1"/>
  <c r="H532" i="1"/>
  <c r="I532" i="1"/>
  <c r="J532" i="1"/>
  <c r="B711" i="1"/>
  <c r="C711" i="1"/>
  <c r="D711" i="1"/>
  <c r="E711" i="1"/>
  <c r="F711" i="1"/>
  <c r="G711" i="1"/>
  <c r="H711" i="1"/>
  <c r="I711" i="1"/>
  <c r="J711" i="1"/>
  <c r="B817" i="1"/>
  <c r="C817" i="1"/>
  <c r="D817" i="1"/>
  <c r="E817" i="1"/>
  <c r="F817" i="1"/>
  <c r="G817" i="1"/>
  <c r="H817" i="1"/>
  <c r="I817" i="1"/>
  <c r="J817" i="1"/>
  <c r="B987" i="1"/>
  <c r="C987" i="1"/>
  <c r="D987" i="1"/>
  <c r="E987" i="1"/>
  <c r="F987" i="1"/>
  <c r="G987" i="1"/>
  <c r="H987" i="1"/>
  <c r="I987" i="1"/>
  <c r="J987" i="1"/>
  <c r="B514" i="1"/>
  <c r="C514" i="1"/>
  <c r="D514" i="1"/>
  <c r="E514" i="1"/>
  <c r="F514" i="1"/>
  <c r="G514" i="1"/>
  <c r="H514" i="1"/>
  <c r="I514" i="1"/>
  <c r="J514" i="1"/>
  <c r="B629" i="1"/>
  <c r="C629" i="1"/>
  <c r="D629" i="1"/>
  <c r="E629" i="1"/>
  <c r="F629" i="1"/>
  <c r="G629" i="1"/>
  <c r="H629" i="1"/>
  <c r="I629" i="1"/>
  <c r="J629" i="1"/>
  <c r="B1055" i="1"/>
  <c r="C1055" i="1"/>
  <c r="D1055" i="1"/>
  <c r="E1055" i="1"/>
  <c r="F1055" i="1"/>
  <c r="G1055" i="1"/>
  <c r="H1055" i="1"/>
  <c r="I1055" i="1"/>
  <c r="J1055" i="1"/>
  <c r="B1068" i="1"/>
  <c r="C1068" i="1"/>
  <c r="D1068" i="1"/>
  <c r="E1068" i="1"/>
  <c r="F1068" i="1"/>
  <c r="G1068" i="1"/>
  <c r="H1068" i="1"/>
  <c r="I1068" i="1"/>
  <c r="J1068" i="1"/>
  <c r="B988" i="1"/>
  <c r="C988" i="1"/>
  <c r="D988" i="1"/>
  <c r="E988" i="1"/>
  <c r="F988" i="1"/>
  <c r="G988" i="1"/>
  <c r="H988" i="1"/>
  <c r="I988" i="1"/>
  <c r="J988" i="1"/>
  <c r="B849" i="1"/>
  <c r="C849" i="1"/>
  <c r="D849" i="1"/>
  <c r="E849" i="1"/>
  <c r="F849" i="1"/>
  <c r="G849" i="1"/>
  <c r="H849" i="1"/>
  <c r="I849" i="1"/>
  <c r="J849" i="1"/>
  <c r="B818" i="1"/>
  <c r="C818" i="1"/>
  <c r="D818" i="1"/>
  <c r="E818" i="1"/>
  <c r="F818" i="1"/>
  <c r="G818" i="1"/>
  <c r="H818" i="1"/>
  <c r="I818" i="1"/>
  <c r="J818" i="1"/>
  <c r="B203" i="1"/>
  <c r="C203" i="1"/>
  <c r="D203" i="1"/>
  <c r="E203" i="1"/>
  <c r="F203" i="1"/>
  <c r="G203" i="1"/>
  <c r="H203" i="1"/>
  <c r="I203" i="1"/>
  <c r="J203" i="1"/>
  <c r="B158" i="1"/>
  <c r="C158" i="1"/>
  <c r="D158" i="1"/>
  <c r="E158" i="1"/>
  <c r="F158" i="1"/>
  <c r="G158" i="1"/>
  <c r="H158" i="1"/>
  <c r="I158" i="1"/>
  <c r="J158" i="1"/>
  <c r="B210" i="1"/>
  <c r="C210" i="1"/>
  <c r="D210" i="1"/>
  <c r="E210" i="1"/>
  <c r="F210" i="1"/>
  <c r="G210" i="1"/>
  <c r="H210" i="1"/>
  <c r="I210" i="1"/>
  <c r="J210" i="1"/>
  <c r="B71" i="1"/>
  <c r="C71" i="1"/>
  <c r="D71" i="1"/>
  <c r="E71" i="1"/>
  <c r="F71" i="1"/>
  <c r="G71" i="1"/>
  <c r="H71" i="1"/>
  <c r="I71" i="1"/>
  <c r="J71" i="1"/>
  <c r="B644" i="1"/>
  <c r="C644" i="1"/>
  <c r="D644" i="1"/>
  <c r="E644" i="1"/>
  <c r="F644" i="1"/>
  <c r="G644" i="1"/>
  <c r="H644" i="1"/>
  <c r="I644" i="1"/>
  <c r="J644" i="1"/>
  <c r="B778" i="1"/>
  <c r="C778" i="1"/>
  <c r="D778" i="1"/>
  <c r="E778" i="1"/>
  <c r="F778" i="1"/>
  <c r="G778" i="1"/>
  <c r="H778" i="1"/>
  <c r="I778" i="1"/>
  <c r="J778" i="1"/>
  <c r="B85" i="1"/>
  <c r="C85" i="1"/>
  <c r="D85" i="1"/>
  <c r="E85" i="1"/>
  <c r="F85" i="1"/>
  <c r="G85" i="1"/>
  <c r="H85" i="1"/>
  <c r="I85" i="1"/>
  <c r="J85" i="1"/>
  <c r="B249" i="1"/>
  <c r="C249" i="1"/>
  <c r="D249" i="1"/>
  <c r="E249" i="1"/>
  <c r="F249" i="1"/>
  <c r="G249" i="1"/>
  <c r="H249" i="1"/>
  <c r="I249" i="1"/>
  <c r="J249" i="1"/>
  <c r="B24" i="1"/>
  <c r="C24" i="1"/>
  <c r="D24" i="1"/>
  <c r="E24" i="1"/>
  <c r="F24" i="1"/>
  <c r="G24" i="1"/>
  <c r="H24" i="1"/>
  <c r="I24" i="1"/>
  <c r="J24" i="1"/>
  <c r="B609" i="1"/>
  <c r="C609" i="1"/>
  <c r="D609" i="1"/>
  <c r="E609" i="1"/>
  <c r="F609" i="1"/>
  <c r="G609" i="1"/>
  <c r="H609" i="1"/>
  <c r="I609" i="1"/>
  <c r="J609" i="1"/>
  <c r="B598" i="1"/>
  <c r="C598" i="1"/>
  <c r="D598" i="1"/>
  <c r="E598" i="1"/>
  <c r="F598" i="1"/>
  <c r="G598" i="1"/>
  <c r="H598" i="1"/>
  <c r="I598" i="1"/>
  <c r="J598" i="1"/>
  <c r="B407" i="1"/>
  <c r="C407" i="1"/>
  <c r="D407" i="1"/>
  <c r="E407" i="1"/>
  <c r="F407" i="1"/>
  <c r="G407" i="1"/>
  <c r="H407" i="1"/>
  <c r="I407" i="1"/>
  <c r="J407" i="1"/>
  <c r="B171" i="1"/>
  <c r="C171" i="1"/>
  <c r="D171" i="1"/>
  <c r="E171" i="1"/>
  <c r="F171" i="1"/>
  <c r="G171" i="1"/>
  <c r="H171" i="1"/>
  <c r="I171" i="1"/>
  <c r="J171" i="1"/>
  <c r="B583" i="1"/>
  <c r="C583" i="1"/>
  <c r="D583" i="1"/>
  <c r="E583" i="1"/>
  <c r="F583" i="1"/>
  <c r="G583" i="1"/>
  <c r="H583" i="1"/>
  <c r="I583" i="1"/>
  <c r="J583" i="1"/>
  <c r="B172" i="1"/>
  <c r="C172" i="1"/>
  <c r="D172" i="1"/>
  <c r="E172" i="1"/>
  <c r="F172" i="1"/>
  <c r="G172" i="1"/>
  <c r="H172" i="1"/>
  <c r="I172" i="1"/>
  <c r="J172" i="1"/>
  <c r="B393" i="1"/>
  <c r="C393" i="1"/>
  <c r="D393" i="1"/>
  <c r="E393" i="1"/>
  <c r="F393" i="1"/>
  <c r="G393" i="1"/>
  <c r="H393" i="1"/>
  <c r="I393" i="1"/>
  <c r="J393" i="1"/>
  <c r="B239" i="1"/>
  <c r="C239" i="1"/>
  <c r="D239" i="1"/>
  <c r="E239" i="1"/>
  <c r="F239" i="1"/>
  <c r="G239" i="1"/>
  <c r="H239" i="1"/>
  <c r="I239" i="1"/>
  <c r="J239" i="1"/>
  <c r="B415" i="1"/>
  <c r="C415" i="1"/>
  <c r="D415" i="1"/>
  <c r="E415" i="1"/>
  <c r="F415" i="1"/>
  <c r="G415" i="1"/>
  <c r="H415" i="1"/>
  <c r="I415" i="1"/>
  <c r="J415" i="1"/>
  <c r="B115" i="1"/>
  <c r="C115" i="1"/>
  <c r="D115" i="1"/>
  <c r="E115" i="1"/>
  <c r="F115" i="1"/>
  <c r="G115" i="1"/>
  <c r="H115" i="1"/>
  <c r="I115" i="1"/>
  <c r="J115" i="1"/>
  <c r="B277" i="1"/>
  <c r="C277" i="1"/>
  <c r="D277" i="1"/>
  <c r="E277" i="1"/>
  <c r="F277" i="1"/>
  <c r="G277" i="1"/>
  <c r="H277" i="1"/>
  <c r="I277" i="1"/>
  <c r="J277" i="1"/>
  <c r="B394" i="1"/>
  <c r="C394" i="1"/>
  <c r="D394" i="1"/>
  <c r="E394" i="1"/>
  <c r="F394" i="1"/>
  <c r="G394" i="1"/>
  <c r="H394" i="1"/>
  <c r="I394" i="1"/>
  <c r="J394" i="1"/>
  <c r="B395" i="1"/>
  <c r="C395" i="1"/>
  <c r="D395" i="1"/>
  <c r="E395" i="1"/>
  <c r="F395" i="1"/>
  <c r="G395" i="1"/>
  <c r="H395" i="1"/>
  <c r="I395" i="1"/>
  <c r="J395" i="1"/>
  <c r="B325" i="1"/>
  <c r="C325" i="1"/>
  <c r="D325" i="1"/>
  <c r="E325" i="1"/>
  <c r="F325" i="1"/>
  <c r="G325" i="1"/>
  <c r="H325" i="1"/>
  <c r="I325" i="1"/>
  <c r="J325" i="1"/>
  <c r="B1029" i="1"/>
  <c r="C1029" i="1"/>
  <c r="D1029" i="1"/>
  <c r="E1029" i="1"/>
  <c r="F1029" i="1"/>
  <c r="G1029" i="1"/>
  <c r="H1029" i="1"/>
  <c r="I1029" i="1"/>
  <c r="J1029" i="1"/>
  <c r="B841" i="1"/>
  <c r="C841" i="1"/>
  <c r="D841" i="1"/>
  <c r="E841" i="1"/>
  <c r="F841" i="1"/>
  <c r="G841" i="1"/>
  <c r="H841" i="1"/>
  <c r="I841" i="1"/>
  <c r="J841" i="1"/>
  <c r="B760" i="1"/>
  <c r="C760" i="1"/>
  <c r="D760" i="1"/>
  <c r="E760" i="1"/>
  <c r="F760" i="1"/>
  <c r="G760" i="1"/>
  <c r="H760" i="1"/>
  <c r="I760" i="1"/>
  <c r="J760" i="1"/>
  <c r="B517" i="1"/>
  <c r="C517" i="1"/>
  <c r="D517" i="1"/>
  <c r="E517" i="1"/>
  <c r="F517" i="1"/>
  <c r="G517" i="1"/>
  <c r="H517" i="1"/>
  <c r="I517" i="1"/>
  <c r="J517" i="1"/>
  <c r="B319" i="1"/>
  <c r="C319" i="1"/>
  <c r="D319" i="1"/>
  <c r="E319" i="1"/>
  <c r="F319" i="1"/>
  <c r="G319" i="1"/>
  <c r="H319" i="1"/>
  <c r="I319" i="1"/>
  <c r="J319" i="1"/>
  <c r="B370" i="1"/>
  <c r="C370" i="1"/>
  <c r="D370" i="1"/>
  <c r="E370" i="1"/>
  <c r="F370" i="1"/>
  <c r="G370" i="1"/>
  <c r="H370" i="1"/>
  <c r="I370" i="1"/>
  <c r="J370" i="1"/>
  <c r="B518" i="1"/>
  <c r="C518" i="1"/>
  <c r="D518" i="1"/>
  <c r="E518" i="1"/>
  <c r="F518" i="1"/>
  <c r="G518" i="1"/>
  <c r="H518" i="1"/>
  <c r="I518" i="1"/>
  <c r="J518" i="1"/>
  <c r="B519" i="1"/>
  <c r="C519" i="1"/>
  <c r="D519" i="1"/>
  <c r="E519" i="1"/>
  <c r="F519" i="1"/>
  <c r="G519" i="1"/>
  <c r="H519" i="1"/>
  <c r="I519" i="1"/>
  <c r="J519" i="1"/>
  <c r="B320" i="1"/>
  <c r="C320" i="1"/>
  <c r="D320" i="1"/>
  <c r="E320" i="1"/>
  <c r="F320" i="1"/>
  <c r="G320" i="1"/>
  <c r="H320" i="1"/>
  <c r="I320" i="1"/>
  <c r="J320" i="1"/>
  <c r="B371" i="1"/>
  <c r="C371" i="1"/>
  <c r="D371" i="1"/>
  <c r="E371" i="1"/>
  <c r="F371" i="1"/>
  <c r="G371" i="1"/>
  <c r="H371" i="1"/>
  <c r="I371" i="1"/>
  <c r="J371" i="1"/>
  <c r="B1089" i="1"/>
  <c r="C1089" i="1"/>
  <c r="D1089" i="1"/>
  <c r="E1089" i="1"/>
  <c r="F1089" i="1"/>
  <c r="G1089" i="1"/>
  <c r="H1089" i="1"/>
  <c r="I1089" i="1"/>
  <c r="J1089" i="1"/>
  <c r="B119" i="1"/>
  <c r="C119" i="1"/>
  <c r="D119" i="1"/>
  <c r="E119" i="1"/>
  <c r="F119" i="1"/>
  <c r="G119" i="1"/>
  <c r="H119" i="1"/>
  <c r="I119" i="1"/>
  <c r="J119" i="1"/>
  <c r="B36" i="1"/>
  <c r="C36" i="1"/>
  <c r="D36" i="1"/>
  <c r="E36" i="1"/>
  <c r="F36" i="1"/>
  <c r="G36" i="1"/>
  <c r="H36" i="1"/>
  <c r="I36" i="1"/>
  <c r="J36" i="1"/>
  <c r="B173" i="1"/>
  <c r="C173" i="1"/>
  <c r="D173" i="1"/>
  <c r="E173" i="1"/>
  <c r="F173" i="1"/>
  <c r="G173" i="1"/>
  <c r="H173" i="1"/>
  <c r="I173" i="1"/>
  <c r="J173" i="1"/>
  <c r="B250" i="1"/>
  <c r="C250" i="1"/>
  <c r="D250" i="1"/>
  <c r="E250" i="1"/>
  <c r="F250" i="1"/>
  <c r="G250" i="1"/>
  <c r="H250" i="1"/>
  <c r="I250" i="1"/>
  <c r="J250" i="1"/>
  <c r="B267" i="1"/>
  <c r="C267" i="1"/>
  <c r="D267" i="1"/>
  <c r="E267" i="1"/>
  <c r="F267" i="1"/>
  <c r="G267" i="1"/>
  <c r="H267" i="1"/>
  <c r="I267" i="1"/>
  <c r="J267" i="1"/>
  <c r="B99" i="1"/>
  <c r="C99" i="1"/>
  <c r="D99" i="1"/>
  <c r="E99" i="1"/>
  <c r="F99" i="1"/>
  <c r="G99" i="1"/>
  <c r="H99" i="1"/>
  <c r="I99" i="1"/>
  <c r="J99" i="1"/>
  <c r="B100" i="1"/>
  <c r="C100" i="1"/>
  <c r="D100" i="1"/>
  <c r="E100" i="1"/>
  <c r="F100" i="1"/>
  <c r="G100" i="1"/>
  <c r="H100" i="1"/>
  <c r="I100" i="1"/>
  <c r="J100" i="1"/>
  <c r="B459" i="1"/>
  <c r="C459" i="1"/>
  <c r="D459" i="1"/>
  <c r="E459" i="1"/>
  <c r="F459" i="1"/>
  <c r="G459" i="1"/>
  <c r="H459" i="1"/>
  <c r="I459" i="1"/>
  <c r="J459" i="1"/>
  <c r="B694" i="1"/>
  <c r="C694" i="1"/>
  <c r="D694" i="1"/>
  <c r="E694" i="1"/>
  <c r="F694" i="1"/>
  <c r="G694" i="1"/>
  <c r="H694" i="1"/>
  <c r="I694" i="1"/>
  <c r="J694" i="1"/>
  <c r="B1154" i="1"/>
  <c r="C1154" i="1"/>
  <c r="D1154" i="1"/>
  <c r="E1154" i="1"/>
  <c r="F1154" i="1"/>
  <c r="G1154" i="1"/>
  <c r="H1154" i="1"/>
  <c r="I1154" i="1"/>
  <c r="J1154" i="1"/>
  <c r="B1209" i="1"/>
  <c r="C1209" i="1"/>
  <c r="D1209" i="1"/>
  <c r="E1209" i="1"/>
  <c r="F1209" i="1"/>
  <c r="G1209" i="1"/>
  <c r="H1209" i="1"/>
  <c r="I1209" i="1"/>
  <c r="J1209" i="1"/>
  <c r="B1168" i="1"/>
  <c r="C1168" i="1"/>
  <c r="D1168" i="1"/>
  <c r="E1168" i="1"/>
  <c r="F1168" i="1"/>
  <c r="G1168" i="1"/>
  <c r="H1168" i="1"/>
  <c r="I1168" i="1"/>
  <c r="J1168" i="1"/>
  <c r="B1219" i="1"/>
  <c r="C1219" i="1"/>
  <c r="D1219" i="1"/>
  <c r="E1219" i="1"/>
  <c r="F1219" i="1"/>
  <c r="G1219" i="1"/>
  <c r="H1219" i="1"/>
  <c r="I1219" i="1"/>
  <c r="J1219" i="1"/>
  <c r="B1169" i="1"/>
  <c r="C1169" i="1"/>
  <c r="D1169" i="1"/>
  <c r="E1169" i="1"/>
  <c r="F1169" i="1"/>
  <c r="G1169" i="1"/>
  <c r="H1169" i="1"/>
  <c r="I1169" i="1"/>
  <c r="J1169" i="1"/>
  <c r="B756" i="1"/>
  <c r="C756" i="1"/>
  <c r="D756" i="1"/>
  <c r="E756" i="1"/>
  <c r="F756" i="1"/>
  <c r="G756" i="1"/>
  <c r="H756" i="1"/>
  <c r="I756" i="1"/>
  <c r="J756" i="1"/>
  <c r="B566" i="1"/>
  <c r="C566" i="1"/>
  <c r="D566" i="1"/>
  <c r="E566" i="1"/>
  <c r="F566" i="1"/>
  <c r="G566" i="1"/>
  <c r="H566" i="1"/>
  <c r="I566" i="1"/>
  <c r="J566" i="1"/>
  <c r="B567" i="1"/>
  <c r="C567" i="1"/>
  <c r="D567" i="1"/>
  <c r="E567" i="1"/>
  <c r="F567" i="1"/>
  <c r="G567" i="1"/>
  <c r="H567" i="1"/>
  <c r="I567" i="1"/>
  <c r="J567" i="1"/>
  <c r="B819" i="1"/>
  <c r="C819" i="1"/>
  <c r="D819" i="1"/>
  <c r="E819" i="1"/>
  <c r="F819" i="1"/>
  <c r="G819" i="1"/>
  <c r="H819" i="1"/>
  <c r="I819" i="1"/>
  <c r="J819" i="1"/>
  <c r="B242" i="1"/>
  <c r="C242" i="1"/>
  <c r="D242" i="1"/>
  <c r="E242" i="1"/>
  <c r="F242" i="1"/>
  <c r="G242" i="1"/>
  <c r="H242" i="1"/>
  <c r="I242" i="1"/>
  <c r="J242" i="1"/>
  <c r="B76" i="1"/>
  <c r="C76" i="1"/>
  <c r="D76" i="1"/>
  <c r="E76" i="1"/>
  <c r="F76" i="1"/>
  <c r="G76" i="1"/>
  <c r="H76" i="1"/>
  <c r="I76" i="1"/>
  <c r="J76" i="1"/>
  <c r="B947" i="1"/>
  <c r="C947" i="1"/>
  <c r="D947" i="1"/>
  <c r="E947" i="1"/>
  <c r="F947" i="1"/>
  <c r="G947" i="1"/>
  <c r="H947" i="1"/>
  <c r="I947" i="1"/>
  <c r="J947" i="1"/>
  <c r="B35" i="1"/>
  <c r="C35" i="1"/>
  <c r="D35" i="1"/>
  <c r="E35" i="1"/>
  <c r="F35" i="1"/>
  <c r="G35" i="1"/>
  <c r="H35" i="1"/>
  <c r="I35" i="1"/>
  <c r="J35" i="1"/>
  <c r="B275" i="1"/>
  <c r="C275" i="1"/>
  <c r="D275" i="1"/>
  <c r="E275" i="1"/>
  <c r="F275" i="1"/>
  <c r="G275" i="1"/>
  <c r="H275" i="1"/>
  <c r="I275" i="1"/>
  <c r="J275" i="1"/>
  <c r="B430" i="1"/>
  <c r="C430" i="1"/>
  <c r="D430" i="1"/>
  <c r="E430" i="1"/>
  <c r="F430" i="1"/>
  <c r="G430" i="1"/>
  <c r="H430" i="1"/>
  <c r="I430" i="1"/>
  <c r="J430" i="1"/>
  <c r="B83" i="1"/>
  <c r="C83" i="1"/>
  <c r="D83" i="1"/>
  <c r="E83" i="1"/>
  <c r="F83" i="1"/>
  <c r="G83" i="1"/>
  <c r="H83" i="1"/>
  <c r="I83" i="1"/>
  <c r="J83" i="1"/>
  <c r="B372" i="1"/>
  <c r="C372" i="1"/>
  <c r="D372" i="1"/>
  <c r="E372" i="1"/>
  <c r="F372" i="1"/>
  <c r="G372" i="1"/>
  <c r="H372" i="1"/>
  <c r="I372" i="1"/>
  <c r="J372" i="1"/>
  <c r="B59" i="1"/>
  <c r="C59" i="1"/>
  <c r="D59" i="1"/>
  <c r="E59" i="1"/>
  <c r="F59" i="1"/>
  <c r="G59" i="1"/>
  <c r="H59" i="1"/>
  <c r="I59" i="1"/>
  <c r="J59" i="1"/>
  <c r="B251" i="1"/>
  <c r="C251" i="1"/>
  <c r="D251" i="1"/>
  <c r="E251" i="1"/>
  <c r="F251" i="1"/>
  <c r="G251" i="1"/>
  <c r="H251" i="1"/>
  <c r="I251" i="1"/>
  <c r="J251" i="1"/>
  <c r="B640" i="1"/>
  <c r="C640" i="1"/>
  <c r="D640" i="1"/>
  <c r="E640" i="1"/>
  <c r="F640" i="1"/>
  <c r="G640" i="1"/>
  <c r="H640" i="1"/>
  <c r="I640" i="1"/>
  <c r="J640" i="1"/>
  <c r="B159" i="1"/>
  <c r="C159" i="1"/>
  <c r="D159" i="1"/>
  <c r="E159" i="1"/>
  <c r="F159" i="1"/>
  <c r="G159" i="1"/>
  <c r="H159" i="1"/>
  <c r="I159" i="1"/>
  <c r="J159" i="1"/>
  <c r="B373" i="1"/>
  <c r="C373" i="1"/>
  <c r="D373" i="1"/>
  <c r="E373" i="1"/>
  <c r="F373" i="1"/>
  <c r="G373" i="1"/>
  <c r="H373" i="1"/>
  <c r="I373" i="1"/>
  <c r="J373" i="1"/>
  <c r="B84" i="1"/>
  <c r="C84" i="1"/>
  <c r="D84" i="1"/>
  <c r="E84" i="1"/>
  <c r="F84" i="1"/>
  <c r="G84" i="1"/>
  <c r="H84" i="1"/>
  <c r="I84" i="1"/>
  <c r="J84" i="1"/>
  <c r="B211" i="1"/>
  <c r="C211" i="1"/>
  <c r="D211" i="1"/>
  <c r="E211" i="1"/>
  <c r="F211" i="1"/>
  <c r="G211" i="1"/>
  <c r="H211" i="1"/>
  <c r="I211" i="1"/>
  <c r="J211" i="1"/>
  <c r="B160" i="1"/>
  <c r="C160" i="1"/>
  <c r="D160" i="1"/>
  <c r="E160" i="1"/>
  <c r="F160" i="1"/>
  <c r="G160" i="1"/>
  <c r="H160" i="1"/>
  <c r="I160" i="1"/>
  <c r="J160" i="1"/>
  <c r="B23" i="1"/>
  <c r="C23" i="1"/>
  <c r="D23" i="1"/>
  <c r="E23" i="1"/>
  <c r="F23" i="1"/>
  <c r="G23" i="1"/>
  <c r="H23" i="1"/>
  <c r="I23" i="1"/>
  <c r="J23" i="1"/>
  <c r="B761" i="1"/>
  <c r="C761" i="1"/>
  <c r="D761" i="1"/>
  <c r="E761" i="1"/>
  <c r="F761" i="1"/>
  <c r="G761" i="1"/>
  <c r="H761" i="1"/>
  <c r="I761" i="1"/>
  <c r="J761" i="1"/>
  <c r="B896" i="1"/>
  <c r="C896" i="1"/>
  <c r="D896" i="1"/>
  <c r="E896" i="1"/>
  <c r="F896" i="1"/>
  <c r="G896" i="1"/>
  <c r="H896" i="1"/>
  <c r="I896" i="1"/>
  <c r="J896" i="1"/>
  <c r="B603" i="1"/>
  <c r="C603" i="1"/>
  <c r="D603" i="1"/>
  <c r="E603" i="1"/>
  <c r="F603" i="1"/>
  <c r="G603" i="1"/>
  <c r="H603" i="1"/>
  <c r="I603" i="1"/>
  <c r="J603" i="1"/>
  <c r="B604" i="1"/>
  <c r="C604" i="1"/>
  <c r="D604" i="1"/>
  <c r="E604" i="1"/>
  <c r="F604" i="1"/>
  <c r="G604" i="1"/>
  <c r="H604" i="1"/>
  <c r="I604" i="1"/>
  <c r="J604" i="1"/>
  <c r="B782" i="1"/>
  <c r="C782" i="1"/>
  <c r="D782" i="1"/>
  <c r="E782" i="1"/>
  <c r="F782" i="1"/>
  <c r="G782" i="1"/>
  <c r="H782" i="1"/>
  <c r="I782" i="1"/>
  <c r="J782" i="1"/>
  <c r="B182" i="1"/>
  <c r="C182" i="1"/>
  <c r="D182" i="1"/>
  <c r="E182" i="1"/>
  <c r="F182" i="1"/>
  <c r="G182" i="1"/>
  <c r="H182" i="1"/>
  <c r="I182" i="1"/>
  <c r="J182" i="1"/>
  <c r="B641" i="1"/>
  <c r="C641" i="1"/>
  <c r="D641" i="1"/>
  <c r="E641" i="1"/>
  <c r="F641" i="1"/>
  <c r="G641" i="1"/>
  <c r="H641" i="1"/>
  <c r="I641" i="1"/>
  <c r="J641" i="1"/>
  <c r="B985" i="1"/>
  <c r="C985" i="1"/>
  <c r="D985" i="1"/>
  <c r="E985" i="1"/>
  <c r="F985" i="1"/>
  <c r="G985" i="1"/>
  <c r="H985" i="1"/>
  <c r="I985" i="1"/>
  <c r="J985" i="1"/>
  <c r="B520" i="1"/>
  <c r="C520" i="1"/>
  <c r="D520" i="1"/>
  <c r="E520" i="1"/>
  <c r="F520" i="1"/>
  <c r="G520" i="1"/>
  <c r="H520" i="1"/>
  <c r="I520" i="1"/>
  <c r="J520" i="1"/>
  <c r="B955" i="1"/>
  <c r="C955" i="1"/>
  <c r="D955" i="1"/>
  <c r="E955" i="1"/>
  <c r="F955" i="1"/>
  <c r="G955" i="1"/>
  <c r="H955" i="1"/>
  <c r="I955" i="1"/>
  <c r="J955" i="1"/>
  <c r="B521" i="1"/>
  <c r="C521" i="1"/>
  <c r="D521" i="1"/>
  <c r="E521" i="1"/>
  <c r="F521" i="1"/>
  <c r="G521" i="1"/>
  <c r="H521" i="1"/>
  <c r="I521" i="1"/>
  <c r="J521" i="1"/>
  <c r="B161" i="1"/>
  <c r="C161" i="1"/>
  <c r="D161" i="1"/>
  <c r="E161" i="1"/>
  <c r="F161" i="1"/>
  <c r="G161" i="1"/>
  <c r="H161" i="1"/>
  <c r="I161" i="1"/>
  <c r="J161" i="1"/>
  <c r="B762" i="1"/>
  <c r="C762" i="1"/>
  <c r="D762" i="1"/>
  <c r="E762" i="1"/>
  <c r="F762" i="1"/>
  <c r="G762" i="1"/>
  <c r="H762" i="1"/>
  <c r="I762" i="1"/>
  <c r="J762" i="1"/>
  <c r="B374" i="1"/>
  <c r="C374" i="1"/>
  <c r="D374" i="1"/>
  <c r="E374" i="1"/>
  <c r="F374" i="1"/>
  <c r="G374" i="1"/>
  <c r="H374" i="1"/>
  <c r="I374" i="1"/>
  <c r="J374" i="1"/>
  <c r="B522" i="1"/>
  <c r="C522" i="1"/>
  <c r="D522" i="1"/>
  <c r="E522" i="1"/>
  <c r="F522" i="1"/>
  <c r="G522" i="1"/>
  <c r="H522" i="1"/>
  <c r="I522" i="1"/>
  <c r="J522" i="1"/>
  <c r="B416" i="1"/>
  <c r="C416" i="1"/>
  <c r="D416" i="1"/>
  <c r="E416" i="1"/>
  <c r="F416" i="1"/>
  <c r="G416" i="1"/>
  <c r="H416" i="1"/>
  <c r="I416" i="1"/>
  <c r="J416" i="1"/>
  <c r="B162" i="1"/>
  <c r="C162" i="1"/>
  <c r="D162" i="1"/>
  <c r="E162" i="1"/>
  <c r="F162" i="1"/>
  <c r="G162" i="1"/>
  <c r="H162" i="1"/>
  <c r="I162" i="1"/>
  <c r="J162" i="1"/>
  <c r="B523" i="1"/>
  <c r="C523" i="1"/>
  <c r="D523" i="1"/>
  <c r="E523" i="1"/>
  <c r="F523" i="1"/>
  <c r="G523" i="1"/>
  <c r="H523" i="1"/>
  <c r="I523" i="1"/>
  <c r="J523" i="1"/>
  <c r="B21" i="1"/>
  <c r="C21" i="1"/>
  <c r="D21" i="1"/>
  <c r="E21" i="1"/>
  <c r="F21" i="1"/>
  <c r="G21" i="1"/>
  <c r="H21" i="1"/>
  <c r="I21" i="1"/>
  <c r="J21" i="1"/>
  <c r="B356" i="1"/>
  <c r="C356" i="1"/>
  <c r="D356" i="1"/>
  <c r="E356" i="1"/>
  <c r="F356" i="1"/>
  <c r="G356" i="1"/>
  <c r="H356" i="1"/>
  <c r="I356" i="1"/>
  <c r="J356" i="1"/>
  <c r="B77" i="1"/>
  <c r="C77" i="1"/>
  <c r="D77" i="1"/>
  <c r="E77" i="1"/>
  <c r="F77" i="1"/>
  <c r="G77" i="1"/>
  <c r="H77" i="1"/>
  <c r="I77" i="1"/>
  <c r="J77" i="1"/>
  <c r="B78" i="1"/>
  <c r="C78" i="1"/>
  <c r="D78" i="1"/>
  <c r="E78" i="1"/>
  <c r="F78" i="1"/>
  <c r="G78" i="1"/>
  <c r="H78" i="1"/>
  <c r="I78" i="1"/>
  <c r="J78" i="1"/>
  <c r="B27" i="1"/>
  <c r="C27" i="1"/>
  <c r="D27" i="1"/>
  <c r="E27" i="1"/>
  <c r="F27" i="1"/>
  <c r="G27" i="1"/>
  <c r="H27" i="1"/>
  <c r="I27" i="1"/>
  <c r="J27" i="1"/>
  <c r="B357" i="1"/>
  <c r="C357" i="1"/>
  <c r="D357" i="1"/>
  <c r="E357" i="1"/>
  <c r="F357" i="1"/>
  <c r="G357" i="1"/>
  <c r="H357" i="1"/>
  <c r="I357" i="1"/>
  <c r="J357" i="1"/>
  <c r="B655" i="1"/>
  <c r="C655" i="1"/>
  <c r="D655" i="1"/>
  <c r="E655" i="1"/>
  <c r="F655" i="1"/>
  <c r="G655" i="1"/>
  <c r="H655" i="1"/>
  <c r="I655" i="1"/>
  <c r="J655" i="1"/>
  <c r="B227" i="1"/>
  <c r="C227" i="1"/>
  <c r="D227" i="1"/>
  <c r="E227" i="1"/>
  <c r="F227" i="1"/>
  <c r="G227" i="1"/>
  <c r="H227" i="1"/>
  <c r="I227" i="1"/>
  <c r="J227" i="1"/>
  <c r="B434" i="1"/>
  <c r="C434" i="1"/>
  <c r="D434" i="1"/>
  <c r="E434" i="1"/>
  <c r="F434" i="1"/>
  <c r="G434" i="1"/>
  <c r="H434" i="1"/>
  <c r="I434" i="1"/>
  <c r="J434" i="1"/>
  <c r="B228" i="1"/>
  <c r="C228" i="1"/>
  <c r="D228" i="1"/>
  <c r="E228" i="1"/>
  <c r="F228" i="1"/>
  <c r="G228" i="1"/>
  <c r="H228" i="1"/>
  <c r="I228" i="1"/>
  <c r="J228" i="1"/>
  <c r="B90" i="1"/>
  <c r="C90" i="1"/>
  <c r="D90" i="1"/>
  <c r="E90" i="1"/>
  <c r="F90" i="1"/>
  <c r="G90" i="1"/>
  <c r="H90" i="1"/>
  <c r="I90" i="1"/>
  <c r="J90" i="1"/>
  <c r="B25" i="1"/>
  <c r="C25" i="1"/>
  <c r="D25" i="1"/>
  <c r="E25" i="1"/>
  <c r="F25" i="1"/>
  <c r="G25" i="1"/>
  <c r="H25" i="1"/>
  <c r="I25" i="1"/>
  <c r="J25" i="1"/>
  <c r="B109" i="1"/>
  <c r="C109" i="1"/>
  <c r="D109" i="1"/>
  <c r="E109" i="1"/>
  <c r="F109" i="1"/>
  <c r="G109" i="1"/>
  <c r="H109" i="1"/>
  <c r="I109" i="1"/>
  <c r="J109" i="1"/>
  <c r="B110" i="1"/>
  <c r="C110" i="1"/>
  <c r="D110" i="1"/>
  <c r="E110" i="1"/>
  <c r="F110" i="1"/>
  <c r="G110" i="1"/>
  <c r="H110" i="1"/>
  <c r="I110" i="1"/>
  <c r="J110" i="1"/>
  <c r="B111" i="1"/>
  <c r="C111" i="1"/>
  <c r="D111" i="1"/>
  <c r="E111" i="1"/>
  <c r="F111" i="1"/>
  <c r="G111" i="1"/>
  <c r="H111" i="1"/>
  <c r="I111" i="1"/>
  <c r="J111" i="1"/>
  <c r="B682" i="1"/>
  <c r="C682" i="1"/>
  <c r="D682" i="1"/>
  <c r="E682" i="1"/>
  <c r="F682" i="1"/>
  <c r="G682" i="1"/>
  <c r="H682" i="1"/>
  <c r="I682" i="1"/>
  <c r="J682" i="1"/>
  <c r="B364" i="1"/>
  <c r="C364" i="1"/>
  <c r="D364" i="1"/>
  <c r="E364" i="1"/>
  <c r="F364" i="1"/>
  <c r="G364" i="1"/>
  <c r="H364" i="1"/>
  <c r="I364" i="1"/>
  <c r="J364" i="1"/>
  <c r="B899" i="1"/>
  <c r="C899" i="1"/>
  <c r="D899" i="1"/>
  <c r="E899" i="1"/>
  <c r="F899" i="1"/>
  <c r="G899" i="1"/>
  <c r="H899" i="1"/>
  <c r="I899" i="1"/>
  <c r="J899" i="1"/>
  <c r="B183" i="1"/>
  <c r="C183" i="1"/>
  <c r="D183" i="1"/>
  <c r="E183" i="1"/>
  <c r="F183" i="1"/>
  <c r="G183" i="1"/>
  <c r="H183" i="1"/>
  <c r="I183" i="1"/>
  <c r="J183" i="1"/>
  <c r="B1045" i="1"/>
  <c r="C1045" i="1"/>
  <c r="D1045" i="1"/>
  <c r="E1045" i="1"/>
  <c r="F1045" i="1"/>
  <c r="G1045" i="1"/>
  <c r="H1045" i="1"/>
  <c r="I1045" i="1"/>
  <c r="J1045" i="1"/>
  <c r="B736" i="1"/>
  <c r="C736" i="1"/>
  <c r="D736" i="1"/>
  <c r="E736" i="1"/>
  <c r="F736" i="1"/>
  <c r="G736" i="1"/>
  <c r="H736" i="1"/>
  <c r="I736" i="1"/>
  <c r="J736" i="1"/>
  <c r="B1155" i="1"/>
  <c r="C1155" i="1"/>
  <c r="D1155" i="1"/>
  <c r="E1155" i="1"/>
  <c r="F1155" i="1"/>
  <c r="G1155" i="1"/>
  <c r="H1155" i="1"/>
  <c r="I1155" i="1"/>
  <c r="J1155" i="1"/>
  <c r="B1023" i="1"/>
  <c r="C1023" i="1"/>
  <c r="D1023" i="1"/>
  <c r="E1023" i="1"/>
  <c r="F1023" i="1"/>
  <c r="G1023" i="1"/>
  <c r="H1023" i="1"/>
  <c r="I1023" i="1"/>
  <c r="J1023" i="1"/>
  <c r="B1156" i="1"/>
  <c r="C1156" i="1"/>
  <c r="D1156" i="1"/>
  <c r="E1156" i="1"/>
  <c r="F1156" i="1"/>
  <c r="G1156" i="1"/>
  <c r="H1156" i="1"/>
  <c r="I1156" i="1"/>
  <c r="J1156" i="1"/>
  <c r="B911" i="1"/>
  <c r="C911" i="1"/>
  <c r="D911" i="1"/>
  <c r="E911" i="1"/>
  <c r="F911" i="1"/>
  <c r="G911" i="1"/>
  <c r="H911" i="1"/>
  <c r="I911" i="1"/>
  <c r="J911" i="1"/>
  <c r="B912" i="1"/>
  <c r="C912" i="1"/>
  <c r="D912" i="1"/>
  <c r="E912" i="1"/>
  <c r="F912" i="1"/>
  <c r="G912" i="1"/>
  <c r="H912" i="1"/>
  <c r="I912" i="1"/>
  <c r="J912" i="1"/>
  <c r="B926" i="1"/>
  <c r="C926" i="1"/>
  <c r="D926" i="1"/>
  <c r="E926" i="1"/>
  <c r="F926" i="1"/>
  <c r="G926" i="1"/>
  <c r="H926" i="1"/>
  <c r="I926" i="1"/>
  <c r="J926" i="1"/>
  <c r="B174" i="1"/>
  <c r="C174" i="1"/>
  <c r="D174" i="1"/>
  <c r="E174" i="1"/>
  <c r="F174" i="1"/>
  <c r="G174" i="1"/>
  <c r="H174" i="1"/>
  <c r="I174" i="1"/>
  <c r="J174" i="1"/>
  <c r="B184" i="1"/>
  <c r="C184" i="1"/>
  <c r="D184" i="1"/>
  <c r="E184" i="1"/>
  <c r="F184" i="1"/>
  <c r="G184" i="1"/>
  <c r="H184" i="1"/>
  <c r="I184" i="1"/>
  <c r="J184" i="1"/>
  <c r="B91" i="1"/>
  <c r="C91" i="1"/>
  <c r="D91" i="1"/>
  <c r="E91" i="1"/>
  <c r="F91" i="1"/>
  <c r="G91" i="1"/>
  <c r="H91" i="1"/>
  <c r="I91" i="1"/>
  <c r="J91" i="1"/>
  <c r="B26" i="1"/>
  <c r="C26" i="1"/>
  <c r="D26" i="1"/>
  <c r="E26" i="1"/>
  <c r="F26" i="1"/>
  <c r="G26" i="1"/>
  <c r="H26" i="1"/>
  <c r="I26" i="1"/>
  <c r="J26" i="1"/>
  <c r="B451" i="1"/>
  <c r="C451" i="1"/>
  <c r="D451" i="1"/>
  <c r="E451" i="1"/>
  <c r="F451" i="1"/>
  <c r="G451" i="1"/>
  <c r="H451" i="1"/>
  <c r="I451" i="1"/>
  <c r="J451" i="1"/>
  <c r="B156" i="1"/>
  <c r="C156" i="1"/>
  <c r="D156" i="1"/>
  <c r="E156" i="1"/>
  <c r="F156" i="1"/>
  <c r="G156" i="1"/>
  <c r="H156" i="1"/>
  <c r="I156" i="1"/>
  <c r="J156" i="1"/>
  <c r="B854" i="1"/>
  <c r="C854" i="1"/>
  <c r="D854" i="1"/>
  <c r="E854" i="1"/>
  <c r="F854" i="1"/>
  <c r="G854" i="1"/>
  <c r="H854" i="1"/>
  <c r="I854" i="1"/>
  <c r="J854" i="1"/>
  <c r="B212" i="1"/>
  <c r="C212" i="1"/>
  <c r="D212" i="1"/>
  <c r="E212" i="1"/>
  <c r="F212" i="1"/>
  <c r="G212" i="1"/>
  <c r="H212" i="1"/>
  <c r="I212" i="1"/>
  <c r="J212" i="1"/>
  <c r="B573" i="1"/>
  <c r="C573" i="1"/>
  <c r="D573" i="1"/>
  <c r="E573" i="1"/>
  <c r="F573" i="1"/>
  <c r="G573" i="1"/>
  <c r="H573" i="1"/>
  <c r="I573" i="1"/>
  <c r="J573" i="1"/>
  <c r="B592" i="1"/>
  <c r="C592" i="1"/>
  <c r="D592" i="1"/>
  <c r="E592" i="1"/>
  <c r="F592" i="1"/>
  <c r="G592" i="1"/>
  <c r="H592" i="1"/>
  <c r="I592" i="1"/>
  <c r="J592" i="1"/>
  <c r="B283" i="1"/>
  <c r="C283" i="1"/>
  <c r="D283" i="1"/>
  <c r="E283" i="1"/>
  <c r="F283" i="1"/>
  <c r="G283" i="1"/>
  <c r="H283" i="1"/>
  <c r="I283" i="1"/>
  <c r="J283" i="1"/>
  <c r="B999" i="1"/>
  <c r="C999" i="1"/>
  <c r="D999" i="1"/>
  <c r="E999" i="1"/>
  <c r="F999" i="1"/>
  <c r="G999" i="1"/>
  <c r="H999" i="1"/>
  <c r="I999" i="1"/>
  <c r="J999" i="1"/>
  <c r="B222" i="1"/>
  <c r="C222" i="1"/>
  <c r="D222" i="1"/>
  <c r="E222" i="1"/>
  <c r="F222" i="1"/>
  <c r="G222" i="1"/>
  <c r="H222" i="1"/>
  <c r="I222" i="1"/>
  <c r="J222" i="1"/>
  <c r="B365" i="1"/>
  <c r="C365" i="1"/>
  <c r="D365" i="1"/>
  <c r="E365" i="1"/>
  <c r="F365" i="1"/>
  <c r="G365" i="1"/>
  <c r="H365" i="1"/>
  <c r="I365" i="1"/>
  <c r="J365" i="1"/>
  <c r="B329" i="1"/>
  <c r="C329" i="1"/>
  <c r="D329" i="1"/>
  <c r="E329" i="1"/>
  <c r="F329" i="1"/>
  <c r="G329" i="1"/>
  <c r="H329" i="1"/>
  <c r="I329" i="1"/>
  <c r="J329" i="1"/>
  <c r="B989" i="1"/>
  <c r="C989" i="1"/>
  <c r="D989" i="1"/>
  <c r="E989" i="1"/>
  <c r="F989" i="1"/>
  <c r="G989" i="1"/>
  <c r="H989" i="1"/>
  <c r="I989" i="1"/>
  <c r="J989" i="1"/>
  <c r="B820" i="1"/>
  <c r="C820" i="1"/>
  <c r="D820" i="1"/>
  <c r="E820" i="1"/>
  <c r="F820" i="1"/>
  <c r="G820" i="1"/>
  <c r="H820" i="1"/>
  <c r="I820" i="1"/>
  <c r="J820" i="1"/>
  <c r="B568" i="1"/>
  <c r="C568" i="1"/>
  <c r="D568" i="1"/>
  <c r="E568" i="1"/>
  <c r="F568" i="1"/>
  <c r="G568" i="1"/>
  <c r="H568" i="1"/>
  <c r="I568" i="1"/>
  <c r="J568" i="1"/>
  <c r="B366" i="1"/>
  <c r="C366" i="1"/>
  <c r="D366" i="1"/>
  <c r="E366" i="1"/>
  <c r="F366" i="1"/>
  <c r="G366" i="1"/>
  <c r="H366" i="1"/>
  <c r="I366" i="1"/>
  <c r="J366" i="1"/>
  <c r="B821" i="1"/>
  <c r="C821" i="1"/>
  <c r="D821" i="1"/>
  <c r="E821" i="1"/>
  <c r="F821" i="1"/>
  <c r="G821" i="1"/>
  <c r="H821" i="1"/>
  <c r="I821" i="1"/>
  <c r="J821" i="1"/>
  <c r="B822" i="1"/>
  <c r="C822" i="1"/>
  <c r="D822" i="1"/>
  <c r="E822" i="1"/>
  <c r="F822" i="1"/>
  <c r="G822" i="1"/>
  <c r="H822" i="1"/>
  <c r="I822" i="1"/>
  <c r="J822" i="1"/>
  <c r="B823" i="1"/>
  <c r="C823" i="1"/>
  <c r="D823" i="1"/>
  <c r="E823" i="1"/>
  <c r="F823" i="1"/>
  <c r="G823" i="1"/>
  <c r="H823" i="1"/>
  <c r="I823" i="1"/>
  <c r="J823" i="1"/>
  <c r="B569" i="1"/>
  <c r="C569" i="1"/>
  <c r="D569" i="1"/>
  <c r="E569" i="1"/>
  <c r="F569" i="1"/>
  <c r="G569" i="1"/>
  <c r="H569" i="1"/>
  <c r="I569" i="1"/>
  <c r="J569" i="1"/>
  <c r="B570" i="1"/>
  <c r="C570" i="1"/>
  <c r="D570" i="1"/>
  <c r="E570" i="1"/>
  <c r="F570" i="1"/>
  <c r="G570" i="1"/>
  <c r="H570" i="1"/>
  <c r="I570" i="1"/>
  <c r="J570" i="1"/>
  <c r="B431" i="1"/>
  <c r="C431" i="1"/>
  <c r="D431" i="1"/>
  <c r="E431" i="1"/>
  <c r="F431" i="1"/>
  <c r="G431" i="1"/>
  <c r="H431" i="1"/>
  <c r="I431" i="1"/>
  <c r="J431" i="1"/>
  <c r="B321" i="1"/>
  <c r="C321" i="1"/>
  <c r="D321" i="1"/>
  <c r="E321" i="1"/>
  <c r="F321" i="1"/>
  <c r="G321" i="1"/>
  <c r="H321" i="1"/>
  <c r="I321" i="1"/>
  <c r="J321" i="1"/>
  <c r="B352" i="1"/>
  <c r="C352" i="1"/>
  <c r="D352" i="1"/>
  <c r="E352" i="1"/>
  <c r="F352" i="1"/>
  <c r="G352" i="1"/>
  <c r="H352" i="1"/>
  <c r="I352" i="1"/>
  <c r="J352" i="1"/>
  <c r="B545" i="1"/>
  <c r="C545" i="1"/>
  <c r="D545" i="1"/>
  <c r="E545" i="1"/>
  <c r="F545" i="1"/>
  <c r="G545" i="1"/>
  <c r="H545" i="1"/>
  <c r="I545" i="1"/>
  <c r="J545" i="1"/>
  <c r="B353" i="1"/>
  <c r="C353" i="1"/>
  <c r="D353" i="1"/>
  <c r="E353" i="1"/>
  <c r="F353" i="1"/>
  <c r="G353" i="1"/>
  <c r="H353" i="1"/>
  <c r="I353" i="1"/>
  <c r="J353" i="1"/>
  <c r="B605" i="1"/>
  <c r="C605" i="1"/>
  <c r="D605" i="1"/>
  <c r="E605" i="1"/>
  <c r="F605" i="1"/>
  <c r="G605" i="1"/>
  <c r="H605" i="1"/>
  <c r="I605" i="1"/>
  <c r="J605" i="1"/>
  <c r="B851" i="1"/>
  <c r="C851" i="1"/>
  <c r="D851" i="1"/>
  <c r="E851" i="1"/>
  <c r="F851" i="1"/>
  <c r="G851" i="1"/>
  <c r="H851" i="1"/>
  <c r="I851" i="1"/>
  <c r="J851" i="1"/>
  <c r="B334" i="1"/>
  <c r="C334" i="1"/>
  <c r="D334" i="1"/>
  <c r="E334" i="1"/>
  <c r="F334" i="1"/>
  <c r="G334" i="1"/>
  <c r="H334" i="1"/>
  <c r="I334" i="1"/>
  <c r="J334" i="1"/>
  <c r="B335" i="1"/>
  <c r="C335" i="1"/>
  <c r="D335" i="1"/>
  <c r="E335" i="1"/>
  <c r="F335" i="1"/>
  <c r="G335" i="1"/>
  <c r="H335" i="1"/>
  <c r="I335" i="1"/>
  <c r="J335" i="1"/>
  <c r="B529" i="1"/>
  <c r="C529" i="1"/>
  <c r="D529" i="1"/>
  <c r="E529" i="1"/>
  <c r="F529" i="1"/>
  <c r="G529" i="1"/>
  <c r="H529" i="1"/>
  <c r="I529" i="1"/>
  <c r="J529" i="1"/>
  <c r="B336" i="1"/>
  <c r="C336" i="1"/>
  <c r="D336" i="1"/>
  <c r="E336" i="1"/>
  <c r="F336" i="1"/>
  <c r="G336" i="1"/>
  <c r="H336" i="1"/>
  <c r="I336" i="1"/>
  <c r="J336" i="1"/>
  <c r="B1094" i="1"/>
  <c r="C1094" i="1"/>
  <c r="D1094" i="1"/>
  <c r="E1094" i="1"/>
  <c r="F1094" i="1"/>
  <c r="G1094" i="1"/>
  <c r="H1094" i="1"/>
  <c r="I1094" i="1"/>
  <c r="J1094" i="1"/>
  <c r="B745" i="1"/>
  <c r="C745" i="1"/>
  <c r="D745" i="1"/>
  <c r="E745" i="1"/>
  <c r="F745" i="1"/>
  <c r="G745" i="1"/>
  <c r="H745" i="1"/>
  <c r="I745" i="1"/>
  <c r="J745" i="1"/>
  <c r="B131" i="1"/>
  <c r="C131" i="1"/>
  <c r="D131" i="1"/>
  <c r="E131" i="1"/>
  <c r="F131" i="1"/>
  <c r="G131" i="1"/>
  <c r="H131" i="1"/>
  <c r="I131" i="1"/>
  <c r="J131" i="1"/>
  <c r="B417" i="1"/>
  <c r="C417" i="1"/>
  <c r="D417" i="1"/>
  <c r="E417" i="1"/>
  <c r="F417" i="1"/>
  <c r="G417" i="1"/>
  <c r="H417" i="1"/>
  <c r="I417" i="1"/>
  <c r="J417" i="1"/>
  <c r="B65" i="1"/>
  <c r="C65" i="1"/>
  <c r="D65" i="1"/>
  <c r="E65" i="1"/>
  <c r="F65" i="1"/>
  <c r="G65" i="1"/>
  <c r="H65" i="1"/>
  <c r="I65" i="1"/>
  <c r="J65" i="1"/>
  <c r="B66" i="1"/>
  <c r="C66" i="1"/>
  <c r="D66" i="1"/>
  <c r="E66" i="1"/>
  <c r="F66" i="1"/>
  <c r="G66" i="1"/>
  <c r="H66" i="1"/>
  <c r="I66" i="1"/>
  <c r="J66" i="1"/>
  <c r="B229" i="1"/>
  <c r="C229" i="1"/>
  <c r="D229" i="1"/>
  <c r="E229" i="1"/>
  <c r="F229" i="1"/>
  <c r="G229" i="1"/>
  <c r="H229" i="1"/>
  <c r="I229" i="1"/>
  <c r="J229" i="1"/>
  <c r="B67" i="1"/>
  <c r="C67" i="1"/>
  <c r="D67" i="1"/>
  <c r="E67" i="1"/>
  <c r="F67" i="1"/>
  <c r="G67" i="1"/>
  <c r="H67" i="1"/>
  <c r="I67" i="1"/>
  <c r="J67" i="1"/>
  <c r="B230" i="1"/>
  <c r="C230" i="1"/>
  <c r="D230" i="1"/>
  <c r="E230" i="1"/>
  <c r="F230" i="1"/>
  <c r="G230" i="1"/>
  <c r="H230" i="1"/>
  <c r="I230" i="1"/>
  <c r="J230" i="1"/>
  <c r="B358" i="1"/>
  <c r="C358" i="1"/>
  <c r="D358" i="1"/>
  <c r="E358" i="1"/>
  <c r="F358" i="1"/>
  <c r="G358" i="1"/>
  <c r="H358" i="1"/>
  <c r="I358" i="1"/>
  <c r="J358" i="1"/>
  <c r="B148" i="1"/>
  <c r="C148" i="1"/>
  <c r="D148" i="1"/>
  <c r="E148" i="1"/>
  <c r="F148" i="1"/>
  <c r="G148" i="1"/>
  <c r="H148" i="1"/>
  <c r="I148" i="1"/>
  <c r="J148" i="1"/>
  <c r="B163" i="1"/>
  <c r="C163" i="1"/>
  <c r="D163" i="1"/>
  <c r="E163" i="1"/>
  <c r="F163" i="1"/>
  <c r="G163" i="1"/>
  <c r="H163" i="1"/>
  <c r="I163" i="1"/>
  <c r="J163" i="1"/>
  <c r="B685" i="1"/>
  <c r="C685" i="1"/>
  <c r="D685" i="1"/>
  <c r="E685" i="1"/>
  <c r="F685" i="1"/>
  <c r="G685" i="1"/>
  <c r="H685" i="1"/>
  <c r="I685" i="1"/>
  <c r="J685" i="1"/>
  <c r="B164" i="1"/>
  <c r="C164" i="1"/>
  <c r="D164" i="1"/>
  <c r="E164" i="1"/>
  <c r="F164" i="1"/>
  <c r="G164" i="1"/>
  <c r="H164" i="1"/>
  <c r="I164" i="1"/>
  <c r="J164" i="1"/>
  <c r="B717" i="1"/>
  <c r="C717" i="1"/>
  <c r="D717" i="1"/>
  <c r="E717" i="1"/>
  <c r="F717" i="1"/>
  <c r="G717" i="1"/>
  <c r="H717" i="1"/>
  <c r="I717" i="1"/>
  <c r="J717" i="1"/>
  <c r="B712" i="1"/>
  <c r="C712" i="1"/>
  <c r="D712" i="1"/>
  <c r="E712" i="1"/>
  <c r="F712" i="1"/>
  <c r="G712" i="1"/>
  <c r="H712" i="1"/>
  <c r="I712" i="1"/>
  <c r="J712" i="1"/>
  <c r="B418" i="1"/>
  <c r="C418" i="1"/>
  <c r="D418" i="1"/>
  <c r="E418" i="1"/>
  <c r="F418" i="1"/>
  <c r="G418" i="1"/>
  <c r="H418" i="1"/>
  <c r="I418" i="1"/>
  <c r="J418" i="1"/>
  <c r="B674" i="1"/>
  <c r="C674" i="1"/>
  <c r="D674" i="1"/>
  <c r="E674" i="1"/>
  <c r="F674" i="1"/>
  <c r="G674" i="1"/>
  <c r="H674" i="1"/>
  <c r="I674" i="1"/>
  <c r="J674" i="1"/>
  <c r="B718" i="1"/>
  <c r="C718" i="1"/>
  <c r="D718" i="1"/>
  <c r="E718" i="1"/>
  <c r="F718" i="1"/>
  <c r="G718" i="1"/>
  <c r="H718" i="1"/>
  <c r="I718" i="1"/>
  <c r="J718" i="1"/>
  <c r="B900" i="1"/>
  <c r="C900" i="1"/>
  <c r="D900" i="1"/>
  <c r="E900" i="1"/>
  <c r="F900" i="1"/>
  <c r="G900" i="1"/>
  <c r="H900" i="1"/>
  <c r="I900" i="1"/>
  <c r="J900" i="1"/>
  <c r="B1151" i="1"/>
  <c r="C1151" i="1"/>
  <c r="D1151" i="1"/>
  <c r="E1151" i="1"/>
  <c r="F1151" i="1"/>
  <c r="G1151" i="1"/>
  <c r="H1151" i="1"/>
  <c r="I1151" i="1"/>
  <c r="J1151" i="1"/>
  <c r="B204" i="1"/>
  <c r="C204" i="1"/>
  <c r="D204" i="1"/>
  <c r="E204" i="1"/>
  <c r="F204" i="1"/>
  <c r="G204" i="1"/>
  <c r="H204" i="1"/>
  <c r="I204" i="1"/>
  <c r="J204" i="1"/>
  <c r="B282" i="1"/>
  <c r="C282" i="1"/>
  <c r="D282" i="1"/>
  <c r="E282" i="1"/>
  <c r="F282" i="1"/>
  <c r="G282" i="1"/>
  <c r="H282" i="1"/>
  <c r="I282" i="1"/>
  <c r="J282" i="1"/>
  <c r="B783" i="1"/>
  <c r="C783" i="1"/>
  <c r="D783" i="1"/>
  <c r="E783" i="1"/>
  <c r="F783" i="1"/>
  <c r="G783" i="1"/>
  <c r="H783" i="1"/>
  <c r="I783" i="1"/>
  <c r="J783" i="1"/>
  <c r="B968" i="1"/>
  <c r="C968" i="1"/>
  <c r="D968" i="1"/>
  <c r="E968" i="1"/>
  <c r="F968" i="1"/>
  <c r="G968" i="1"/>
  <c r="H968" i="1"/>
  <c r="I968" i="1"/>
  <c r="J968" i="1"/>
  <c r="B175" i="1"/>
  <c r="C175" i="1"/>
  <c r="D175" i="1"/>
  <c r="E175" i="1"/>
  <c r="F175" i="1"/>
  <c r="G175" i="1"/>
  <c r="H175" i="1"/>
  <c r="I175" i="1"/>
  <c r="J175" i="1"/>
  <c r="B70" i="1"/>
  <c r="C70" i="1"/>
  <c r="D70" i="1"/>
  <c r="E70" i="1"/>
  <c r="F70" i="1"/>
  <c r="G70" i="1"/>
  <c r="H70" i="1"/>
  <c r="I70" i="1"/>
  <c r="J70" i="1"/>
  <c r="B648" i="1"/>
  <c r="C648" i="1"/>
  <c r="D648" i="1"/>
  <c r="E648" i="1"/>
  <c r="F648" i="1"/>
  <c r="G648" i="1"/>
  <c r="H648" i="1"/>
  <c r="I648" i="1"/>
  <c r="J648" i="1"/>
  <c r="B349" i="1"/>
  <c r="C349" i="1"/>
  <c r="D349" i="1"/>
  <c r="E349" i="1"/>
  <c r="F349" i="1"/>
  <c r="G349" i="1"/>
  <c r="H349" i="1"/>
  <c r="I349" i="1"/>
  <c r="J349" i="1"/>
  <c r="B615" i="1"/>
  <c r="C615" i="1"/>
  <c r="D615" i="1"/>
  <c r="E615" i="1"/>
  <c r="F615" i="1"/>
  <c r="G615" i="1"/>
  <c r="H615" i="1"/>
  <c r="I615" i="1"/>
  <c r="J615" i="1"/>
  <c r="B1084" i="1"/>
  <c r="C1084" i="1"/>
  <c r="D1084" i="1"/>
  <c r="E1084" i="1"/>
  <c r="F1084" i="1"/>
  <c r="G1084" i="1"/>
  <c r="H1084" i="1"/>
  <c r="I1084" i="1"/>
  <c r="J1084" i="1"/>
  <c r="B833" i="1"/>
  <c r="C833" i="1"/>
  <c r="D833" i="1"/>
  <c r="E833" i="1"/>
  <c r="F833" i="1"/>
  <c r="G833" i="1"/>
  <c r="H833" i="1"/>
  <c r="I833" i="1"/>
  <c r="J833" i="1"/>
  <c r="B30" i="1"/>
  <c r="C30" i="1"/>
  <c r="D30" i="1"/>
  <c r="E30" i="1"/>
  <c r="F30" i="1"/>
  <c r="G30" i="1"/>
  <c r="H30" i="1"/>
  <c r="I30" i="1"/>
  <c r="J30" i="1"/>
  <c r="B101" i="1"/>
  <c r="C101" i="1"/>
  <c r="D101" i="1"/>
  <c r="E101" i="1"/>
  <c r="F101" i="1"/>
  <c r="G101" i="1"/>
  <c r="H101" i="1"/>
  <c r="I101" i="1"/>
  <c r="J101" i="1"/>
  <c r="B268" i="1"/>
  <c r="C268" i="1"/>
  <c r="D268" i="1"/>
  <c r="E268" i="1"/>
  <c r="F268" i="1"/>
  <c r="G268" i="1"/>
  <c r="H268" i="1"/>
  <c r="I268" i="1"/>
  <c r="J268" i="1"/>
  <c r="B476" i="1"/>
  <c r="C476" i="1"/>
  <c r="D476" i="1"/>
  <c r="E476" i="1"/>
  <c r="F476" i="1"/>
  <c r="G476" i="1"/>
  <c r="H476" i="1"/>
  <c r="I476" i="1"/>
  <c r="J476" i="1"/>
  <c r="B496" i="1"/>
  <c r="C496" i="1"/>
  <c r="D496" i="1"/>
  <c r="E496" i="1"/>
  <c r="F496" i="1"/>
  <c r="G496" i="1"/>
  <c r="H496" i="1"/>
  <c r="I496" i="1"/>
  <c r="J496" i="1"/>
  <c r="B87" i="1"/>
  <c r="C87" i="1"/>
  <c r="D87" i="1"/>
  <c r="E87" i="1"/>
  <c r="F87" i="1"/>
  <c r="G87" i="1"/>
  <c r="H87" i="1"/>
  <c r="I87" i="1"/>
  <c r="J87" i="1"/>
  <c r="B784" i="1"/>
  <c r="C784" i="1"/>
  <c r="D784" i="1"/>
  <c r="E784" i="1"/>
  <c r="F784" i="1"/>
  <c r="G784" i="1"/>
  <c r="H784" i="1"/>
  <c r="I784" i="1"/>
  <c r="J784" i="1"/>
  <c r="B785" i="1"/>
  <c r="C785" i="1"/>
  <c r="D785" i="1"/>
  <c r="E785" i="1"/>
  <c r="F785" i="1"/>
  <c r="G785" i="1"/>
  <c r="H785" i="1"/>
  <c r="I785" i="1"/>
  <c r="J785" i="1"/>
  <c r="B906" i="1"/>
  <c r="C906" i="1"/>
  <c r="D906" i="1"/>
  <c r="E906" i="1"/>
  <c r="F906" i="1"/>
  <c r="G906" i="1"/>
  <c r="H906" i="1"/>
  <c r="I906" i="1"/>
  <c r="J906" i="1"/>
  <c r="B1165" i="1"/>
  <c r="C1165" i="1"/>
  <c r="D1165" i="1"/>
  <c r="E1165" i="1"/>
  <c r="F1165" i="1"/>
  <c r="G1165" i="1"/>
  <c r="H1165" i="1"/>
  <c r="I1165" i="1"/>
  <c r="J1165" i="1"/>
  <c r="B875" i="1"/>
  <c r="C875" i="1"/>
  <c r="D875" i="1"/>
  <c r="E875" i="1"/>
  <c r="F875" i="1"/>
  <c r="G875" i="1"/>
  <c r="H875" i="1"/>
  <c r="I875" i="1"/>
  <c r="J875" i="1"/>
  <c r="B1187" i="1"/>
  <c r="C1187" i="1"/>
  <c r="D1187" i="1"/>
  <c r="E1187" i="1"/>
  <c r="F1187" i="1"/>
  <c r="G1187" i="1"/>
  <c r="H1187" i="1"/>
  <c r="I1187" i="1"/>
  <c r="J1187" i="1"/>
  <c r="B1162" i="1"/>
  <c r="C1162" i="1"/>
  <c r="D1162" i="1"/>
  <c r="E1162" i="1"/>
  <c r="F1162" i="1"/>
  <c r="G1162" i="1"/>
  <c r="H1162" i="1"/>
  <c r="I1162" i="1"/>
  <c r="J1162" i="1"/>
  <c r="B1186" i="1"/>
  <c r="C1186" i="1"/>
  <c r="D1186" i="1"/>
  <c r="E1186" i="1"/>
  <c r="F1186" i="1"/>
  <c r="G1186" i="1"/>
  <c r="H1186" i="1"/>
  <c r="I1186" i="1"/>
  <c r="J1186" i="1"/>
  <c r="B1191" i="1"/>
  <c r="C1191" i="1"/>
  <c r="D1191" i="1"/>
  <c r="E1191" i="1"/>
  <c r="F1191" i="1"/>
  <c r="G1191" i="1"/>
  <c r="H1191" i="1"/>
  <c r="I1191" i="1"/>
  <c r="J1191" i="1"/>
  <c r="B1232" i="1"/>
  <c r="C1232" i="1"/>
  <c r="D1232" i="1"/>
  <c r="E1232" i="1"/>
  <c r="F1232" i="1"/>
  <c r="G1232" i="1"/>
  <c r="H1232" i="1"/>
  <c r="I1232" i="1"/>
  <c r="J1232" i="1"/>
  <c r="B1208" i="1"/>
  <c r="C1208" i="1"/>
  <c r="D1208" i="1"/>
  <c r="E1208" i="1"/>
  <c r="F1208" i="1"/>
  <c r="G1208" i="1"/>
  <c r="H1208" i="1"/>
  <c r="I1208" i="1"/>
  <c r="J1208" i="1"/>
  <c r="B1166" i="1"/>
  <c r="C1166" i="1"/>
  <c r="D1166" i="1"/>
  <c r="E1166" i="1"/>
  <c r="F1166" i="1"/>
  <c r="G1166" i="1"/>
  <c r="H1166" i="1"/>
  <c r="I1166" i="1"/>
  <c r="J1166" i="1"/>
  <c r="B1227" i="1"/>
  <c r="C1227" i="1"/>
  <c r="D1227" i="1"/>
  <c r="E1227" i="1"/>
  <c r="F1227" i="1"/>
  <c r="G1227" i="1"/>
  <c r="H1227" i="1"/>
  <c r="I1227" i="1"/>
  <c r="J1227" i="1"/>
  <c r="B630" i="1"/>
  <c r="C630" i="1"/>
  <c r="D630" i="1"/>
  <c r="E630" i="1"/>
  <c r="F630" i="1"/>
  <c r="G630" i="1"/>
  <c r="H630" i="1"/>
  <c r="I630" i="1"/>
  <c r="J630" i="1"/>
  <c r="B477" i="1"/>
  <c r="C477" i="1"/>
  <c r="D477" i="1"/>
  <c r="E477" i="1"/>
  <c r="F477" i="1"/>
  <c r="G477" i="1"/>
  <c r="H477" i="1"/>
  <c r="I477" i="1"/>
  <c r="J477" i="1"/>
  <c r="B1207" i="1"/>
  <c r="C1207" i="1"/>
  <c r="D1207" i="1"/>
  <c r="E1207" i="1"/>
  <c r="F1207" i="1"/>
  <c r="G1207" i="1"/>
  <c r="H1207" i="1"/>
  <c r="I1207" i="1"/>
  <c r="J1207" i="1"/>
  <c r="B1108" i="1"/>
  <c r="C1108" i="1"/>
  <c r="D1108" i="1"/>
  <c r="E1108" i="1"/>
  <c r="F1108" i="1"/>
  <c r="G1108" i="1"/>
  <c r="H1108" i="1"/>
  <c r="I1108" i="1"/>
  <c r="J1108" i="1"/>
  <c r="B631" i="1"/>
  <c r="C631" i="1"/>
  <c r="D631" i="1"/>
  <c r="E631" i="1"/>
  <c r="F631" i="1"/>
  <c r="G631" i="1"/>
  <c r="H631" i="1"/>
  <c r="I631" i="1"/>
  <c r="J631" i="1"/>
  <c r="B837" i="1"/>
  <c r="C837" i="1"/>
  <c r="D837" i="1"/>
  <c r="E837" i="1"/>
  <c r="F837" i="1"/>
  <c r="G837" i="1"/>
  <c r="H837" i="1"/>
  <c r="I837" i="1"/>
  <c r="J837" i="1"/>
  <c r="B1222" i="1"/>
  <c r="C1222" i="1"/>
  <c r="D1222" i="1"/>
  <c r="E1222" i="1"/>
  <c r="F1222" i="1"/>
  <c r="G1222" i="1"/>
  <c r="H1222" i="1"/>
  <c r="I1222" i="1"/>
  <c r="J1222" i="1"/>
  <c r="B632" i="1"/>
  <c r="C632" i="1"/>
  <c r="D632" i="1"/>
  <c r="E632" i="1"/>
  <c r="F632" i="1"/>
  <c r="G632" i="1"/>
  <c r="H632" i="1"/>
  <c r="I632" i="1"/>
  <c r="J632" i="1"/>
  <c r="B1192" i="1"/>
  <c r="C1192" i="1"/>
  <c r="D1192" i="1"/>
  <c r="E1192" i="1"/>
  <c r="F1192" i="1"/>
  <c r="G1192" i="1"/>
  <c r="H1192" i="1"/>
  <c r="I1192" i="1"/>
  <c r="J1192" i="1"/>
  <c r="B649" i="1"/>
  <c r="C649" i="1"/>
  <c r="D649" i="1"/>
  <c r="E649" i="1"/>
  <c r="F649" i="1"/>
  <c r="G649" i="1"/>
  <c r="H649" i="1"/>
  <c r="I649" i="1"/>
  <c r="J649" i="1"/>
  <c r="B1143" i="1"/>
  <c r="C1143" i="1"/>
  <c r="D1143" i="1"/>
  <c r="E1143" i="1"/>
  <c r="F1143" i="1"/>
  <c r="G1143" i="1"/>
  <c r="H1143" i="1"/>
  <c r="I1143" i="1"/>
  <c r="J1143" i="1"/>
  <c r="B1052" i="1"/>
  <c r="C1052" i="1"/>
  <c r="D1052" i="1"/>
  <c r="E1052" i="1"/>
  <c r="F1052" i="1"/>
  <c r="G1052" i="1"/>
  <c r="H1052" i="1"/>
  <c r="I1052" i="1"/>
  <c r="J1052" i="1"/>
  <c r="B8" i="1"/>
  <c r="C8" i="1"/>
  <c r="D8" i="1"/>
  <c r="E8" i="1"/>
  <c r="F8" i="1"/>
  <c r="G8" i="1"/>
  <c r="H8" i="1"/>
  <c r="I8" i="1"/>
  <c r="J8" i="1"/>
  <c r="B408" i="1"/>
  <c r="C408" i="1"/>
  <c r="D408" i="1"/>
  <c r="E408" i="1"/>
  <c r="F408" i="1"/>
  <c r="G408" i="1"/>
  <c r="H408" i="1"/>
  <c r="I408" i="1"/>
  <c r="J408" i="1"/>
  <c r="B31" i="1"/>
  <c r="C31" i="1"/>
  <c r="D31" i="1"/>
  <c r="E31" i="1"/>
  <c r="F31" i="1"/>
  <c r="G31" i="1"/>
  <c r="H31" i="1"/>
  <c r="I31" i="1"/>
  <c r="J31" i="1"/>
  <c r="B82" i="1"/>
  <c r="C82" i="1"/>
  <c r="D82" i="1"/>
  <c r="E82" i="1"/>
  <c r="F82" i="1"/>
  <c r="G82" i="1"/>
  <c r="H82" i="1"/>
  <c r="I82" i="1"/>
  <c r="J82" i="1"/>
  <c r="B195" i="1"/>
  <c r="C195" i="1"/>
  <c r="D195" i="1"/>
  <c r="E195" i="1"/>
  <c r="F195" i="1"/>
  <c r="G195" i="1"/>
  <c r="H195" i="1"/>
  <c r="I195" i="1"/>
  <c r="J195" i="1"/>
  <c r="B737" i="1"/>
  <c r="C737" i="1"/>
  <c r="D737" i="1"/>
  <c r="E737" i="1"/>
  <c r="F737" i="1"/>
  <c r="G737" i="1"/>
  <c r="H737" i="1"/>
  <c r="I737" i="1"/>
  <c r="J737" i="1"/>
  <c r="B708" i="1"/>
  <c r="C708" i="1"/>
  <c r="D708" i="1"/>
  <c r="E708" i="1"/>
  <c r="F708" i="1"/>
  <c r="G708" i="1"/>
  <c r="H708" i="1"/>
  <c r="I708" i="1"/>
  <c r="J708" i="1"/>
  <c r="B942" i="1"/>
  <c r="C942" i="1"/>
  <c r="D942" i="1"/>
  <c r="E942" i="1"/>
  <c r="F942" i="1"/>
  <c r="G942" i="1"/>
  <c r="H942" i="1"/>
  <c r="I942" i="1"/>
  <c r="J942" i="1"/>
  <c r="B284" i="1"/>
  <c r="C284" i="1"/>
  <c r="D284" i="1"/>
  <c r="E284" i="1"/>
  <c r="F284" i="1"/>
  <c r="G284" i="1"/>
  <c r="H284" i="1"/>
  <c r="I284" i="1"/>
  <c r="J284" i="1"/>
  <c r="B846" i="1"/>
  <c r="C846" i="1"/>
  <c r="D846" i="1"/>
  <c r="E846" i="1"/>
  <c r="F846" i="1"/>
  <c r="G846" i="1"/>
  <c r="H846" i="1"/>
  <c r="I846" i="1"/>
  <c r="J846" i="1"/>
  <c r="B709" i="1"/>
  <c r="C709" i="1"/>
  <c r="D709" i="1"/>
  <c r="E709" i="1"/>
  <c r="F709" i="1"/>
  <c r="G709" i="1"/>
  <c r="H709" i="1"/>
  <c r="I709" i="1"/>
  <c r="J709" i="1"/>
  <c r="B919" i="1"/>
  <c r="C919" i="1"/>
  <c r="D919" i="1"/>
  <c r="E919" i="1"/>
  <c r="F919" i="1"/>
  <c r="G919" i="1"/>
  <c r="H919" i="1"/>
  <c r="I919" i="1"/>
  <c r="J919" i="1"/>
  <c r="B1042" i="1"/>
  <c r="C1042" i="1"/>
  <c r="D1042" i="1"/>
  <c r="E1042" i="1"/>
  <c r="F1042" i="1"/>
  <c r="G1042" i="1"/>
  <c r="H1042" i="1"/>
  <c r="I1042" i="1"/>
  <c r="J1042" i="1"/>
  <c r="B231" i="1"/>
  <c r="C231" i="1"/>
  <c r="D231" i="1"/>
  <c r="E231" i="1"/>
  <c r="F231" i="1"/>
  <c r="G231" i="1"/>
  <c r="H231" i="1"/>
  <c r="I231" i="1"/>
  <c r="J231" i="1"/>
  <c r="B916" i="1"/>
  <c r="C916" i="1"/>
  <c r="D916" i="1"/>
  <c r="E916" i="1"/>
  <c r="F916" i="1"/>
  <c r="G916" i="1"/>
  <c r="H916" i="1"/>
  <c r="I916" i="1"/>
  <c r="J916" i="1"/>
  <c r="B861" i="1"/>
  <c r="C861" i="1"/>
  <c r="D861" i="1"/>
  <c r="E861" i="1"/>
  <c r="F861" i="1"/>
  <c r="G861" i="1"/>
  <c r="H861" i="1"/>
  <c r="I861" i="1"/>
  <c r="J861" i="1"/>
  <c r="B278" i="1"/>
  <c r="C278" i="1"/>
  <c r="D278" i="1"/>
  <c r="E278" i="1"/>
  <c r="F278" i="1"/>
  <c r="G278" i="1"/>
  <c r="H278" i="1"/>
  <c r="I278" i="1"/>
  <c r="J278" i="1"/>
  <c r="B291" i="1"/>
  <c r="C291" i="1"/>
  <c r="D291" i="1"/>
  <c r="E291" i="1"/>
  <c r="F291" i="1"/>
  <c r="G291" i="1"/>
  <c r="H291" i="1"/>
  <c r="I291" i="1"/>
  <c r="J291" i="1"/>
  <c r="B292" i="1"/>
  <c r="C292" i="1"/>
  <c r="D292" i="1"/>
  <c r="E292" i="1"/>
  <c r="F292" i="1"/>
  <c r="G292" i="1"/>
  <c r="H292" i="1"/>
  <c r="I292" i="1"/>
  <c r="J292" i="1"/>
  <c r="B293" i="1"/>
  <c r="C293" i="1"/>
  <c r="D293" i="1"/>
  <c r="E293" i="1"/>
  <c r="F293" i="1"/>
  <c r="G293" i="1"/>
  <c r="H293" i="1"/>
  <c r="I293" i="1"/>
  <c r="J293" i="1"/>
  <c r="B1080" i="1"/>
  <c r="C1080" i="1"/>
  <c r="D1080" i="1"/>
  <c r="E1080" i="1"/>
  <c r="F1080" i="1"/>
  <c r="G1080" i="1"/>
  <c r="H1080" i="1"/>
  <c r="I1080" i="1"/>
  <c r="J1080" i="1"/>
  <c r="B962" i="1"/>
  <c r="C962" i="1"/>
  <c r="D962" i="1"/>
  <c r="E962" i="1"/>
  <c r="F962" i="1"/>
  <c r="G962" i="1"/>
  <c r="H962" i="1"/>
  <c r="I962" i="1"/>
  <c r="J962" i="1"/>
  <c r="B645" i="1"/>
  <c r="C645" i="1"/>
  <c r="D645" i="1"/>
  <c r="E645" i="1"/>
  <c r="F645" i="1"/>
  <c r="G645" i="1"/>
  <c r="H645" i="1"/>
  <c r="I645" i="1"/>
  <c r="J645" i="1"/>
  <c r="B772" i="1"/>
  <c r="C772" i="1"/>
  <c r="D772" i="1"/>
  <c r="E772" i="1"/>
  <c r="F772" i="1"/>
  <c r="G772" i="1"/>
  <c r="H772" i="1"/>
  <c r="I772" i="1"/>
  <c r="J772" i="1"/>
  <c r="B258" i="1"/>
  <c r="C258" i="1"/>
  <c r="D258" i="1"/>
  <c r="E258" i="1"/>
  <c r="F258" i="1"/>
  <c r="G258" i="1"/>
  <c r="H258" i="1"/>
  <c r="I258" i="1"/>
  <c r="J258" i="1"/>
  <c r="B923" i="1"/>
  <c r="C923" i="1"/>
  <c r="D923" i="1"/>
  <c r="E923" i="1"/>
  <c r="F923" i="1"/>
  <c r="G923" i="1"/>
  <c r="H923" i="1"/>
  <c r="I923" i="1"/>
  <c r="J923" i="1"/>
  <c r="B943" i="1"/>
  <c r="C943" i="1"/>
  <c r="D943" i="1"/>
  <c r="E943" i="1"/>
  <c r="F943" i="1"/>
  <c r="G943" i="1"/>
  <c r="H943" i="1"/>
  <c r="I943" i="1"/>
  <c r="J943" i="1"/>
  <c r="B1008" i="1"/>
  <c r="C1008" i="1"/>
  <c r="D1008" i="1"/>
  <c r="E1008" i="1"/>
  <c r="F1008" i="1"/>
  <c r="G1008" i="1"/>
  <c r="H1008" i="1"/>
  <c r="I1008" i="1"/>
  <c r="J1008" i="1"/>
  <c r="B805" i="1"/>
  <c r="C805" i="1"/>
  <c r="D805" i="1"/>
  <c r="E805" i="1"/>
  <c r="F805" i="1"/>
  <c r="G805" i="1"/>
  <c r="H805" i="1"/>
  <c r="I805" i="1"/>
  <c r="J805" i="1"/>
  <c r="B1046" i="1"/>
  <c r="C1046" i="1"/>
  <c r="D1046" i="1"/>
  <c r="E1046" i="1"/>
  <c r="F1046" i="1"/>
  <c r="G1046" i="1"/>
  <c r="H1046" i="1"/>
  <c r="I1046" i="1"/>
  <c r="J1046" i="1"/>
  <c r="B847" i="1"/>
  <c r="C847" i="1"/>
  <c r="D847" i="1"/>
  <c r="E847" i="1"/>
  <c r="F847" i="1"/>
  <c r="G847" i="1"/>
  <c r="H847" i="1"/>
  <c r="I847" i="1"/>
  <c r="J847" i="1"/>
  <c r="B1006" i="1"/>
  <c r="C1006" i="1"/>
  <c r="D1006" i="1"/>
  <c r="E1006" i="1"/>
  <c r="F1006" i="1"/>
  <c r="G1006" i="1"/>
  <c r="H1006" i="1"/>
  <c r="I1006" i="1"/>
  <c r="J1006" i="1"/>
  <c r="B144" i="1"/>
  <c r="C144" i="1"/>
  <c r="D144" i="1"/>
  <c r="E144" i="1"/>
  <c r="F144" i="1"/>
  <c r="G144" i="1"/>
  <c r="H144" i="1"/>
  <c r="I144" i="1"/>
  <c r="J144" i="1"/>
  <c r="B1050" i="1"/>
  <c r="C1050" i="1"/>
  <c r="D1050" i="1"/>
  <c r="E1050" i="1"/>
  <c r="F1050" i="1"/>
  <c r="G1050" i="1"/>
  <c r="H1050" i="1"/>
  <c r="I1050" i="1"/>
  <c r="J1050" i="1"/>
  <c r="B1085" i="1"/>
  <c r="C1085" i="1"/>
  <c r="D1085" i="1"/>
  <c r="E1085" i="1"/>
  <c r="F1085" i="1"/>
  <c r="G1085" i="1"/>
  <c r="H1085" i="1"/>
  <c r="I1085" i="1"/>
  <c r="J1085" i="1"/>
  <c r="B982" i="1"/>
  <c r="C982" i="1"/>
  <c r="D982" i="1"/>
  <c r="E982" i="1"/>
  <c r="F982" i="1"/>
  <c r="G982" i="1"/>
  <c r="H982" i="1"/>
  <c r="I982" i="1"/>
  <c r="J982" i="1"/>
  <c r="B741" i="1"/>
  <c r="C741" i="1"/>
  <c r="D741" i="1"/>
  <c r="E741" i="1"/>
  <c r="F741" i="1"/>
  <c r="G741" i="1"/>
  <c r="H741" i="1"/>
  <c r="I741" i="1"/>
  <c r="J741" i="1"/>
  <c r="B235" i="1"/>
  <c r="C235" i="1"/>
  <c r="D235" i="1"/>
  <c r="E235" i="1"/>
  <c r="F235" i="1"/>
  <c r="G235" i="1"/>
  <c r="H235" i="1"/>
  <c r="I235" i="1"/>
  <c r="J235" i="1"/>
  <c r="B261" i="1"/>
  <c r="C261" i="1"/>
  <c r="D261" i="1"/>
  <c r="E261" i="1"/>
  <c r="F261" i="1"/>
  <c r="G261" i="1"/>
  <c r="H261" i="1"/>
  <c r="I261" i="1"/>
  <c r="J261" i="1"/>
  <c r="B746" i="1"/>
  <c r="C746" i="1"/>
  <c r="D746" i="1"/>
  <c r="E746" i="1"/>
  <c r="F746" i="1"/>
  <c r="G746" i="1"/>
  <c r="H746" i="1"/>
  <c r="I746" i="1"/>
  <c r="J746" i="1"/>
  <c r="B464" i="1"/>
  <c r="C464" i="1"/>
  <c r="D464" i="1"/>
  <c r="E464" i="1"/>
  <c r="F464" i="1"/>
  <c r="G464" i="1"/>
  <c r="H464" i="1"/>
  <c r="I464" i="1"/>
  <c r="J464" i="1"/>
  <c r="B747" i="1"/>
  <c r="C747" i="1"/>
  <c r="D747" i="1"/>
  <c r="E747" i="1"/>
  <c r="F747" i="1"/>
  <c r="G747" i="1"/>
  <c r="H747" i="1"/>
  <c r="I747" i="1"/>
  <c r="J747" i="1"/>
  <c r="B951" i="1"/>
  <c r="C951" i="1"/>
  <c r="D951" i="1"/>
  <c r="E951" i="1"/>
  <c r="F951" i="1"/>
  <c r="G951" i="1"/>
  <c r="H951" i="1"/>
  <c r="I951" i="1"/>
  <c r="J951" i="1"/>
  <c r="B1025" i="1"/>
  <c r="C1025" i="1"/>
  <c r="D1025" i="1"/>
  <c r="E1025" i="1"/>
  <c r="F1025" i="1"/>
  <c r="G1025" i="1"/>
  <c r="H1025" i="1"/>
  <c r="I1025" i="1"/>
  <c r="J1025" i="1"/>
  <c r="B975" i="1"/>
  <c r="C975" i="1"/>
  <c r="D975" i="1"/>
  <c r="E975" i="1"/>
  <c r="F975" i="1"/>
  <c r="G975" i="1"/>
  <c r="H975" i="1"/>
  <c r="I975" i="1"/>
  <c r="J975" i="1"/>
  <c r="B1113" i="1"/>
  <c r="C1113" i="1"/>
  <c r="D1113" i="1"/>
  <c r="E1113" i="1"/>
  <c r="F1113" i="1"/>
  <c r="G1113" i="1"/>
  <c r="H1113" i="1"/>
  <c r="I1113" i="1"/>
  <c r="J1113" i="1"/>
  <c r="B976" i="1"/>
  <c r="C976" i="1"/>
  <c r="D976" i="1"/>
  <c r="E976" i="1"/>
  <c r="F976" i="1"/>
  <c r="G976" i="1"/>
  <c r="H976" i="1"/>
  <c r="I976" i="1"/>
  <c r="J976" i="1"/>
  <c r="B1034" i="1"/>
  <c r="C1034" i="1"/>
  <c r="D1034" i="1"/>
  <c r="E1034" i="1"/>
  <c r="F1034" i="1"/>
  <c r="G1034" i="1"/>
  <c r="H1034" i="1"/>
  <c r="I1034" i="1"/>
  <c r="J1034" i="1"/>
  <c r="B1059" i="1"/>
  <c r="C1059" i="1"/>
  <c r="D1059" i="1"/>
  <c r="E1059" i="1"/>
  <c r="F1059" i="1"/>
  <c r="G1059" i="1"/>
  <c r="H1059" i="1"/>
  <c r="I1059" i="1"/>
  <c r="J1059" i="1"/>
  <c r="B1060" i="1"/>
  <c r="C1060" i="1"/>
  <c r="D1060" i="1"/>
  <c r="E1060" i="1"/>
  <c r="F1060" i="1"/>
  <c r="G1060" i="1"/>
  <c r="H1060" i="1"/>
  <c r="I1060" i="1"/>
  <c r="J1060" i="1"/>
  <c r="B1017" i="1"/>
  <c r="C1017" i="1"/>
  <c r="D1017" i="1"/>
  <c r="E1017" i="1"/>
  <c r="F1017" i="1"/>
  <c r="G1017" i="1"/>
  <c r="H1017" i="1"/>
  <c r="I1017" i="1"/>
  <c r="J1017" i="1"/>
  <c r="B478" i="1"/>
  <c r="C478" i="1"/>
  <c r="D478" i="1"/>
  <c r="E478" i="1"/>
  <c r="F478" i="1"/>
  <c r="G478" i="1"/>
  <c r="H478" i="1"/>
  <c r="I478" i="1"/>
  <c r="J478" i="1"/>
  <c r="B725" i="1"/>
  <c r="C725" i="1"/>
  <c r="D725" i="1"/>
  <c r="E725" i="1"/>
  <c r="F725" i="1"/>
  <c r="G725" i="1"/>
  <c r="H725" i="1"/>
  <c r="I725" i="1"/>
  <c r="J725" i="1"/>
  <c r="B675" i="1"/>
  <c r="C675" i="1"/>
  <c r="D675" i="1"/>
  <c r="E675" i="1"/>
  <c r="F675" i="1"/>
  <c r="G675" i="1"/>
  <c r="H675" i="1"/>
  <c r="I675" i="1"/>
  <c r="J675" i="1"/>
  <c r="B269" i="1"/>
  <c r="C269" i="1"/>
  <c r="D269" i="1"/>
  <c r="E269" i="1"/>
  <c r="F269" i="1"/>
  <c r="G269" i="1"/>
  <c r="H269" i="1"/>
  <c r="I269" i="1"/>
  <c r="J269" i="1"/>
  <c r="B584" i="1"/>
  <c r="C584" i="1"/>
  <c r="D584" i="1"/>
  <c r="E584" i="1"/>
  <c r="F584" i="1"/>
  <c r="G584" i="1"/>
  <c r="H584" i="1"/>
  <c r="I584" i="1"/>
  <c r="J584" i="1"/>
  <c r="B1072" i="1"/>
  <c r="C1072" i="1"/>
  <c r="D1072" i="1"/>
  <c r="E1072" i="1"/>
  <c r="F1072" i="1"/>
  <c r="G1072" i="1"/>
  <c r="H1072" i="1"/>
  <c r="I1072" i="1"/>
  <c r="J1072" i="1"/>
  <c r="B628" i="1"/>
  <c r="C628" i="1"/>
  <c r="D628" i="1"/>
  <c r="E628" i="1"/>
  <c r="F628" i="1"/>
  <c r="G628" i="1"/>
  <c r="H628" i="1"/>
  <c r="I628" i="1"/>
  <c r="J628" i="1"/>
  <c r="B487" i="1"/>
  <c r="C487" i="1"/>
  <c r="D487" i="1"/>
  <c r="E487" i="1"/>
  <c r="F487" i="1"/>
  <c r="G487" i="1"/>
  <c r="H487" i="1"/>
  <c r="I487" i="1"/>
  <c r="J487" i="1"/>
  <c r="B977" i="1"/>
  <c r="C977" i="1"/>
  <c r="D977" i="1"/>
  <c r="E977" i="1"/>
  <c r="F977" i="1"/>
  <c r="G977" i="1"/>
  <c r="H977" i="1"/>
  <c r="I977" i="1"/>
  <c r="J977" i="1"/>
  <c r="B125" i="1"/>
  <c r="C125" i="1"/>
  <c r="D125" i="1"/>
  <c r="E125" i="1"/>
  <c r="F125" i="1"/>
  <c r="G125" i="1"/>
  <c r="H125" i="1"/>
  <c r="I125" i="1"/>
  <c r="J125" i="1"/>
  <c r="B132" i="1"/>
  <c r="C132" i="1"/>
  <c r="D132" i="1"/>
  <c r="E132" i="1"/>
  <c r="F132" i="1"/>
  <c r="G132" i="1"/>
  <c r="H132" i="1"/>
  <c r="I132" i="1"/>
  <c r="J132" i="1"/>
  <c r="B806" i="1"/>
  <c r="C806" i="1"/>
  <c r="D806" i="1"/>
  <c r="E806" i="1"/>
  <c r="F806" i="1"/>
  <c r="G806" i="1"/>
  <c r="H806" i="1"/>
  <c r="I806" i="1"/>
  <c r="J806" i="1"/>
  <c r="B307" i="1"/>
  <c r="C307" i="1"/>
  <c r="D307" i="1"/>
  <c r="E307" i="1"/>
  <c r="F307" i="1"/>
  <c r="G307" i="1"/>
  <c r="H307" i="1"/>
  <c r="I307" i="1"/>
  <c r="J307" i="1"/>
  <c r="B337" i="1"/>
  <c r="C337" i="1"/>
  <c r="D337" i="1"/>
  <c r="E337" i="1"/>
  <c r="F337" i="1"/>
  <c r="G337" i="1"/>
  <c r="H337" i="1"/>
  <c r="I337" i="1"/>
  <c r="J337" i="1"/>
  <c r="B738" i="1"/>
  <c r="C738" i="1"/>
  <c r="D738" i="1"/>
  <c r="E738" i="1"/>
  <c r="F738" i="1"/>
  <c r="G738" i="1"/>
  <c r="H738" i="1"/>
  <c r="I738" i="1"/>
  <c r="J738" i="1"/>
  <c r="B1136" i="1"/>
  <c r="C1136" i="1"/>
  <c r="D1136" i="1"/>
  <c r="E1136" i="1"/>
  <c r="F1136" i="1"/>
  <c r="G1136" i="1"/>
  <c r="H1136" i="1"/>
  <c r="I1136" i="1"/>
  <c r="J1136" i="1"/>
  <c r="B683" i="1"/>
  <c r="C683" i="1"/>
  <c r="D683" i="1"/>
  <c r="E683" i="1"/>
  <c r="F683" i="1"/>
  <c r="G683" i="1"/>
  <c r="H683" i="1"/>
  <c r="I683" i="1"/>
  <c r="J683" i="1"/>
  <c r="B454" i="1"/>
  <c r="C454" i="1"/>
  <c r="D454" i="1"/>
  <c r="E454" i="1"/>
  <c r="F454" i="1"/>
  <c r="G454" i="1"/>
  <c r="H454" i="1"/>
  <c r="I454" i="1"/>
  <c r="J454" i="1"/>
  <c r="B196" i="1"/>
  <c r="C196" i="1"/>
  <c r="D196" i="1"/>
  <c r="E196" i="1"/>
  <c r="F196" i="1"/>
  <c r="G196" i="1"/>
  <c r="H196" i="1"/>
  <c r="I196" i="1"/>
  <c r="J196" i="1"/>
  <c r="B444" i="1"/>
  <c r="C444" i="1"/>
  <c r="D444" i="1"/>
  <c r="E444" i="1"/>
  <c r="F444" i="1"/>
  <c r="G444" i="1"/>
  <c r="H444" i="1"/>
  <c r="I444" i="1"/>
  <c r="J444" i="1"/>
  <c r="B333" i="1"/>
  <c r="C333" i="1"/>
  <c r="D333" i="1"/>
  <c r="E333" i="1"/>
  <c r="F333" i="1"/>
  <c r="G333" i="1"/>
  <c r="H333" i="1"/>
  <c r="I333" i="1"/>
  <c r="J333" i="1"/>
  <c r="B305" i="1"/>
  <c r="C305" i="1"/>
  <c r="D305" i="1"/>
  <c r="E305" i="1"/>
  <c r="F305" i="1"/>
  <c r="G305" i="1"/>
  <c r="H305" i="1"/>
  <c r="I305" i="1"/>
  <c r="J305" i="1"/>
  <c r="B533" i="1"/>
  <c r="C533" i="1"/>
  <c r="D533" i="1"/>
  <c r="E533" i="1"/>
  <c r="F533" i="1"/>
  <c r="G533" i="1"/>
  <c r="H533" i="1"/>
  <c r="I533" i="1"/>
  <c r="J533" i="1"/>
  <c r="B546" i="1"/>
  <c r="C546" i="1"/>
  <c r="D546" i="1"/>
  <c r="E546" i="1"/>
  <c r="F546" i="1"/>
  <c r="G546" i="1"/>
  <c r="H546" i="1"/>
  <c r="I546" i="1"/>
  <c r="J546" i="1"/>
  <c r="B259" i="1"/>
  <c r="C259" i="1"/>
  <c r="D259" i="1"/>
  <c r="E259" i="1"/>
  <c r="F259" i="1"/>
  <c r="G259" i="1"/>
  <c r="H259" i="1"/>
  <c r="I259" i="1"/>
  <c r="J259" i="1"/>
  <c r="B642" i="1"/>
  <c r="C642" i="1"/>
  <c r="D642" i="1"/>
  <c r="E642" i="1"/>
  <c r="F642" i="1"/>
  <c r="G642" i="1"/>
  <c r="H642" i="1"/>
  <c r="I642" i="1"/>
  <c r="J642" i="1"/>
  <c r="B1199" i="1"/>
  <c r="C1199" i="1"/>
  <c r="D1199" i="1"/>
  <c r="E1199" i="1"/>
  <c r="F1199" i="1"/>
  <c r="G1199" i="1"/>
  <c r="H1199" i="1"/>
  <c r="I1199" i="1"/>
  <c r="J1199" i="1"/>
  <c r="B1198" i="1"/>
  <c r="C1198" i="1"/>
  <c r="D1198" i="1"/>
  <c r="E1198" i="1"/>
  <c r="F1198" i="1"/>
  <c r="G1198" i="1"/>
  <c r="H1198" i="1"/>
  <c r="I1198" i="1"/>
  <c r="J1198" i="1"/>
  <c r="B1153" i="1"/>
  <c r="C1153" i="1"/>
  <c r="D1153" i="1"/>
  <c r="E1153" i="1"/>
  <c r="F1153" i="1"/>
  <c r="G1153" i="1"/>
  <c r="H1153" i="1"/>
  <c r="I1153" i="1"/>
  <c r="J1153" i="1"/>
  <c r="B732" i="1"/>
  <c r="C732" i="1"/>
  <c r="D732" i="1"/>
  <c r="E732" i="1"/>
  <c r="F732" i="1"/>
  <c r="G732" i="1"/>
  <c r="H732" i="1"/>
  <c r="I732" i="1"/>
  <c r="J732" i="1"/>
  <c r="B455" i="1"/>
  <c r="C455" i="1"/>
  <c r="D455" i="1"/>
  <c r="E455" i="1"/>
  <c r="F455" i="1"/>
  <c r="G455" i="1"/>
  <c r="H455" i="1"/>
  <c r="I455" i="1"/>
  <c r="J455" i="1"/>
  <c r="B285" i="1"/>
  <c r="C285" i="1"/>
  <c r="D285" i="1"/>
  <c r="E285" i="1"/>
  <c r="F285" i="1"/>
  <c r="G285" i="1"/>
  <c r="H285" i="1"/>
  <c r="I285" i="1"/>
  <c r="J285" i="1"/>
  <c r="B1200" i="1"/>
  <c r="C1200" i="1"/>
  <c r="D1200" i="1"/>
  <c r="E1200" i="1"/>
  <c r="F1200" i="1"/>
  <c r="G1200" i="1"/>
  <c r="H1200" i="1"/>
  <c r="I1200" i="1"/>
  <c r="J1200" i="1"/>
  <c r="B1126" i="1"/>
  <c r="C1126" i="1"/>
  <c r="D1126" i="1"/>
  <c r="E1126" i="1"/>
  <c r="F1126" i="1"/>
  <c r="G1126" i="1"/>
  <c r="H1126" i="1"/>
  <c r="I1126" i="1"/>
  <c r="J1126" i="1"/>
  <c r="B585" i="1"/>
  <c r="C585" i="1"/>
  <c r="D585" i="1"/>
  <c r="E585" i="1"/>
  <c r="F585" i="1"/>
  <c r="G585" i="1"/>
  <c r="H585" i="1"/>
  <c r="I585" i="1"/>
  <c r="J585" i="1"/>
  <c r="B92" i="1"/>
  <c r="C92" i="1"/>
  <c r="D92" i="1"/>
  <c r="E92" i="1"/>
  <c r="F92" i="1"/>
  <c r="G92" i="1"/>
  <c r="H92" i="1"/>
  <c r="I92" i="1"/>
  <c r="J92" i="1"/>
  <c r="B252" i="1"/>
  <c r="C252" i="1"/>
  <c r="D252" i="1"/>
  <c r="E252" i="1"/>
  <c r="F252" i="1"/>
  <c r="G252" i="1"/>
  <c r="H252" i="1"/>
  <c r="I252" i="1"/>
  <c r="J252" i="1"/>
  <c r="B279" i="1"/>
  <c r="C279" i="1"/>
  <c r="D279" i="1"/>
  <c r="E279" i="1"/>
  <c r="F279" i="1"/>
  <c r="G279" i="1"/>
  <c r="H279" i="1"/>
  <c r="I279" i="1"/>
  <c r="J279" i="1"/>
  <c r="B479" i="1"/>
  <c r="C479" i="1"/>
  <c r="D479" i="1"/>
  <c r="E479" i="1"/>
  <c r="F479" i="1"/>
  <c r="G479" i="1"/>
  <c r="H479" i="1"/>
  <c r="I479" i="1"/>
  <c r="J479" i="1"/>
  <c r="B656" i="1"/>
  <c r="C656" i="1"/>
  <c r="D656" i="1"/>
  <c r="E656" i="1"/>
  <c r="F656" i="1"/>
  <c r="G656" i="1"/>
  <c r="H656" i="1"/>
  <c r="I656" i="1"/>
  <c r="J656" i="1"/>
  <c r="B382" i="1"/>
  <c r="C382" i="1"/>
  <c r="D382" i="1"/>
  <c r="E382" i="1"/>
  <c r="F382" i="1"/>
  <c r="G382" i="1"/>
  <c r="H382" i="1"/>
  <c r="I382" i="1"/>
  <c r="J382" i="1"/>
  <c r="B28" i="1"/>
  <c r="C28" i="1"/>
  <c r="D28" i="1"/>
  <c r="E28" i="1"/>
  <c r="F28" i="1"/>
  <c r="G28" i="1"/>
  <c r="H28" i="1"/>
  <c r="I28" i="1"/>
  <c r="J28" i="1"/>
  <c r="B264" i="1"/>
  <c r="C264" i="1"/>
  <c r="D264" i="1"/>
  <c r="E264" i="1"/>
  <c r="F264" i="1"/>
  <c r="G264" i="1"/>
  <c r="H264" i="1"/>
  <c r="I264" i="1"/>
  <c r="J264" i="1"/>
  <c r="B622" i="1"/>
  <c r="C622" i="1"/>
  <c r="D622" i="1"/>
  <c r="E622" i="1"/>
  <c r="F622" i="1"/>
  <c r="G622" i="1"/>
  <c r="H622" i="1"/>
  <c r="I622" i="1"/>
  <c r="J622" i="1"/>
  <c r="B452" i="1"/>
  <c r="C452" i="1"/>
  <c r="D452" i="1"/>
  <c r="E452" i="1"/>
  <c r="F452" i="1"/>
  <c r="G452" i="1"/>
  <c r="H452" i="1"/>
  <c r="I452" i="1"/>
  <c r="J452" i="1"/>
  <c r="B383" i="1"/>
  <c r="C383" i="1"/>
  <c r="D383" i="1"/>
  <c r="E383" i="1"/>
  <c r="F383" i="1"/>
  <c r="G383" i="1"/>
  <c r="H383" i="1"/>
  <c r="I383" i="1"/>
  <c r="J383" i="1"/>
  <c r="B686" i="1"/>
  <c r="C686" i="1"/>
  <c r="D686" i="1"/>
  <c r="E686" i="1"/>
  <c r="F686" i="1"/>
  <c r="G686" i="1"/>
  <c r="H686" i="1"/>
  <c r="I686" i="1"/>
  <c r="J686" i="1"/>
  <c r="B488" i="1"/>
  <c r="C488" i="1"/>
  <c r="D488" i="1"/>
  <c r="E488" i="1"/>
  <c r="F488" i="1"/>
  <c r="G488" i="1"/>
  <c r="H488" i="1"/>
  <c r="I488" i="1"/>
  <c r="J488" i="1"/>
  <c r="B695" i="1"/>
  <c r="C695" i="1"/>
  <c r="D695" i="1"/>
  <c r="E695" i="1"/>
  <c r="F695" i="1"/>
  <c r="G695" i="1"/>
  <c r="H695" i="1"/>
  <c r="I695" i="1"/>
  <c r="J695" i="1"/>
  <c r="B401" i="1"/>
  <c r="C401" i="1"/>
  <c r="D401" i="1"/>
  <c r="E401" i="1"/>
  <c r="F401" i="1"/>
  <c r="G401" i="1"/>
  <c r="H401" i="1"/>
  <c r="I401" i="1"/>
  <c r="J401" i="1"/>
  <c r="B191" i="1"/>
  <c r="C191" i="1"/>
  <c r="D191" i="1"/>
  <c r="E191" i="1"/>
  <c r="F191" i="1"/>
  <c r="G191" i="1"/>
  <c r="H191" i="1"/>
  <c r="I191" i="1"/>
  <c r="J191" i="1"/>
  <c r="B791" i="1"/>
  <c r="C791" i="1"/>
  <c r="D791" i="1"/>
  <c r="E791" i="1"/>
  <c r="F791" i="1"/>
  <c r="G791" i="1"/>
  <c r="H791" i="1"/>
  <c r="I791" i="1"/>
  <c r="J791" i="1"/>
  <c r="B402" i="1"/>
  <c r="C402" i="1"/>
  <c r="D402" i="1"/>
  <c r="E402" i="1"/>
  <c r="F402" i="1"/>
  <c r="G402" i="1"/>
  <c r="H402" i="1"/>
  <c r="I402" i="1"/>
  <c r="J402" i="1"/>
  <c r="B534" i="1"/>
  <c r="C534" i="1"/>
  <c r="D534" i="1"/>
  <c r="E534" i="1"/>
  <c r="F534" i="1"/>
  <c r="G534" i="1"/>
  <c r="H534" i="1"/>
  <c r="I534" i="1"/>
  <c r="J534" i="1"/>
  <c r="B696" i="1"/>
  <c r="C696" i="1"/>
  <c r="D696" i="1"/>
  <c r="E696" i="1"/>
  <c r="F696" i="1"/>
  <c r="G696" i="1"/>
  <c r="H696" i="1"/>
  <c r="I696" i="1"/>
  <c r="J696" i="1"/>
  <c r="B123" i="1"/>
  <c r="C123" i="1"/>
  <c r="D123" i="1"/>
  <c r="E123" i="1"/>
  <c r="F123" i="1"/>
  <c r="G123" i="1"/>
  <c r="H123" i="1"/>
  <c r="I123" i="1"/>
  <c r="J123" i="1"/>
  <c r="B842" i="1"/>
  <c r="C842" i="1"/>
  <c r="D842" i="1"/>
  <c r="E842" i="1"/>
  <c r="F842" i="1"/>
  <c r="G842" i="1"/>
  <c r="H842" i="1"/>
  <c r="I842" i="1"/>
  <c r="J842" i="1"/>
  <c r="B610" i="1"/>
  <c r="C610" i="1"/>
  <c r="D610" i="1"/>
  <c r="E610" i="1"/>
  <c r="F610" i="1"/>
  <c r="G610" i="1"/>
  <c r="H610" i="1"/>
  <c r="I610" i="1"/>
  <c r="J610" i="1"/>
  <c r="B963" i="1"/>
  <c r="C963" i="1"/>
  <c r="D963" i="1"/>
  <c r="E963" i="1"/>
  <c r="F963" i="1"/>
  <c r="G963" i="1"/>
  <c r="H963" i="1"/>
  <c r="I963" i="1"/>
  <c r="J963" i="1"/>
  <c r="B485" i="1"/>
  <c r="C485" i="1"/>
  <c r="D485" i="1"/>
  <c r="E485" i="1"/>
  <c r="F485" i="1"/>
  <c r="G485" i="1"/>
  <c r="H485" i="1"/>
  <c r="I485" i="1"/>
  <c r="J485" i="1"/>
  <c r="B1099" i="1"/>
  <c r="C1099" i="1"/>
  <c r="D1099" i="1"/>
  <c r="E1099" i="1"/>
  <c r="F1099" i="1"/>
  <c r="G1099" i="1"/>
  <c r="H1099" i="1"/>
  <c r="I1099" i="1"/>
  <c r="J1099" i="1"/>
  <c r="B792" i="1"/>
  <c r="C792" i="1"/>
  <c r="D792" i="1"/>
  <c r="E792" i="1"/>
  <c r="F792" i="1"/>
  <c r="G792" i="1"/>
  <c r="H792" i="1"/>
  <c r="I792" i="1"/>
  <c r="J792" i="1"/>
  <c r="B599" i="1"/>
  <c r="C599" i="1"/>
  <c r="D599" i="1"/>
  <c r="E599" i="1"/>
  <c r="F599" i="1"/>
  <c r="G599" i="1"/>
  <c r="H599" i="1"/>
  <c r="I599" i="1"/>
  <c r="J599" i="1"/>
  <c r="B600" i="1"/>
  <c r="C600" i="1"/>
  <c r="D600" i="1"/>
  <c r="E600" i="1"/>
  <c r="F600" i="1"/>
  <c r="G600" i="1"/>
  <c r="H600" i="1"/>
  <c r="I600" i="1"/>
  <c r="J600" i="1"/>
  <c r="B668" i="1"/>
  <c r="C668" i="1"/>
  <c r="D668" i="1"/>
  <c r="E668" i="1"/>
  <c r="F668" i="1"/>
  <c r="G668" i="1"/>
  <c r="H668" i="1"/>
  <c r="I668" i="1"/>
  <c r="J668" i="1"/>
  <c r="B547" i="1"/>
  <c r="C547" i="1"/>
  <c r="D547" i="1"/>
  <c r="E547" i="1"/>
  <c r="F547" i="1"/>
  <c r="G547" i="1"/>
  <c r="H547" i="1"/>
  <c r="I547" i="1"/>
  <c r="J547" i="1"/>
  <c r="B548" i="1"/>
  <c r="C548" i="1"/>
  <c r="D548" i="1"/>
  <c r="E548" i="1"/>
  <c r="F548" i="1"/>
  <c r="G548" i="1"/>
  <c r="H548" i="1"/>
  <c r="I548" i="1"/>
  <c r="J548" i="1"/>
  <c r="B793" i="1"/>
  <c r="C793" i="1"/>
  <c r="D793" i="1"/>
  <c r="E793" i="1"/>
  <c r="F793" i="1"/>
  <c r="G793" i="1"/>
  <c r="H793" i="1"/>
  <c r="I793" i="1"/>
  <c r="J793" i="1"/>
  <c r="B742" i="1"/>
  <c r="C742" i="1"/>
  <c r="D742" i="1"/>
  <c r="E742" i="1"/>
  <c r="F742" i="1"/>
  <c r="G742" i="1"/>
  <c r="H742" i="1"/>
  <c r="I742" i="1"/>
  <c r="J742" i="1"/>
  <c r="B489" i="1"/>
  <c r="C489" i="1"/>
  <c r="D489" i="1"/>
  <c r="E489" i="1"/>
  <c r="F489" i="1"/>
  <c r="G489" i="1"/>
  <c r="H489" i="1"/>
  <c r="I489" i="1"/>
  <c r="J489" i="1"/>
  <c r="B611" i="1"/>
  <c r="C611" i="1"/>
  <c r="D611" i="1"/>
  <c r="E611" i="1"/>
  <c r="F611" i="1"/>
  <c r="G611" i="1"/>
  <c r="H611" i="1"/>
  <c r="I611" i="1"/>
  <c r="J611" i="1"/>
  <c r="B870" i="1"/>
  <c r="C870" i="1"/>
  <c r="D870" i="1"/>
  <c r="E870" i="1"/>
  <c r="F870" i="1"/>
  <c r="G870" i="1"/>
  <c r="H870" i="1"/>
  <c r="I870" i="1"/>
  <c r="J870" i="1"/>
  <c r="B944" i="1"/>
  <c r="C944" i="1"/>
  <c r="D944" i="1"/>
  <c r="E944" i="1"/>
  <c r="F944" i="1"/>
  <c r="G944" i="1"/>
  <c r="H944" i="1"/>
  <c r="I944" i="1"/>
  <c r="J944" i="1"/>
  <c r="B945" i="1"/>
  <c r="C945" i="1"/>
  <c r="D945" i="1"/>
  <c r="E945" i="1"/>
  <c r="F945" i="1"/>
  <c r="G945" i="1"/>
  <c r="H945" i="1"/>
  <c r="I945" i="1"/>
  <c r="J945" i="1"/>
  <c r="B843" i="1"/>
  <c r="C843" i="1"/>
  <c r="D843" i="1"/>
  <c r="E843" i="1"/>
  <c r="F843" i="1"/>
  <c r="G843" i="1"/>
  <c r="H843" i="1"/>
  <c r="I843" i="1"/>
  <c r="J843" i="1"/>
  <c r="B771" i="1"/>
  <c r="C771" i="1"/>
  <c r="D771" i="1"/>
  <c r="E771" i="1"/>
  <c r="F771" i="1"/>
  <c r="G771" i="1"/>
  <c r="H771" i="1"/>
  <c r="I771" i="1"/>
  <c r="J771" i="1"/>
  <c r="B176" i="1"/>
  <c r="C176" i="1"/>
  <c r="D176" i="1"/>
  <c r="E176" i="1"/>
  <c r="F176" i="1"/>
  <c r="G176" i="1"/>
  <c r="H176" i="1"/>
  <c r="I176" i="1"/>
  <c r="J176" i="1"/>
  <c r="B379" i="1"/>
  <c r="C379" i="1"/>
  <c r="D379" i="1"/>
  <c r="E379" i="1"/>
  <c r="F379" i="1"/>
  <c r="G379" i="1"/>
  <c r="H379" i="1"/>
  <c r="I379" i="1"/>
  <c r="J379" i="1"/>
  <c r="B481" i="1"/>
  <c r="C481" i="1"/>
  <c r="D481" i="1"/>
  <c r="E481" i="1"/>
  <c r="F481" i="1"/>
  <c r="G481" i="1"/>
  <c r="H481" i="1"/>
  <c r="I481" i="1"/>
  <c r="J481" i="1"/>
  <c r="B345" i="1"/>
  <c r="C345" i="1"/>
  <c r="D345" i="1"/>
  <c r="E345" i="1"/>
  <c r="F345" i="1"/>
  <c r="G345" i="1"/>
  <c r="H345" i="1"/>
  <c r="I345" i="1"/>
  <c r="J345" i="1"/>
  <c r="B612" i="1"/>
  <c r="C612" i="1"/>
  <c r="D612" i="1"/>
  <c r="E612" i="1"/>
  <c r="F612" i="1"/>
  <c r="G612" i="1"/>
  <c r="H612" i="1"/>
  <c r="I612" i="1"/>
  <c r="J612" i="1"/>
  <c r="B187" i="1"/>
  <c r="C187" i="1"/>
  <c r="D187" i="1"/>
  <c r="E187" i="1"/>
  <c r="F187" i="1"/>
  <c r="G187" i="1"/>
  <c r="H187" i="1"/>
  <c r="I187" i="1"/>
  <c r="J187" i="1"/>
  <c r="B197" i="1"/>
  <c r="C197" i="1"/>
  <c r="D197" i="1"/>
  <c r="E197" i="1"/>
  <c r="F197" i="1"/>
  <c r="G197" i="1"/>
  <c r="H197" i="1"/>
  <c r="I197" i="1"/>
  <c r="J197" i="1"/>
  <c r="B346" i="1"/>
  <c r="C346" i="1"/>
  <c r="D346" i="1"/>
  <c r="E346" i="1"/>
  <c r="F346" i="1"/>
  <c r="G346" i="1"/>
  <c r="H346" i="1"/>
  <c r="I346" i="1"/>
  <c r="J346" i="1"/>
  <c r="B868" i="1"/>
  <c r="C868" i="1"/>
  <c r="D868" i="1"/>
  <c r="E868" i="1"/>
  <c r="F868" i="1"/>
  <c r="G868" i="1"/>
  <c r="H868" i="1"/>
  <c r="I868" i="1"/>
  <c r="J868" i="1"/>
  <c r="B934" i="1"/>
  <c r="C934" i="1"/>
  <c r="D934" i="1"/>
  <c r="E934" i="1"/>
  <c r="F934" i="1"/>
  <c r="G934" i="1"/>
  <c r="H934" i="1"/>
  <c r="I934" i="1"/>
  <c r="J934" i="1"/>
  <c r="B490" i="1"/>
  <c r="C490" i="1"/>
  <c r="D490" i="1"/>
  <c r="E490" i="1"/>
  <c r="F490" i="1"/>
  <c r="G490" i="1"/>
  <c r="H490" i="1"/>
  <c r="I490" i="1"/>
  <c r="J490" i="1"/>
  <c r="B198" i="1"/>
  <c r="C198" i="1"/>
  <c r="D198" i="1"/>
  <c r="E198" i="1"/>
  <c r="F198" i="1"/>
  <c r="G198" i="1"/>
  <c r="H198" i="1"/>
  <c r="I198" i="1"/>
  <c r="J198" i="1"/>
  <c r="B149" i="1"/>
  <c r="C149" i="1"/>
  <c r="D149" i="1"/>
  <c r="E149" i="1"/>
  <c r="F149" i="1"/>
  <c r="G149" i="1"/>
  <c r="H149" i="1"/>
  <c r="I149" i="1"/>
  <c r="J149" i="1"/>
  <c r="B150" i="1"/>
  <c r="C150" i="1"/>
  <c r="D150" i="1"/>
  <c r="E150" i="1"/>
  <c r="F150" i="1"/>
  <c r="G150" i="1"/>
  <c r="H150" i="1"/>
  <c r="I150" i="1"/>
  <c r="J150" i="1"/>
  <c r="B151" i="1"/>
  <c r="C151" i="1"/>
  <c r="D151" i="1"/>
  <c r="E151" i="1"/>
  <c r="F151" i="1"/>
  <c r="G151" i="1"/>
  <c r="H151" i="1"/>
  <c r="I151" i="1"/>
  <c r="J151" i="1"/>
  <c r="B482" i="1"/>
  <c r="C482" i="1"/>
  <c r="D482" i="1"/>
  <c r="E482" i="1"/>
  <c r="F482" i="1"/>
  <c r="G482" i="1"/>
  <c r="H482" i="1"/>
  <c r="I482" i="1"/>
  <c r="J482" i="1"/>
  <c r="B237" i="1"/>
  <c r="C237" i="1"/>
  <c r="D237" i="1"/>
  <c r="E237" i="1"/>
  <c r="F237" i="1"/>
  <c r="G237" i="1"/>
  <c r="H237" i="1"/>
  <c r="I237" i="1"/>
  <c r="J237" i="1"/>
  <c r="B901" i="1"/>
  <c r="C901" i="1"/>
  <c r="D901" i="1"/>
  <c r="E901" i="1"/>
  <c r="F901" i="1"/>
  <c r="G901" i="1"/>
  <c r="H901" i="1"/>
  <c r="I901" i="1"/>
  <c r="J901" i="1"/>
  <c r="B593" i="1"/>
  <c r="C593" i="1"/>
  <c r="D593" i="1"/>
  <c r="E593" i="1"/>
  <c r="F593" i="1"/>
  <c r="G593" i="1"/>
  <c r="H593" i="1"/>
  <c r="I593" i="1"/>
  <c r="J593" i="1"/>
  <c r="B908" i="1"/>
  <c r="C908" i="1"/>
  <c r="D908" i="1"/>
  <c r="E908" i="1"/>
  <c r="F908" i="1"/>
  <c r="G908" i="1"/>
  <c r="H908" i="1"/>
  <c r="I908" i="1"/>
  <c r="J908" i="1"/>
  <c r="B1100" i="1"/>
  <c r="C1100" i="1"/>
  <c r="D1100" i="1"/>
  <c r="E1100" i="1"/>
  <c r="F1100" i="1"/>
  <c r="G1100" i="1"/>
  <c r="H1100" i="1"/>
  <c r="I1100" i="1"/>
  <c r="J1100" i="1"/>
  <c r="B1038" i="1"/>
  <c r="C1038" i="1"/>
  <c r="D1038" i="1"/>
  <c r="E1038" i="1"/>
  <c r="F1038" i="1"/>
  <c r="G1038" i="1"/>
  <c r="H1038" i="1"/>
  <c r="I1038" i="1"/>
  <c r="J1038" i="1"/>
  <c r="B1015" i="1"/>
  <c r="C1015" i="1"/>
  <c r="D1015" i="1"/>
  <c r="E1015" i="1"/>
  <c r="F1015" i="1"/>
  <c r="G1015" i="1"/>
  <c r="H1015" i="1"/>
  <c r="I1015" i="1"/>
  <c r="J1015" i="1"/>
  <c r="B1000" i="1"/>
  <c r="C1000" i="1"/>
  <c r="D1000" i="1"/>
  <c r="E1000" i="1"/>
  <c r="F1000" i="1"/>
  <c r="G1000" i="1"/>
  <c r="H1000" i="1"/>
  <c r="I1000" i="1"/>
  <c r="J1000" i="1"/>
  <c r="B1077" i="1"/>
  <c r="C1077" i="1"/>
  <c r="D1077" i="1"/>
  <c r="E1077" i="1"/>
  <c r="F1077" i="1"/>
  <c r="G1077" i="1"/>
  <c r="H1077" i="1"/>
  <c r="I1077" i="1"/>
  <c r="J1077" i="1"/>
  <c r="B978" i="1"/>
  <c r="C978" i="1"/>
  <c r="D978" i="1"/>
  <c r="E978" i="1"/>
  <c r="F978" i="1"/>
  <c r="G978" i="1"/>
  <c r="H978" i="1"/>
  <c r="I978" i="1"/>
  <c r="J978" i="1"/>
  <c r="B1021" i="1"/>
  <c r="C1021" i="1"/>
  <c r="D1021" i="1"/>
  <c r="E1021" i="1"/>
  <c r="F1021" i="1"/>
  <c r="G1021" i="1"/>
  <c r="H1021" i="1"/>
  <c r="I1021" i="1"/>
  <c r="J1021" i="1"/>
  <c r="B799" i="1"/>
  <c r="C799" i="1"/>
  <c r="D799" i="1"/>
  <c r="E799" i="1"/>
  <c r="F799" i="1"/>
  <c r="G799" i="1"/>
  <c r="H799" i="1"/>
  <c r="I799" i="1"/>
  <c r="J799" i="1"/>
  <c r="B1195" i="1"/>
  <c r="C1195" i="1"/>
  <c r="D1195" i="1"/>
  <c r="E1195" i="1"/>
  <c r="F1195" i="1"/>
  <c r="G1195" i="1"/>
  <c r="H1195" i="1"/>
  <c r="I1195" i="1"/>
  <c r="J1195" i="1"/>
  <c r="B409" i="1"/>
  <c r="C409" i="1"/>
  <c r="D409" i="1"/>
  <c r="E409" i="1"/>
  <c r="F409" i="1"/>
  <c r="G409" i="1"/>
  <c r="H409" i="1"/>
  <c r="I409" i="1"/>
  <c r="J409" i="1"/>
  <c r="B491" i="1"/>
  <c r="C491" i="1"/>
  <c r="D491" i="1"/>
  <c r="E491" i="1"/>
  <c r="F491" i="1"/>
  <c r="G491" i="1"/>
  <c r="H491" i="1"/>
  <c r="I491" i="1"/>
  <c r="J491" i="1"/>
  <c r="B549" i="1"/>
  <c r="C549" i="1"/>
  <c r="D549" i="1"/>
  <c r="E549" i="1"/>
  <c r="F549" i="1"/>
  <c r="G549" i="1"/>
  <c r="H549" i="1"/>
  <c r="I549" i="1"/>
  <c r="J549" i="1"/>
  <c r="B550" i="1"/>
  <c r="C550" i="1"/>
  <c r="D550" i="1"/>
  <c r="E550" i="1"/>
  <c r="F550" i="1"/>
  <c r="G550" i="1"/>
  <c r="H550" i="1"/>
  <c r="I550" i="1"/>
  <c r="J550" i="1"/>
  <c r="B551" i="1"/>
  <c r="C551" i="1"/>
  <c r="D551" i="1"/>
  <c r="E551" i="1"/>
  <c r="F551" i="1"/>
  <c r="G551" i="1"/>
  <c r="H551" i="1"/>
  <c r="I551" i="1"/>
  <c r="J551" i="1"/>
  <c r="B601" i="1"/>
  <c r="C601" i="1"/>
  <c r="D601" i="1"/>
  <c r="E601" i="1"/>
  <c r="F601" i="1"/>
  <c r="G601" i="1"/>
  <c r="H601" i="1"/>
  <c r="I601" i="1"/>
  <c r="J601" i="1"/>
  <c r="B602" i="1"/>
  <c r="C602" i="1"/>
  <c r="D602" i="1"/>
  <c r="E602" i="1"/>
  <c r="F602" i="1"/>
  <c r="G602" i="1"/>
  <c r="H602" i="1"/>
  <c r="I602" i="1"/>
  <c r="J602" i="1"/>
  <c r="B60" i="1"/>
  <c r="C60" i="1"/>
  <c r="D60" i="1"/>
  <c r="E60" i="1"/>
  <c r="F60" i="1"/>
  <c r="G60" i="1"/>
  <c r="H60" i="1"/>
  <c r="I60" i="1"/>
  <c r="J60" i="1"/>
  <c r="B286" i="1"/>
  <c r="C286" i="1"/>
  <c r="D286" i="1"/>
  <c r="E286" i="1"/>
  <c r="F286" i="1"/>
  <c r="G286" i="1"/>
  <c r="H286" i="1"/>
  <c r="I286" i="1"/>
  <c r="J286" i="1"/>
  <c r="B1073" i="1"/>
  <c r="C1073" i="1"/>
  <c r="D1073" i="1"/>
  <c r="E1073" i="1"/>
  <c r="F1073" i="1"/>
  <c r="G1073" i="1"/>
  <c r="H1073" i="1"/>
  <c r="I1073" i="1"/>
  <c r="J1073" i="1"/>
  <c r="B754" i="1"/>
  <c r="C754" i="1"/>
  <c r="D754" i="1"/>
  <c r="E754" i="1"/>
  <c r="F754" i="1"/>
  <c r="G754" i="1"/>
  <c r="H754" i="1"/>
  <c r="I754" i="1"/>
  <c r="J754" i="1"/>
  <c r="B253" i="1"/>
  <c r="C253" i="1"/>
  <c r="D253" i="1"/>
  <c r="E253" i="1"/>
  <c r="F253" i="1"/>
  <c r="G253" i="1"/>
  <c r="H253" i="1"/>
  <c r="I253" i="1"/>
  <c r="J253" i="1"/>
  <c r="B773" i="1"/>
  <c r="C773" i="1"/>
  <c r="D773" i="1"/>
  <c r="E773" i="1"/>
  <c r="F773" i="1"/>
  <c r="G773" i="1"/>
  <c r="H773" i="1"/>
  <c r="I773" i="1"/>
  <c r="J773" i="1"/>
  <c r="B326" i="1"/>
  <c r="C326" i="1"/>
  <c r="D326" i="1"/>
  <c r="E326" i="1"/>
  <c r="F326" i="1"/>
  <c r="G326" i="1"/>
  <c r="H326" i="1"/>
  <c r="I326" i="1"/>
  <c r="J326" i="1"/>
  <c r="B834" i="1"/>
  <c r="C834" i="1"/>
  <c r="D834" i="1"/>
  <c r="E834" i="1"/>
  <c r="F834" i="1"/>
  <c r="G834" i="1"/>
  <c r="H834" i="1"/>
  <c r="I834" i="1"/>
  <c r="J834" i="1"/>
  <c r="B542" i="1"/>
  <c r="C542" i="1"/>
  <c r="D542" i="1"/>
  <c r="E542" i="1"/>
  <c r="F542" i="1"/>
  <c r="G542" i="1"/>
  <c r="H542" i="1"/>
  <c r="I542" i="1"/>
  <c r="J542" i="1"/>
  <c r="B45" i="1"/>
  <c r="C45" i="1"/>
  <c r="D45" i="1"/>
  <c r="E45" i="1"/>
  <c r="F45" i="1"/>
  <c r="G45" i="1"/>
  <c r="H45" i="1"/>
  <c r="I45" i="1"/>
  <c r="J45" i="1"/>
  <c r="B287" i="1"/>
  <c r="C287" i="1"/>
  <c r="D287" i="1"/>
  <c r="E287" i="1"/>
  <c r="F287" i="1"/>
  <c r="G287" i="1"/>
  <c r="H287" i="1"/>
  <c r="I287" i="1"/>
  <c r="J287" i="1"/>
  <c r="B535" i="1"/>
  <c r="C535" i="1"/>
  <c r="D535" i="1"/>
  <c r="E535" i="1"/>
  <c r="F535" i="1"/>
  <c r="G535" i="1"/>
  <c r="H535" i="1"/>
  <c r="I535" i="1"/>
  <c r="J535" i="1"/>
  <c r="B288" i="1"/>
  <c r="C288" i="1"/>
  <c r="D288" i="1"/>
  <c r="E288" i="1"/>
  <c r="F288" i="1"/>
  <c r="G288" i="1"/>
  <c r="H288" i="1"/>
  <c r="I288" i="1"/>
  <c r="J288" i="1"/>
  <c r="B79" i="1"/>
  <c r="C79" i="1"/>
  <c r="D79" i="1"/>
  <c r="E79" i="1"/>
  <c r="F79" i="1"/>
  <c r="G79" i="1"/>
  <c r="H79" i="1"/>
  <c r="I79" i="1"/>
  <c r="J79" i="1"/>
  <c r="B61" i="1"/>
  <c r="C61" i="1"/>
  <c r="D61" i="1"/>
  <c r="E61" i="1"/>
  <c r="F61" i="1"/>
  <c r="G61" i="1"/>
  <c r="H61" i="1"/>
  <c r="I61" i="1"/>
  <c r="J61" i="1"/>
  <c r="B676" i="1"/>
  <c r="C676" i="1"/>
  <c r="D676" i="1"/>
  <c r="E676" i="1"/>
  <c r="F676" i="1"/>
  <c r="G676" i="1"/>
  <c r="H676" i="1"/>
  <c r="I676" i="1"/>
  <c r="J676" i="1"/>
  <c r="B419" i="1"/>
  <c r="C419" i="1"/>
  <c r="D419" i="1"/>
  <c r="E419" i="1"/>
  <c r="F419" i="1"/>
  <c r="G419" i="1"/>
  <c r="H419" i="1"/>
  <c r="I419" i="1"/>
  <c r="J419" i="1"/>
  <c r="B748" i="1"/>
  <c r="C748" i="1"/>
  <c r="D748" i="1"/>
  <c r="E748" i="1"/>
  <c r="F748" i="1"/>
  <c r="G748" i="1"/>
  <c r="H748" i="1"/>
  <c r="I748" i="1"/>
  <c r="J748" i="1"/>
  <c r="B420" i="1"/>
  <c r="C420" i="1"/>
  <c r="D420" i="1"/>
  <c r="E420" i="1"/>
  <c r="F420" i="1"/>
  <c r="G420" i="1"/>
  <c r="H420" i="1"/>
  <c r="I420" i="1"/>
  <c r="J420" i="1"/>
  <c r="B254" i="1"/>
  <c r="C254" i="1"/>
  <c r="D254" i="1"/>
  <c r="E254" i="1"/>
  <c r="F254" i="1"/>
  <c r="G254" i="1"/>
  <c r="H254" i="1"/>
  <c r="I254" i="1"/>
  <c r="J254" i="1"/>
  <c r="B465" i="1"/>
  <c r="C465" i="1"/>
  <c r="D465" i="1"/>
  <c r="E465" i="1"/>
  <c r="F465" i="1"/>
  <c r="G465" i="1"/>
  <c r="H465" i="1"/>
  <c r="I465" i="1"/>
  <c r="J465" i="1"/>
  <c r="B93" i="1"/>
  <c r="C93" i="1"/>
  <c r="D93" i="1"/>
  <c r="E93" i="1"/>
  <c r="F93" i="1"/>
  <c r="G93" i="1"/>
  <c r="H93" i="1"/>
  <c r="I93" i="1"/>
  <c r="J93" i="1"/>
  <c r="B657" i="1"/>
  <c r="C657" i="1"/>
  <c r="D657" i="1"/>
  <c r="E657" i="1"/>
  <c r="F657" i="1"/>
  <c r="G657" i="1"/>
  <c r="H657" i="1"/>
  <c r="I657" i="1"/>
  <c r="J657" i="1"/>
  <c r="B255" i="1"/>
  <c r="C255" i="1"/>
  <c r="D255" i="1"/>
  <c r="E255" i="1"/>
  <c r="F255" i="1"/>
  <c r="G255" i="1"/>
  <c r="H255" i="1"/>
  <c r="I255" i="1"/>
  <c r="J255" i="1"/>
  <c r="B396" i="1"/>
  <c r="C396" i="1"/>
  <c r="D396" i="1"/>
  <c r="E396" i="1"/>
  <c r="F396" i="1"/>
  <c r="G396" i="1"/>
  <c r="H396" i="1"/>
  <c r="I396" i="1"/>
  <c r="J396" i="1"/>
  <c r="B586" i="1"/>
  <c r="C586" i="1"/>
  <c r="D586" i="1"/>
  <c r="E586" i="1"/>
  <c r="F586" i="1"/>
  <c r="G586" i="1"/>
  <c r="H586" i="1"/>
  <c r="I586" i="1"/>
  <c r="J586" i="1"/>
  <c r="B289" i="1"/>
  <c r="C289" i="1"/>
  <c r="D289" i="1"/>
  <c r="E289" i="1"/>
  <c r="F289" i="1"/>
  <c r="G289" i="1"/>
  <c r="H289" i="1"/>
  <c r="I289" i="1"/>
  <c r="J289" i="1"/>
  <c r="B492" i="1"/>
  <c r="C492" i="1"/>
  <c r="D492" i="1"/>
  <c r="E492" i="1"/>
  <c r="F492" i="1"/>
  <c r="G492" i="1"/>
  <c r="H492" i="1"/>
  <c r="I492" i="1"/>
  <c r="J492" i="1"/>
  <c r="B536" i="1"/>
  <c r="C536" i="1"/>
  <c r="D536" i="1"/>
  <c r="E536" i="1"/>
  <c r="F536" i="1"/>
  <c r="G536" i="1"/>
  <c r="H536" i="1"/>
  <c r="I536" i="1"/>
  <c r="J536" i="1"/>
  <c r="B669" i="1"/>
  <c r="C669" i="1"/>
  <c r="D669" i="1"/>
  <c r="E669" i="1"/>
  <c r="F669" i="1"/>
  <c r="G669" i="1"/>
  <c r="H669" i="1"/>
  <c r="I669" i="1"/>
  <c r="J669" i="1"/>
  <c r="B794" i="1"/>
  <c r="C794" i="1"/>
  <c r="D794" i="1"/>
  <c r="E794" i="1"/>
  <c r="F794" i="1"/>
  <c r="G794" i="1"/>
  <c r="H794" i="1"/>
  <c r="I794" i="1"/>
  <c r="J794" i="1"/>
  <c r="B480" i="1"/>
  <c r="C480" i="1"/>
  <c r="D480" i="1"/>
  <c r="E480" i="1"/>
  <c r="F480" i="1"/>
  <c r="G480" i="1"/>
  <c r="H480" i="1"/>
  <c r="I480" i="1"/>
  <c r="J480" i="1"/>
  <c r="B435" i="1"/>
  <c r="C435" i="1"/>
  <c r="D435" i="1"/>
  <c r="E435" i="1"/>
  <c r="F435" i="1"/>
  <c r="G435" i="1"/>
  <c r="H435" i="1"/>
  <c r="I435" i="1"/>
  <c r="J435" i="1"/>
  <c r="B587" i="1"/>
  <c r="C587" i="1"/>
  <c r="D587" i="1"/>
  <c r="E587" i="1"/>
  <c r="F587" i="1"/>
  <c r="G587" i="1"/>
  <c r="H587" i="1"/>
  <c r="I587" i="1"/>
  <c r="J587" i="1"/>
  <c r="B658" i="1"/>
  <c r="C658" i="1"/>
  <c r="D658" i="1"/>
  <c r="E658" i="1"/>
  <c r="F658" i="1"/>
  <c r="G658" i="1"/>
  <c r="H658" i="1"/>
  <c r="I658" i="1"/>
  <c r="J658" i="1"/>
  <c r="B659" i="1"/>
  <c r="C659" i="1"/>
  <c r="D659" i="1"/>
  <c r="E659" i="1"/>
  <c r="F659" i="1"/>
  <c r="G659" i="1"/>
  <c r="H659" i="1"/>
  <c r="I659" i="1"/>
  <c r="J659" i="1"/>
  <c r="B689" i="1"/>
  <c r="C689" i="1"/>
  <c r="D689" i="1"/>
  <c r="E689" i="1"/>
  <c r="F689" i="1"/>
  <c r="G689" i="1"/>
  <c r="H689" i="1"/>
  <c r="I689" i="1"/>
  <c r="J689" i="1"/>
  <c r="B574" i="1"/>
  <c r="C574" i="1"/>
  <c r="D574" i="1"/>
  <c r="E574" i="1"/>
  <c r="F574" i="1"/>
  <c r="G574" i="1"/>
  <c r="H574" i="1"/>
  <c r="I574" i="1"/>
  <c r="J574" i="1"/>
  <c r="B16" i="1"/>
  <c r="C16" i="1"/>
  <c r="D16" i="1"/>
  <c r="E16" i="1"/>
  <c r="F16" i="1"/>
  <c r="G16" i="1"/>
  <c r="H16" i="1"/>
  <c r="I16" i="1"/>
  <c r="J16" i="1"/>
  <c r="B826" i="1"/>
  <c r="C826" i="1"/>
  <c r="D826" i="1"/>
  <c r="E826" i="1"/>
  <c r="F826" i="1"/>
  <c r="G826" i="1"/>
  <c r="H826" i="1"/>
  <c r="I826" i="1"/>
  <c r="J826" i="1"/>
  <c r="B992" i="1"/>
  <c r="C992" i="1"/>
  <c r="D992" i="1"/>
  <c r="E992" i="1"/>
  <c r="F992" i="1"/>
  <c r="G992" i="1"/>
  <c r="H992" i="1"/>
  <c r="I992" i="1"/>
  <c r="J992" i="1"/>
  <c r="B116" i="1"/>
  <c r="C116" i="1"/>
  <c r="D116" i="1"/>
  <c r="E116" i="1"/>
  <c r="F116" i="1"/>
  <c r="G116" i="1"/>
  <c r="H116" i="1"/>
  <c r="I116" i="1"/>
  <c r="J116" i="1"/>
  <c r="B827" i="1"/>
  <c r="C827" i="1"/>
  <c r="D827" i="1"/>
  <c r="E827" i="1"/>
  <c r="F827" i="1"/>
  <c r="G827" i="1"/>
  <c r="H827" i="1"/>
  <c r="I827" i="1"/>
  <c r="J827" i="1"/>
  <c r="B436" i="1"/>
  <c r="C436" i="1"/>
  <c r="D436" i="1"/>
  <c r="E436" i="1"/>
  <c r="F436" i="1"/>
  <c r="G436" i="1"/>
  <c r="H436" i="1"/>
  <c r="I436" i="1"/>
  <c r="J436" i="1"/>
  <c r="B1018" i="1"/>
  <c r="C1018" i="1"/>
  <c r="D1018" i="1"/>
  <c r="E1018" i="1"/>
  <c r="F1018" i="1"/>
  <c r="G1018" i="1"/>
  <c r="H1018" i="1"/>
  <c r="I1018" i="1"/>
  <c r="J1018" i="1"/>
  <c r="B1237" i="1"/>
  <c r="C1237" i="1"/>
  <c r="D1237" i="1"/>
  <c r="E1237" i="1"/>
  <c r="F1237" i="1"/>
  <c r="G1237" i="1"/>
  <c r="H1237" i="1"/>
  <c r="I1237" i="1"/>
  <c r="J1237" i="1"/>
  <c r="B1220" i="1"/>
  <c r="C1220" i="1"/>
  <c r="D1220" i="1"/>
  <c r="E1220" i="1"/>
  <c r="F1220" i="1"/>
  <c r="G1220" i="1"/>
  <c r="H1220" i="1"/>
  <c r="I1220" i="1"/>
  <c r="J1220" i="1"/>
  <c r="B862" i="1"/>
  <c r="C862" i="1"/>
  <c r="D862" i="1"/>
  <c r="E862" i="1"/>
  <c r="F862" i="1"/>
  <c r="G862" i="1"/>
  <c r="H862" i="1"/>
  <c r="I862" i="1"/>
  <c r="J862" i="1"/>
  <c r="B359" i="1"/>
  <c r="C359" i="1"/>
  <c r="D359" i="1"/>
  <c r="E359" i="1"/>
  <c r="F359" i="1"/>
  <c r="G359" i="1"/>
  <c r="H359" i="1"/>
  <c r="I359" i="1"/>
  <c r="J359" i="1"/>
  <c r="B807" i="1"/>
  <c r="C807" i="1"/>
  <c r="D807" i="1"/>
  <c r="E807" i="1"/>
  <c r="F807" i="1"/>
  <c r="G807" i="1"/>
  <c r="H807" i="1"/>
  <c r="I807" i="1"/>
  <c r="J807" i="1"/>
  <c r="B270" i="1"/>
  <c r="C270" i="1"/>
  <c r="D270" i="1"/>
  <c r="E270" i="1"/>
  <c r="F270" i="1"/>
  <c r="G270" i="1"/>
  <c r="H270" i="1"/>
  <c r="I270" i="1"/>
  <c r="J270" i="1"/>
  <c r="B460" i="1"/>
  <c r="C460" i="1"/>
  <c r="D460" i="1"/>
  <c r="E460" i="1"/>
  <c r="F460" i="1"/>
  <c r="G460" i="1"/>
  <c r="H460" i="1"/>
  <c r="I460" i="1"/>
  <c r="J460" i="1"/>
  <c r="B557" i="1"/>
  <c r="C557" i="1"/>
  <c r="D557" i="1"/>
  <c r="E557" i="1"/>
  <c r="F557" i="1"/>
  <c r="G557" i="1"/>
  <c r="H557" i="1"/>
  <c r="I557" i="1"/>
  <c r="J557" i="1"/>
  <c r="B308" i="1"/>
  <c r="C308" i="1"/>
  <c r="D308" i="1"/>
  <c r="E308" i="1"/>
  <c r="F308" i="1"/>
  <c r="G308" i="1"/>
  <c r="H308" i="1"/>
  <c r="I308" i="1"/>
  <c r="J308" i="1"/>
  <c r="B623" i="1"/>
  <c r="C623" i="1"/>
  <c r="D623" i="1"/>
  <c r="E623" i="1"/>
  <c r="F623" i="1"/>
  <c r="G623" i="1"/>
  <c r="H623" i="1"/>
  <c r="I623" i="1"/>
  <c r="J623" i="1"/>
  <c r="B575" i="1"/>
  <c r="C575" i="1"/>
  <c r="D575" i="1"/>
  <c r="E575" i="1"/>
  <c r="F575" i="1"/>
  <c r="G575" i="1"/>
  <c r="H575" i="1"/>
  <c r="I575" i="1"/>
  <c r="J575" i="1"/>
  <c r="B473" i="1"/>
  <c r="C473" i="1"/>
  <c r="D473" i="1"/>
  <c r="E473" i="1"/>
  <c r="F473" i="1"/>
  <c r="G473" i="1"/>
  <c r="H473" i="1"/>
  <c r="I473" i="1"/>
  <c r="J473" i="1"/>
  <c r="B594" i="1"/>
  <c r="C594" i="1"/>
  <c r="D594" i="1"/>
  <c r="E594" i="1"/>
  <c r="F594" i="1"/>
  <c r="G594" i="1"/>
  <c r="H594" i="1"/>
  <c r="I594" i="1"/>
  <c r="J594" i="1"/>
  <c r="B537" i="1"/>
  <c r="C537" i="1"/>
  <c r="D537" i="1"/>
  <c r="E537" i="1"/>
  <c r="F537" i="1"/>
  <c r="G537" i="1"/>
  <c r="H537" i="1"/>
  <c r="I537" i="1"/>
  <c r="J537" i="1"/>
  <c r="B445" i="1"/>
  <c r="C445" i="1"/>
  <c r="D445" i="1"/>
  <c r="E445" i="1"/>
  <c r="F445" i="1"/>
  <c r="G445" i="1"/>
  <c r="H445" i="1"/>
  <c r="I445" i="1"/>
  <c r="J445" i="1"/>
  <c r="B493" i="1"/>
  <c r="C493" i="1"/>
  <c r="D493" i="1"/>
  <c r="E493" i="1"/>
  <c r="F493" i="1"/>
  <c r="G493" i="1"/>
  <c r="H493" i="1"/>
  <c r="I493" i="1"/>
  <c r="J493" i="1"/>
  <c r="B199" i="1"/>
  <c r="C199" i="1"/>
  <c r="D199" i="1"/>
  <c r="E199" i="1"/>
  <c r="F199" i="1"/>
  <c r="G199" i="1"/>
  <c r="H199" i="1"/>
  <c r="I199" i="1"/>
  <c r="J199" i="1"/>
  <c r="B133" i="1"/>
  <c r="C133" i="1"/>
  <c r="D133" i="1"/>
  <c r="E133" i="1"/>
  <c r="F133" i="1"/>
  <c r="G133" i="1"/>
  <c r="H133" i="1"/>
  <c r="I133" i="1"/>
  <c r="J133" i="1"/>
  <c r="B558" i="1"/>
  <c r="C558" i="1"/>
  <c r="D558" i="1"/>
  <c r="E558" i="1"/>
  <c r="F558" i="1"/>
  <c r="G558" i="1"/>
  <c r="H558" i="1"/>
  <c r="I558" i="1"/>
  <c r="J558" i="1"/>
  <c r="B309" i="1"/>
  <c r="C309" i="1"/>
  <c r="D309" i="1"/>
  <c r="E309" i="1"/>
  <c r="F309" i="1"/>
  <c r="G309" i="1"/>
  <c r="H309" i="1"/>
  <c r="I309" i="1"/>
  <c r="J309" i="1"/>
  <c r="B719" i="1"/>
  <c r="C719" i="1"/>
  <c r="D719" i="1"/>
  <c r="E719" i="1"/>
  <c r="F719" i="1"/>
  <c r="G719" i="1"/>
  <c r="H719" i="1"/>
  <c r="I719" i="1"/>
  <c r="J719" i="1"/>
  <c r="B421" i="1"/>
  <c r="C421" i="1"/>
  <c r="D421" i="1"/>
  <c r="E421" i="1"/>
  <c r="F421" i="1"/>
  <c r="G421" i="1"/>
  <c r="H421" i="1"/>
  <c r="I421" i="1"/>
  <c r="J421" i="1"/>
  <c r="B302" i="1"/>
  <c r="C302" i="1"/>
  <c r="D302" i="1"/>
  <c r="E302" i="1"/>
  <c r="F302" i="1"/>
  <c r="G302" i="1"/>
  <c r="H302" i="1"/>
  <c r="I302" i="1"/>
  <c r="J302" i="1"/>
  <c r="B120" i="1"/>
  <c r="C120" i="1"/>
  <c r="D120" i="1"/>
  <c r="E120" i="1"/>
  <c r="F120" i="1"/>
  <c r="G120" i="1"/>
  <c r="H120" i="1"/>
  <c r="I120" i="1"/>
  <c r="J120" i="1"/>
  <c r="B483" i="1"/>
  <c r="C483" i="1"/>
  <c r="D483" i="1"/>
  <c r="E483" i="1"/>
  <c r="F483" i="1"/>
  <c r="G483" i="1"/>
  <c r="H483" i="1"/>
  <c r="I483" i="1"/>
  <c r="J483" i="1"/>
  <c r="B1119" i="1"/>
  <c r="C1119" i="1"/>
  <c r="D1119" i="1"/>
  <c r="E1119" i="1"/>
  <c r="F1119" i="1"/>
  <c r="G1119" i="1"/>
  <c r="H1119" i="1"/>
  <c r="I1119" i="1"/>
  <c r="J1119" i="1"/>
  <c r="B879" i="1"/>
  <c r="C879" i="1"/>
  <c r="D879" i="1"/>
  <c r="E879" i="1"/>
  <c r="F879" i="1"/>
  <c r="G879" i="1"/>
  <c r="H879" i="1"/>
  <c r="I879" i="1"/>
  <c r="J879" i="1"/>
  <c r="B1234" i="1"/>
  <c r="C1234" i="1"/>
  <c r="D1234" i="1"/>
  <c r="E1234" i="1"/>
  <c r="F1234" i="1"/>
  <c r="G1234" i="1"/>
  <c r="H1234" i="1"/>
  <c r="I1234" i="1"/>
  <c r="J1234" i="1"/>
  <c r="B1216" i="1"/>
  <c r="C1216" i="1"/>
  <c r="D1216" i="1"/>
  <c r="E1216" i="1"/>
  <c r="F1216" i="1"/>
  <c r="G1216" i="1"/>
  <c r="H1216" i="1"/>
  <c r="I1216" i="1"/>
  <c r="J1216" i="1"/>
  <c r="B571" i="1"/>
  <c r="C571" i="1"/>
  <c r="D571" i="1"/>
  <c r="E571" i="1"/>
  <c r="F571" i="1"/>
  <c r="G571" i="1"/>
  <c r="H571" i="1"/>
  <c r="I571" i="1"/>
  <c r="J571" i="1"/>
  <c r="B993" i="1"/>
  <c r="C993" i="1"/>
  <c r="D993" i="1"/>
  <c r="E993" i="1"/>
  <c r="F993" i="1"/>
  <c r="G993" i="1"/>
  <c r="H993" i="1"/>
  <c r="I993" i="1"/>
  <c r="J993" i="1"/>
  <c r="B1051" i="1"/>
  <c r="C1051" i="1"/>
  <c r="D1051" i="1"/>
  <c r="E1051" i="1"/>
  <c r="F1051" i="1"/>
  <c r="G1051" i="1"/>
  <c r="H1051" i="1"/>
  <c r="I1051" i="1"/>
  <c r="J1051" i="1"/>
  <c r="B1024" i="1"/>
  <c r="C1024" i="1"/>
  <c r="D1024" i="1"/>
  <c r="E1024" i="1"/>
  <c r="F1024" i="1"/>
  <c r="G1024" i="1"/>
  <c r="H1024" i="1"/>
  <c r="I1024" i="1"/>
  <c r="J1024" i="1"/>
  <c r="B69" i="1"/>
  <c r="C69" i="1"/>
  <c r="D69" i="1"/>
  <c r="E69" i="1"/>
  <c r="F69" i="1"/>
  <c r="G69" i="1"/>
  <c r="H69" i="1"/>
  <c r="I69" i="1"/>
  <c r="J69" i="1"/>
  <c r="B232" i="1"/>
  <c r="C232" i="1"/>
  <c r="D232" i="1"/>
  <c r="E232" i="1"/>
  <c r="F232" i="1"/>
  <c r="G232" i="1"/>
  <c r="H232" i="1"/>
  <c r="I232" i="1"/>
  <c r="J232" i="1"/>
  <c r="B969" i="1"/>
  <c r="C969" i="1"/>
  <c r="D969" i="1"/>
  <c r="E969" i="1"/>
  <c r="F969" i="1"/>
  <c r="G969" i="1"/>
  <c r="H969" i="1"/>
  <c r="I969" i="1"/>
  <c r="J969" i="1"/>
  <c r="B338" i="1"/>
  <c r="C338" i="1"/>
  <c r="D338" i="1"/>
  <c r="E338" i="1"/>
  <c r="F338" i="1"/>
  <c r="G338" i="1"/>
  <c r="H338" i="1"/>
  <c r="I338" i="1"/>
  <c r="J338" i="1"/>
  <c r="B763" i="1"/>
  <c r="C763" i="1"/>
  <c r="D763" i="1"/>
  <c r="E763" i="1"/>
  <c r="F763" i="1"/>
  <c r="G763" i="1"/>
  <c r="H763" i="1"/>
  <c r="I763" i="1"/>
  <c r="J763" i="1"/>
  <c r="B764" i="1"/>
  <c r="C764" i="1"/>
  <c r="D764" i="1"/>
  <c r="E764" i="1"/>
  <c r="F764" i="1"/>
  <c r="G764" i="1"/>
  <c r="H764" i="1"/>
  <c r="I764" i="1"/>
  <c r="J764" i="1"/>
  <c r="B956" i="1"/>
  <c r="C956" i="1"/>
  <c r="D956" i="1"/>
  <c r="E956" i="1"/>
  <c r="F956" i="1"/>
  <c r="G956" i="1"/>
  <c r="H956" i="1"/>
  <c r="I956" i="1"/>
  <c r="J956" i="1"/>
  <c r="B650" i="1"/>
  <c r="C650" i="1"/>
  <c r="D650" i="1"/>
  <c r="E650" i="1"/>
  <c r="F650" i="1"/>
  <c r="G650" i="1"/>
  <c r="H650" i="1"/>
  <c r="I650" i="1"/>
  <c r="J650" i="1"/>
  <c r="B838" i="1"/>
  <c r="C838" i="1"/>
  <c r="D838" i="1"/>
  <c r="E838" i="1"/>
  <c r="F838" i="1"/>
  <c r="G838" i="1"/>
  <c r="H838" i="1"/>
  <c r="I838" i="1"/>
  <c r="J838" i="1"/>
  <c r="B461" i="1"/>
  <c r="C461" i="1"/>
  <c r="D461" i="1"/>
  <c r="E461" i="1"/>
  <c r="F461" i="1"/>
  <c r="G461" i="1"/>
  <c r="H461" i="1"/>
  <c r="I461" i="1"/>
  <c r="J461" i="1"/>
  <c r="B207" i="1"/>
  <c r="C207" i="1"/>
  <c r="D207" i="1"/>
  <c r="E207" i="1"/>
  <c r="F207" i="1"/>
  <c r="G207" i="1"/>
  <c r="H207" i="1"/>
  <c r="I207" i="1"/>
  <c r="J207" i="1"/>
  <c r="B824" i="1"/>
  <c r="C824" i="1"/>
  <c r="D824" i="1"/>
  <c r="E824" i="1"/>
  <c r="F824" i="1"/>
  <c r="G824" i="1"/>
  <c r="H824" i="1"/>
  <c r="I824" i="1"/>
  <c r="J824" i="1"/>
  <c r="B633" i="1"/>
  <c r="C633" i="1"/>
  <c r="D633" i="1"/>
  <c r="E633" i="1"/>
  <c r="F633" i="1"/>
  <c r="G633" i="1"/>
  <c r="H633" i="1"/>
  <c r="I633" i="1"/>
  <c r="J633" i="1"/>
  <c r="B367" i="1"/>
  <c r="C367" i="1"/>
  <c r="D367" i="1"/>
  <c r="E367" i="1"/>
  <c r="F367" i="1"/>
  <c r="G367" i="1"/>
  <c r="H367" i="1"/>
  <c r="I367" i="1"/>
  <c r="J367" i="1"/>
  <c r="B634" i="1"/>
  <c r="C634" i="1"/>
  <c r="D634" i="1"/>
  <c r="E634" i="1"/>
  <c r="F634" i="1"/>
  <c r="G634" i="1"/>
  <c r="H634" i="1"/>
  <c r="I634" i="1"/>
  <c r="J634" i="1"/>
  <c r="B635" i="1"/>
  <c r="C635" i="1"/>
  <c r="D635" i="1"/>
  <c r="E635" i="1"/>
  <c r="F635" i="1"/>
  <c r="G635" i="1"/>
  <c r="H635" i="1"/>
  <c r="I635" i="1"/>
  <c r="J635" i="1"/>
  <c r="B422" i="1"/>
  <c r="C422" i="1"/>
  <c r="D422" i="1"/>
  <c r="E422" i="1"/>
  <c r="F422" i="1"/>
  <c r="G422" i="1"/>
  <c r="H422" i="1"/>
  <c r="I422" i="1"/>
  <c r="J422" i="1"/>
  <c r="B733" i="1"/>
  <c r="C733" i="1"/>
  <c r="D733" i="1"/>
  <c r="E733" i="1"/>
  <c r="F733" i="1"/>
  <c r="G733" i="1"/>
  <c r="H733" i="1"/>
  <c r="I733" i="1"/>
  <c r="J733" i="1"/>
  <c r="B135" i="1"/>
  <c r="C135" i="1"/>
  <c r="D135" i="1"/>
  <c r="E135" i="1"/>
  <c r="F135" i="1"/>
  <c r="G135" i="1"/>
  <c r="H135" i="1"/>
  <c r="I135" i="1"/>
  <c r="J135" i="1"/>
  <c r="B238" i="1"/>
  <c r="C238" i="1"/>
  <c r="D238" i="1"/>
  <c r="E238" i="1"/>
  <c r="F238" i="1"/>
  <c r="G238" i="1"/>
  <c r="H238" i="1"/>
  <c r="I238" i="1"/>
  <c r="J238" i="1"/>
  <c r="B192" i="1"/>
  <c r="C192" i="1"/>
  <c r="D192" i="1"/>
  <c r="E192" i="1"/>
  <c r="F192" i="1"/>
  <c r="G192" i="1"/>
  <c r="H192" i="1"/>
  <c r="I192" i="1"/>
  <c r="J192" i="1"/>
  <c r="B1140" i="1"/>
  <c r="C1140" i="1"/>
  <c r="D1140" i="1"/>
  <c r="E1140" i="1"/>
  <c r="F1140" i="1"/>
  <c r="G1140" i="1"/>
  <c r="H1140" i="1"/>
  <c r="I1140" i="1"/>
  <c r="J1140" i="1"/>
  <c r="B48" i="1"/>
  <c r="C48" i="1"/>
  <c r="D48" i="1"/>
  <c r="E48" i="1"/>
  <c r="F48" i="1"/>
  <c r="G48" i="1"/>
  <c r="H48" i="1"/>
  <c r="I48" i="1"/>
  <c r="J48" i="1"/>
  <c r="B165" i="1"/>
  <c r="C165" i="1"/>
  <c r="D165" i="1"/>
  <c r="E165" i="1"/>
  <c r="F165" i="1"/>
  <c r="G165" i="1"/>
  <c r="H165" i="1"/>
  <c r="I165" i="1"/>
  <c r="J165" i="1"/>
  <c r="B363" i="1"/>
  <c r="C363" i="1"/>
  <c r="D363" i="1"/>
  <c r="E363" i="1"/>
  <c r="F363" i="1"/>
  <c r="G363" i="1"/>
  <c r="H363" i="1"/>
  <c r="I363" i="1"/>
  <c r="J363" i="1"/>
  <c r="B948" i="1"/>
  <c r="C948" i="1"/>
  <c r="D948" i="1"/>
  <c r="E948" i="1"/>
  <c r="F948" i="1"/>
  <c r="G948" i="1"/>
  <c r="H948" i="1"/>
  <c r="I948" i="1"/>
  <c r="J948" i="1"/>
  <c r="B505" i="1"/>
  <c r="C505" i="1"/>
  <c r="D505" i="1"/>
  <c r="E505" i="1"/>
  <c r="F505" i="1"/>
  <c r="G505" i="1"/>
  <c r="H505" i="1"/>
  <c r="I505" i="1"/>
  <c r="J505" i="1"/>
  <c r="B855" i="1"/>
  <c r="C855" i="1"/>
  <c r="D855" i="1"/>
  <c r="E855" i="1"/>
  <c r="F855" i="1"/>
  <c r="G855" i="1"/>
  <c r="H855" i="1"/>
  <c r="I855" i="1"/>
  <c r="J855" i="1"/>
  <c r="B552" i="1"/>
  <c r="C552" i="1"/>
  <c r="D552" i="1"/>
  <c r="E552" i="1"/>
  <c r="F552" i="1"/>
  <c r="G552" i="1"/>
  <c r="H552" i="1"/>
  <c r="I552" i="1"/>
  <c r="J552" i="1"/>
  <c r="B839" i="1"/>
  <c r="C839" i="1"/>
  <c r="D839" i="1"/>
  <c r="E839" i="1"/>
  <c r="F839" i="1"/>
  <c r="G839" i="1"/>
  <c r="H839" i="1"/>
  <c r="I839" i="1"/>
  <c r="J839" i="1"/>
  <c r="B886" i="1"/>
  <c r="C886" i="1"/>
  <c r="D886" i="1"/>
  <c r="E886" i="1"/>
  <c r="F886" i="1"/>
  <c r="G886" i="1"/>
  <c r="H886" i="1"/>
  <c r="I886" i="1"/>
  <c r="J886" i="1"/>
  <c r="B800" i="1"/>
  <c r="C800" i="1"/>
  <c r="D800" i="1"/>
  <c r="E800" i="1"/>
  <c r="F800" i="1"/>
  <c r="G800" i="1"/>
  <c r="H800" i="1"/>
  <c r="I800" i="1"/>
  <c r="J800" i="1"/>
  <c r="B410" i="1"/>
  <c r="C410" i="1"/>
  <c r="D410" i="1"/>
  <c r="E410" i="1"/>
  <c r="F410" i="1"/>
  <c r="G410" i="1"/>
  <c r="H410" i="1"/>
  <c r="I410" i="1"/>
  <c r="J410" i="1"/>
  <c r="B576" i="1"/>
  <c r="C576" i="1"/>
  <c r="D576" i="1"/>
  <c r="E576" i="1"/>
  <c r="F576" i="1"/>
  <c r="G576" i="1"/>
  <c r="H576" i="1"/>
  <c r="I576" i="1"/>
  <c r="J576" i="1"/>
  <c r="B152" i="1"/>
  <c r="C152" i="1"/>
  <c r="D152" i="1"/>
  <c r="E152" i="1"/>
  <c r="F152" i="1"/>
  <c r="G152" i="1"/>
  <c r="H152" i="1"/>
  <c r="I152" i="1"/>
  <c r="J152" i="1"/>
  <c r="B840" i="1"/>
  <c r="C840" i="1"/>
  <c r="D840" i="1"/>
  <c r="E840" i="1"/>
  <c r="F840" i="1"/>
  <c r="G840" i="1"/>
  <c r="H840" i="1"/>
  <c r="I840" i="1"/>
  <c r="J840" i="1"/>
  <c r="B801" i="1"/>
  <c r="C801" i="1"/>
  <c r="D801" i="1"/>
  <c r="E801" i="1"/>
  <c r="F801" i="1"/>
  <c r="G801" i="1"/>
  <c r="H801" i="1"/>
  <c r="I801" i="1"/>
  <c r="J801" i="1"/>
  <c r="B618" i="1"/>
  <c r="C618" i="1"/>
  <c r="D618" i="1"/>
  <c r="E618" i="1"/>
  <c r="F618" i="1"/>
  <c r="G618" i="1"/>
  <c r="H618" i="1"/>
  <c r="I618" i="1"/>
  <c r="J618" i="1"/>
  <c r="B802" i="1"/>
  <c r="C802" i="1"/>
  <c r="D802" i="1"/>
  <c r="E802" i="1"/>
  <c r="F802" i="1"/>
  <c r="G802" i="1"/>
  <c r="H802" i="1"/>
  <c r="I802" i="1"/>
  <c r="J802" i="1"/>
  <c r="B538" i="1"/>
  <c r="C538" i="1"/>
  <c r="D538" i="1"/>
  <c r="E538" i="1"/>
  <c r="F538" i="1"/>
  <c r="G538" i="1"/>
  <c r="H538" i="1"/>
  <c r="I538" i="1"/>
  <c r="J538" i="1"/>
  <c r="B553" i="1"/>
  <c r="C553" i="1"/>
  <c r="D553" i="1"/>
  <c r="E553" i="1"/>
  <c r="F553" i="1"/>
  <c r="G553" i="1"/>
  <c r="H553" i="1"/>
  <c r="I553" i="1"/>
  <c r="J553" i="1"/>
  <c r="B554" i="1"/>
  <c r="C554" i="1"/>
  <c r="D554" i="1"/>
  <c r="E554" i="1"/>
  <c r="F554" i="1"/>
  <c r="G554" i="1"/>
  <c r="H554" i="1"/>
  <c r="I554" i="1"/>
  <c r="J554" i="1"/>
  <c r="B555" i="1"/>
  <c r="C555" i="1"/>
  <c r="D555" i="1"/>
  <c r="E555" i="1"/>
  <c r="F555" i="1"/>
  <c r="G555" i="1"/>
  <c r="H555" i="1"/>
  <c r="I555" i="1"/>
  <c r="J555" i="1"/>
  <c r="B803" i="1"/>
  <c r="C803" i="1"/>
  <c r="D803" i="1"/>
  <c r="E803" i="1"/>
  <c r="F803" i="1"/>
  <c r="G803" i="1"/>
  <c r="H803" i="1"/>
  <c r="I803" i="1"/>
  <c r="J803" i="1"/>
  <c r="B391" i="1"/>
  <c r="C391" i="1"/>
  <c r="D391" i="1"/>
  <c r="E391" i="1"/>
  <c r="F391" i="1"/>
  <c r="G391" i="1"/>
  <c r="H391" i="1"/>
  <c r="I391" i="1"/>
  <c r="J391" i="1"/>
  <c r="B213" i="1"/>
  <c r="C213" i="1"/>
  <c r="D213" i="1"/>
  <c r="E213" i="1"/>
  <c r="F213" i="1"/>
  <c r="G213" i="1"/>
  <c r="H213" i="1"/>
  <c r="I213" i="1"/>
  <c r="J213" i="1"/>
  <c r="B530" i="1"/>
  <c r="C530" i="1"/>
  <c r="D530" i="1"/>
  <c r="E530" i="1"/>
  <c r="F530" i="1"/>
  <c r="G530" i="1"/>
  <c r="H530" i="1"/>
  <c r="I530" i="1"/>
  <c r="J530" i="1"/>
  <c r="B440" i="1"/>
  <c r="C440" i="1"/>
  <c r="D440" i="1"/>
  <c r="E440" i="1"/>
  <c r="F440" i="1"/>
  <c r="G440" i="1"/>
  <c r="H440" i="1"/>
  <c r="I440" i="1"/>
  <c r="J440" i="1"/>
  <c r="B927" i="1"/>
  <c r="C927" i="1"/>
  <c r="D927" i="1"/>
  <c r="E927" i="1"/>
  <c r="F927" i="1"/>
  <c r="G927" i="1"/>
  <c r="H927" i="1"/>
  <c r="I927" i="1"/>
  <c r="J927" i="1"/>
  <c r="B1132" i="1"/>
  <c r="C1132" i="1"/>
  <c r="D1132" i="1"/>
  <c r="E1132" i="1"/>
  <c r="F1132" i="1"/>
  <c r="G1132" i="1"/>
  <c r="H1132" i="1"/>
  <c r="I1132" i="1"/>
  <c r="J1132" i="1"/>
  <c r="B1142" i="1"/>
  <c r="C1142" i="1"/>
  <c r="D1142" i="1"/>
  <c r="E1142" i="1"/>
  <c r="F1142" i="1"/>
  <c r="G1142" i="1"/>
  <c r="H1142" i="1"/>
  <c r="I1142" i="1"/>
  <c r="J1142" i="1"/>
  <c r="B731" i="1"/>
  <c r="C731" i="1"/>
  <c r="D731" i="1"/>
  <c r="E731" i="1"/>
  <c r="F731" i="1"/>
  <c r="G731" i="1"/>
  <c r="H731" i="1"/>
  <c r="I731" i="1"/>
  <c r="J731" i="1"/>
  <c r="B1141" i="1"/>
  <c r="C1141" i="1"/>
  <c r="D1141" i="1"/>
  <c r="E1141" i="1"/>
  <c r="F1141" i="1"/>
  <c r="G1141" i="1"/>
  <c r="H1141" i="1"/>
  <c r="I1141" i="1"/>
  <c r="J1141" i="1"/>
  <c r="B936" i="1"/>
  <c r="C936" i="1"/>
  <c r="D936" i="1"/>
  <c r="E936" i="1"/>
  <c r="F936" i="1"/>
  <c r="G936" i="1"/>
  <c r="H936" i="1"/>
  <c r="I936" i="1"/>
  <c r="J936" i="1"/>
  <c r="B808" i="1"/>
  <c r="C808" i="1"/>
  <c r="D808" i="1"/>
  <c r="E808" i="1"/>
  <c r="F808" i="1"/>
  <c r="G808" i="1"/>
  <c r="H808" i="1"/>
  <c r="I808" i="1"/>
  <c r="J808" i="1"/>
  <c r="B1054" i="1"/>
  <c r="C1054" i="1"/>
  <c r="D1054" i="1"/>
  <c r="E1054" i="1"/>
  <c r="F1054" i="1"/>
  <c r="G1054" i="1"/>
  <c r="H1054" i="1"/>
  <c r="I1054" i="1"/>
  <c r="J1054" i="1"/>
  <c r="B986" i="1"/>
  <c r="C986" i="1"/>
  <c r="D986" i="1"/>
  <c r="E986" i="1"/>
  <c r="F986" i="1"/>
  <c r="G986" i="1"/>
  <c r="H986" i="1"/>
  <c r="I986" i="1"/>
  <c r="J986" i="1"/>
  <c r="B765" i="1"/>
  <c r="C765" i="1"/>
  <c r="D765" i="1"/>
  <c r="E765" i="1"/>
  <c r="F765" i="1"/>
  <c r="G765" i="1"/>
  <c r="H765" i="1"/>
  <c r="I765" i="1"/>
  <c r="J765" i="1"/>
  <c r="B863" i="1"/>
  <c r="C863" i="1"/>
  <c r="D863" i="1"/>
  <c r="E863" i="1"/>
  <c r="F863" i="1"/>
  <c r="G863" i="1"/>
  <c r="H863" i="1"/>
  <c r="I863" i="1"/>
  <c r="J863" i="1"/>
  <c r="B880" i="1"/>
  <c r="C880" i="1"/>
  <c r="D880" i="1"/>
  <c r="E880" i="1"/>
  <c r="F880" i="1"/>
  <c r="G880" i="1"/>
  <c r="H880" i="1"/>
  <c r="I880" i="1"/>
  <c r="J880" i="1"/>
  <c r="B166" i="1"/>
  <c r="C166" i="1"/>
  <c r="D166" i="1"/>
  <c r="E166" i="1"/>
  <c r="F166" i="1"/>
  <c r="G166" i="1"/>
  <c r="H166" i="1"/>
  <c r="I166" i="1"/>
  <c r="J166" i="1"/>
  <c r="B779" i="1"/>
  <c r="C779" i="1"/>
  <c r="D779" i="1"/>
  <c r="E779" i="1"/>
  <c r="F779" i="1"/>
  <c r="G779" i="1"/>
  <c r="H779" i="1"/>
  <c r="I779" i="1"/>
  <c r="J779" i="1"/>
  <c r="B780" i="1"/>
  <c r="C780" i="1"/>
  <c r="D780" i="1"/>
  <c r="E780" i="1"/>
  <c r="F780" i="1"/>
  <c r="G780" i="1"/>
  <c r="H780" i="1"/>
  <c r="I780" i="1"/>
  <c r="J780" i="1"/>
  <c r="B739" i="1"/>
  <c r="C739" i="1"/>
  <c r="D739" i="1"/>
  <c r="E739" i="1"/>
  <c r="F739" i="1"/>
  <c r="G739" i="1"/>
  <c r="H739" i="1"/>
  <c r="I739" i="1"/>
  <c r="J739" i="1"/>
  <c r="B928" i="1"/>
  <c r="C928" i="1"/>
  <c r="D928" i="1"/>
  <c r="E928" i="1"/>
  <c r="F928" i="1"/>
  <c r="G928" i="1"/>
  <c r="H928" i="1"/>
  <c r="I928" i="1"/>
  <c r="J928" i="1"/>
  <c r="B864" i="1"/>
  <c r="C864" i="1"/>
  <c r="D864" i="1"/>
  <c r="E864" i="1"/>
  <c r="F864" i="1"/>
  <c r="G864" i="1"/>
  <c r="H864" i="1"/>
  <c r="I864" i="1"/>
  <c r="J864" i="1"/>
  <c r="B797" i="1"/>
  <c r="C797" i="1"/>
  <c r="D797" i="1"/>
  <c r="E797" i="1"/>
  <c r="F797" i="1"/>
  <c r="G797" i="1"/>
  <c r="H797" i="1"/>
  <c r="I797" i="1"/>
  <c r="J797" i="1"/>
  <c r="B726" i="1"/>
  <c r="C726" i="1"/>
  <c r="D726" i="1"/>
  <c r="E726" i="1"/>
  <c r="F726" i="1"/>
  <c r="G726" i="1"/>
  <c r="H726" i="1"/>
  <c r="I726" i="1"/>
  <c r="J726" i="1"/>
  <c r="B1160" i="1"/>
  <c r="C1160" i="1"/>
  <c r="D1160" i="1"/>
  <c r="E1160" i="1"/>
  <c r="F1160" i="1"/>
  <c r="G1160" i="1"/>
  <c r="H1160" i="1"/>
  <c r="I1160" i="1"/>
  <c r="J1160" i="1"/>
  <c r="B734" i="1"/>
  <c r="C734" i="1"/>
  <c r="D734" i="1"/>
  <c r="E734" i="1"/>
  <c r="F734" i="1"/>
  <c r="G734" i="1"/>
  <c r="H734" i="1"/>
  <c r="I734" i="1"/>
  <c r="J734" i="1"/>
  <c r="B1039" i="1"/>
  <c r="C1039" i="1"/>
  <c r="D1039" i="1"/>
  <c r="E1039" i="1"/>
  <c r="F1039" i="1"/>
  <c r="G1039" i="1"/>
  <c r="H1039" i="1"/>
  <c r="I1039" i="1"/>
  <c r="J1039" i="1"/>
  <c r="B1206" i="1"/>
  <c r="C1206" i="1"/>
  <c r="D1206" i="1"/>
  <c r="E1206" i="1"/>
  <c r="F1206" i="1"/>
  <c r="G1206" i="1"/>
  <c r="H1206" i="1"/>
  <c r="I1206" i="1"/>
  <c r="J1206" i="1"/>
  <c r="B466" i="1"/>
  <c r="C466" i="1"/>
  <c r="D466" i="1"/>
  <c r="E466" i="1"/>
  <c r="F466" i="1"/>
  <c r="G466" i="1"/>
  <c r="H466" i="1"/>
  <c r="I466" i="1"/>
  <c r="J466" i="1"/>
  <c r="B240" i="1"/>
  <c r="C240" i="1"/>
  <c r="D240" i="1"/>
  <c r="E240" i="1"/>
  <c r="F240" i="1"/>
  <c r="G240" i="1"/>
  <c r="H240" i="1"/>
  <c r="I240" i="1"/>
  <c r="J240" i="1"/>
  <c r="B214" i="1"/>
  <c r="C214" i="1"/>
  <c r="D214" i="1"/>
  <c r="E214" i="1"/>
  <c r="F214" i="1"/>
  <c r="G214" i="1"/>
  <c r="H214" i="1"/>
  <c r="I214" i="1"/>
  <c r="J214" i="1"/>
  <c r="B588" i="1"/>
  <c r="C588" i="1"/>
  <c r="D588" i="1"/>
  <c r="E588" i="1"/>
  <c r="F588" i="1"/>
  <c r="G588" i="1"/>
  <c r="H588" i="1"/>
  <c r="I588" i="1"/>
  <c r="J588" i="1"/>
  <c r="B727" i="1"/>
  <c r="C727" i="1"/>
  <c r="D727" i="1"/>
  <c r="E727" i="1"/>
  <c r="F727" i="1"/>
  <c r="G727" i="1"/>
  <c r="H727" i="1"/>
  <c r="I727" i="1"/>
  <c r="J727" i="1"/>
  <c r="B700" i="1"/>
  <c r="C700" i="1"/>
  <c r="D700" i="1"/>
  <c r="E700" i="1"/>
  <c r="F700" i="1"/>
  <c r="G700" i="1"/>
  <c r="H700" i="1"/>
  <c r="I700" i="1"/>
  <c r="J700" i="1"/>
  <c r="B701" i="1"/>
  <c r="C701" i="1"/>
  <c r="D701" i="1"/>
  <c r="E701" i="1"/>
  <c r="F701" i="1"/>
  <c r="G701" i="1"/>
  <c r="H701" i="1"/>
  <c r="I701" i="1"/>
  <c r="J701" i="1"/>
  <c r="B233" i="1"/>
  <c r="C233" i="1"/>
  <c r="D233" i="1"/>
  <c r="E233" i="1"/>
  <c r="F233" i="1"/>
  <c r="G233" i="1"/>
  <c r="H233" i="1"/>
  <c r="I233" i="1"/>
  <c r="J233" i="1"/>
  <c r="B890" i="1"/>
  <c r="C890" i="1"/>
  <c r="D890" i="1"/>
  <c r="E890" i="1"/>
  <c r="F890" i="1"/>
  <c r="G890" i="1"/>
  <c r="H890" i="1"/>
  <c r="I890" i="1"/>
  <c r="J890" i="1"/>
  <c r="B1009" i="1"/>
  <c r="C1009" i="1"/>
  <c r="D1009" i="1"/>
  <c r="E1009" i="1"/>
  <c r="F1009" i="1"/>
  <c r="G1009" i="1"/>
  <c r="H1009" i="1"/>
  <c r="I1009" i="1"/>
  <c r="J1009" i="1"/>
  <c r="B891" i="1"/>
  <c r="C891" i="1"/>
  <c r="D891" i="1"/>
  <c r="E891" i="1"/>
  <c r="F891" i="1"/>
  <c r="G891" i="1"/>
  <c r="H891" i="1"/>
  <c r="I891" i="1"/>
  <c r="J891" i="1"/>
  <c r="B423" i="1"/>
  <c r="C423" i="1"/>
  <c r="D423" i="1"/>
  <c r="E423" i="1"/>
  <c r="F423" i="1"/>
  <c r="G423" i="1"/>
  <c r="H423" i="1"/>
  <c r="I423" i="1"/>
  <c r="J423" i="1"/>
  <c r="B127" i="1"/>
  <c r="C127" i="1"/>
  <c r="D127" i="1"/>
  <c r="E127" i="1"/>
  <c r="F127" i="1"/>
  <c r="G127" i="1"/>
  <c r="H127" i="1"/>
  <c r="I127" i="1"/>
  <c r="J127" i="1"/>
  <c r="B662" i="1"/>
  <c r="C662" i="1"/>
  <c r="D662" i="1"/>
  <c r="E662" i="1"/>
  <c r="F662" i="1"/>
  <c r="G662" i="1"/>
  <c r="H662" i="1"/>
  <c r="I662" i="1"/>
  <c r="J662" i="1"/>
  <c r="B1149" i="1"/>
  <c r="C1149" i="1"/>
  <c r="D1149" i="1"/>
  <c r="E1149" i="1"/>
  <c r="F1149" i="1"/>
  <c r="G1149" i="1"/>
  <c r="H1149" i="1"/>
  <c r="I1149" i="1"/>
  <c r="J1149" i="1"/>
  <c r="B1241" i="1"/>
  <c r="C1241" i="1"/>
  <c r="D1241" i="1"/>
  <c r="E1241" i="1"/>
  <c r="F1241" i="1"/>
  <c r="G1241" i="1"/>
  <c r="H1241" i="1"/>
  <c r="I1241" i="1"/>
  <c r="J1241" i="1"/>
  <c r="B1229" i="1"/>
  <c r="C1229" i="1"/>
  <c r="D1229" i="1"/>
  <c r="E1229" i="1"/>
  <c r="F1229" i="1"/>
  <c r="G1229" i="1"/>
  <c r="H1229" i="1"/>
  <c r="I1229" i="1"/>
  <c r="J1229" i="1"/>
  <c r="B1188" i="1"/>
  <c r="C1188" i="1"/>
  <c r="D1188" i="1"/>
  <c r="E1188" i="1"/>
  <c r="F1188" i="1"/>
  <c r="G1188" i="1"/>
  <c r="H1188" i="1"/>
  <c r="I1188" i="1"/>
  <c r="J1188" i="1"/>
  <c r="B1189" i="1"/>
  <c r="C1189" i="1"/>
  <c r="D1189" i="1"/>
  <c r="E1189" i="1"/>
  <c r="F1189" i="1"/>
  <c r="G1189" i="1"/>
  <c r="H1189" i="1"/>
  <c r="I1189" i="1"/>
  <c r="J1189" i="1"/>
  <c r="B1238" i="1"/>
  <c r="C1238" i="1"/>
  <c r="D1238" i="1"/>
  <c r="E1238" i="1"/>
  <c r="F1238" i="1"/>
  <c r="G1238" i="1"/>
  <c r="H1238" i="1"/>
  <c r="I1238" i="1"/>
  <c r="J1238" i="1"/>
  <c r="B1185" i="1"/>
  <c r="C1185" i="1"/>
  <c r="D1185" i="1"/>
  <c r="E1185" i="1"/>
  <c r="F1185" i="1"/>
  <c r="G1185" i="1"/>
  <c r="H1185" i="1"/>
  <c r="I1185" i="1"/>
  <c r="J1185" i="1"/>
  <c r="B1157" i="1"/>
  <c r="C1157" i="1"/>
  <c r="D1157" i="1"/>
  <c r="E1157" i="1"/>
  <c r="F1157" i="1"/>
  <c r="G1157" i="1"/>
  <c r="H1157" i="1"/>
  <c r="I1157" i="1"/>
  <c r="J1157" i="1"/>
  <c r="B1245" i="1"/>
  <c r="C1245" i="1"/>
  <c r="D1245" i="1"/>
  <c r="E1245" i="1"/>
  <c r="F1245" i="1"/>
  <c r="G1245" i="1"/>
  <c r="H1245" i="1"/>
  <c r="I1245" i="1"/>
  <c r="J1245" i="1"/>
  <c r="B1196" i="1"/>
  <c r="C1196" i="1"/>
  <c r="D1196" i="1"/>
  <c r="E1196" i="1"/>
  <c r="F1196" i="1"/>
  <c r="G1196" i="1"/>
  <c r="H1196" i="1"/>
  <c r="I1196" i="1"/>
  <c r="J1196" i="1"/>
  <c r="B1240" i="1"/>
  <c r="C1240" i="1"/>
  <c r="D1240" i="1"/>
  <c r="E1240" i="1"/>
  <c r="F1240" i="1"/>
  <c r="G1240" i="1"/>
  <c r="H1240" i="1"/>
  <c r="I1240" i="1"/>
  <c r="J1240" i="1"/>
  <c r="B1244" i="1"/>
  <c r="C1244" i="1"/>
  <c r="D1244" i="1"/>
  <c r="E1244" i="1"/>
  <c r="F1244" i="1"/>
  <c r="G1244" i="1"/>
  <c r="H1244" i="1"/>
  <c r="I1244" i="1"/>
  <c r="J1244" i="1"/>
  <c r="B1211" i="1"/>
  <c r="C1211" i="1"/>
  <c r="D1211" i="1"/>
  <c r="E1211" i="1"/>
  <c r="F1211" i="1"/>
  <c r="G1211" i="1"/>
  <c r="H1211" i="1"/>
  <c r="I1211" i="1"/>
  <c r="J1211" i="1"/>
  <c r="B559" i="1"/>
  <c r="C559" i="1"/>
  <c r="D559" i="1"/>
  <c r="E559" i="1"/>
  <c r="F559" i="1"/>
  <c r="G559" i="1"/>
  <c r="H559" i="1"/>
  <c r="I559" i="1"/>
  <c r="J559" i="1"/>
  <c r="B121" i="1"/>
  <c r="C121" i="1"/>
  <c r="D121" i="1"/>
  <c r="E121" i="1"/>
  <c r="F121" i="1"/>
  <c r="G121" i="1"/>
  <c r="H121" i="1"/>
  <c r="I121" i="1"/>
  <c r="J121" i="1"/>
  <c r="B892" i="1"/>
  <c r="C892" i="1"/>
  <c r="D892" i="1"/>
  <c r="E892" i="1"/>
  <c r="F892" i="1"/>
  <c r="G892" i="1"/>
  <c r="H892" i="1"/>
  <c r="I892" i="1"/>
  <c r="J892" i="1"/>
  <c r="B893" i="1"/>
  <c r="C893" i="1"/>
  <c r="D893" i="1"/>
  <c r="E893" i="1"/>
  <c r="F893" i="1"/>
  <c r="G893" i="1"/>
  <c r="H893" i="1"/>
  <c r="I893" i="1"/>
  <c r="J893" i="1"/>
  <c r="B844" i="1"/>
  <c r="C844" i="1"/>
  <c r="D844" i="1"/>
  <c r="E844" i="1"/>
  <c r="F844" i="1"/>
  <c r="G844" i="1"/>
  <c r="H844" i="1"/>
  <c r="I844" i="1"/>
  <c r="J844" i="1"/>
  <c r="B1114" i="1"/>
  <c r="C1114" i="1"/>
  <c r="D1114" i="1"/>
  <c r="E1114" i="1"/>
  <c r="F1114" i="1"/>
  <c r="G1114" i="1"/>
  <c r="H1114" i="1"/>
  <c r="I1114" i="1"/>
  <c r="J1114" i="1"/>
  <c r="B677" i="1"/>
  <c r="C677" i="1"/>
  <c r="D677" i="1"/>
  <c r="E677" i="1"/>
  <c r="F677" i="1"/>
  <c r="G677" i="1"/>
  <c r="H677" i="1"/>
  <c r="I677" i="1"/>
  <c r="J677" i="1"/>
  <c r="B1010" i="1"/>
  <c r="C1010" i="1"/>
  <c r="D1010" i="1"/>
  <c r="E1010" i="1"/>
  <c r="F1010" i="1"/>
  <c r="G1010" i="1"/>
  <c r="H1010" i="1"/>
  <c r="I1010" i="1"/>
  <c r="J1010" i="1"/>
  <c r="B1026" i="1"/>
  <c r="C1026" i="1"/>
  <c r="D1026" i="1"/>
  <c r="E1026" i="1"/>
  <c r="F1026" i="1"/>
  <c r="G1026" i="1"/>
  <c r="H1026" i="1"/>
  <c r="I1026" i="1"/>
  <c r="J1026" i="1"/>
  <c r="B894" i="1"/>
  <c r="C894" i="1"/>
  <c r="D894" i="1"/>
  <c r="E894" i="1"/>
  <c r="F894" i="1"/>
  <c r="G894" i="1"/>
  <c r="H894" i="1"/>
  <c r="I894" i="1"/>
  <c r="J894" i="1"/>
  <c r="B303" i="1"/>
  <c r="C303" i="1"/>
  <c r="D303" i="1"/>
  <c r="E303" i="1"/>
  <c r="F303" i="1"/>
  <c r="G303" i="1"/>
  <c r="H303" i="1"/>
  <c r="I303" i="1"/>
  <c r="J303" i="1"/>
  <c r="B194" i="1"/>
  <c r="C194" i="1"/>
  <c r="D194" i="1"/>
  <c r="E194" i="1"/>
  <c r="F194" i="1"/>
  <c r="G194" i="1"/>
  <c r="H194" i="1"/>
  <c r="I194" i="1"/>
  <c r="J194" i="1"/>
  <c r="B706" i="1"/>
  <c r="C706" i="1"/>
  <c r="D706" i="1"/>
  <c r="E706" i="1"/>
  <c r="F706" i="1"/>
  <c r="G706" i="1"/>
  <c r="H706" i="1"/>
  <c r="I706" i="1"/>
  <c r="J706" i="1"/>
  <c r="B256" i="1"/>
  <c r="C256" i="1"/>
  <c r="D256" i="1"/>
  <c r="E256" i="1"/>
  <c r="F256" i="1"/>
  <c r="G256" i="1"/>
  <c r="H256" i="1"/>
  <c r="I256" i="1"/>
  <c r="J256" i="1"/>
  <c r="B865" i="1"/>
  <c r="C865" i="1"/>
  <c r="D865" i="1"/>
  <c r="E865" i="1"/>
  <c r="F865" i="1"/>
  <c r="G865" i="1"/>
  <c r="H865" i="1"/>
  <c r="I865" i="1"/>
  <c r="J865" i="1"/>
  <c r="B215" i="1"/>
  <c r="C215" i="1"/>
  <c r="D215" i="1"/>
  <c r="E215" i="1"/>
  <c r="F215" i="1"/>
  <c r="G215" i="1"/>
  <c r="H215" i="1"/>
  <c r="I215" i="1"/>
  <c r="J215" i="1"/>
  <c r="B147" i="1"/>
  <c r="C147" i="1"/>
  <c r="D147" i="1"/>
  <c r="E147" i="1"/>
  <c r="F147" i="1"/>
  <c r="G147" i="1"/>
  <c r="H147" i="1"/>
  <c r="I147" i="1"/>
  <c r="J147" i="1"/>
  <c r="B290" i="1"/>
  <c r="C290" i="1"/>
  <c r="D290" i="1"/>
  <c r="E290" i="1"/>
  <c r="F290" i="1"/>
  <c r="G290" i="1"/>
  <c r="H290" i="1"/>
  <c r="I290" i="1"/>
  <c r="J290" i="1"/>
  <c r="B1043" i="1"/>
  <c r="C1043" i="1"/>
  <c r="D1043" i="1"/>
  <c r="E1043" i="1"/>
  <c r="F1043" i="1"/>
  <c r="G1043" i="1"/>
  <c r="H1043" i="1"/>
  <c r="I1043" i="1"/>
  <c r="J1043" i="1"/>
  <c r="B713" i="1"/>
  <c r="C713" i="1"/>
  <c r="D713" i="1"/>
  <c r="E713" i="1"/>
  <c r="F713" i="1"/>
  <c r="G713" i="1"/>
  <c r="H713" i="1"/>
  <c r="I713" i="1"/>
  <c r="J713" i="1"/>
  <c r="B766" i="1"/>
  <c r="C766" i="1"/>
  <c r="D766" i="1"/>
  <c r="E766" i="1"/>
  <c r="F766" i="1"/>
  <c r="G766" i="1"/>
  <c r="H766" i="1"/>
  <c r="I766" i="1"/>
  <c r="J766" i="1"/>
  <c r="B957" i="1"/>
  <c r="C957" i="1"/>
  <c r="D957" i="1"/>
  <c r="E957" i="1"/>
  <c r="F957" i="1"/>
  <c r="G957" i="1"/>
  <c r="H957" i="1"/>
  <c r="I957" i="1"/>
  <c r="J957" i="1"/>
  <c r="B437" i="1"/>
  <c r="C437" i="1"/>
  <c r="D437" i="1"/>
  <c r="E437" i="1"/>
  <c r="F437" i="1"/>
  <c r="G437" i="1"/>
  <c r="H437" i="1"/>
  <c r="I437" i="1"/>
  <c r="J437" i="1"/>
  <c r="B809" i="1"/>
  <c r="C809" i="1"/>
  <c r="D809" i="1"/>
  <c r="E809" i="1"/>
  <c r="F809" i="1"/>
  <c r="G809" i="1"/>
  <c r="H809" i="1"/>
  <c r="I809" i="1"/>
  <c r="J809" i="1"/>
  <c r="B1078" i="1"/>
  <c r="C1078" i="1"/>
  <c r="D1078" i="1"/>
  <c r="E1078" i="1"/>
  <c r="F1078" i="1"/>
  <c r="G1078" i="1"/>
  <c r="H1078" i="1"/>
  <c r="I1078" i="1"/>
  <c r="J1078" i="1"/>
  <c r="B937" i="1"/>
  <c r="C937" i="1"/>
  <c r="D937" i="1"/>
  <c r="E937" i="1"/>
  <c r="F937" i="1"/>
  <c r="G937" i="1"/>
  <c r="H937" i="1"/>
  <c r="I937" i="1"/>
  <c r="J937" i="1"/>
  <c r="B1005" i="1"/>
  <c r="C1005" i="1"/>
  <c r="D1005" i="1"/>
  <c r="E1005" i="1"/>
  <c r="F1005" i="1"/>
  <c r="G1005" i="1"/>
  <c r="H1005" i="1"/>
  <c r="I1005" i="1"/>
  <c r="J1005" i="1"/>
  <c r="B981" i="1"/>
  <c r="C981" i="1"/>
  <c r="D981" i="1"/>
  <c r="E981" i="1"/>
  <c r="F981" i="1"/>
  <c r="G981" i="1"/>
  <c r="H981" i="1"/>
  <c r="I981" i="1"/>
  <c r="J981" i="1"/>
  <c r="B1027" i="1"/>
  <c r="C1027" i="1"/>
  <c r="D1027" i="1"/>
  <c r="E1027" i="1"/>
  <c r="F1027" i="1"/>
  <c r="G1027" i="1"/>
  <c r="H1027" i="1"/>
  <c r="I1027" i="1"/>
  <c r="J1027" i="1"/>
  <c r="B964" i="1"/>
  <c r="C964" i="1"/>
  <c r="D964" i="1"/>
  <c r="E964" i="1"/>
  <c r="F964" i="1"/>
  <c r="G964" i="1"/>
  <c r="H964" i="1"/>
  <c r="I964" i="1"/>
  <c r="J964" i="1"/>
  <c r="B95" i="1"/>
  <c r="C95" i="1"/>
  <c r="D95" i="1"/>
  <c r="E95" i="1"/>
  <c r="F95" i="1"/>
  <c r="G95" i="1"/>
  <c r="H95" i="1"/>
  <c r="I95" i="1"/>
  <c r="J95" i="1"/>
  <c r="B295" i="1"/>
  <c r="C295" i="1"/>
  <c r="D295" i="1"/>
  <c r="E295" i="1"/>
  <c r="F295" i="1"/>
  <c r="G295" i="1"/>
  <c r="H295" i="1"/>
  <c r="I295" i="1"/>
  <c r="J295" i="1"/>
  <c r="B1115" i="1"/>
  <c r="C1115" i="1"/>
  <c r="D1115" i="1"/>
  <c r="E1115" i="1"/>
  <c r="F1115" i="1"/>
  <c r="G1115" i="1"/>
  <c r="H1115" i="1"/>
  <c r="I1115" i="1"/>
  <c r="J1115" i="1"/>
  <c r="B663" i="1"/>
  <c r="C663" i="1"/>
  <c r="D663" i="1"/>
  <c r="E663" i="1"/>
  <c r="F663" i="1"/>
  <c r="G663" i="1"/>
  <c r="H663" i="1"/>
  <c r="I663" i="1"/>
  <c r="J663" i="1"/>
  <c r="B94" i="1"/>
  <c r="C94" i="1"/>
  <c r="D94" i="1"/>
  <c r="E94" i="1"/>
  <c r="F94" i="1"/>
  <c r="G94" i="1"/>
  <c r="H94" i="1"/>
  <c r="I94" i="1"/>
  <c r="J94" i="1"/>
  <c r="B994" i="1"/>
  <c r="C994" i="1"/>
  <c r="D994" i="1"/>
  <c r="E994" i="1"/>
  <c r="F994" i="1"/>
  <c r="G994" i="1"/>
  <c r="H994" i="1"/>
  <c r="I994" i="1"/>
  <c r="J994" i="1"/>
  <c r="B531" i="1"/>
  <c r="C531" i="1"/>
  <c r="D531" i="1"/>
  <c r="E531" i="1"/>
  <c r="F531" i="1"/>
  <c r="G531" i="1"/>
  <c r="H531" i="1"/>
  <c r="I531" i="1"/>
  <c r="J531" i="1"/>
  <c r="B828" i="1"/>
  <c r="C828" i="1"/>
  <c r="D828" i="1"/>
  <c r="E828" i="1"/>
  <c r="F828" i="1"/>
  <c r="G828" i="1"/>
  <c r="H828" i="1"/>
  <c r="I828" i="1"/>
  <c r="J828" i="1"/>
  <c r="B507" i="1"/>
  <c r="C507" i="1"/>
  <c r="D507" i="1"/>
  <c r="E507" i="1"/>
  <c r="F507" i="1"/>
  <c r="G507" i="1"/>
  <c r="H507" i="1"/>
  <c r="I507" i="1"/>
  <c r="J507" i="1"/>
  <c r="B456" i="1"/>
  <c r="C456" i="1"/>
  <c r="D456" i="1"/>
  <c r="E456" i="1"/>
  <c r="F456" i="1"/>
  <c r="G456" i="1"/>
  <c r="H456" i="1"/>
  <c r="I456" i="1"/>
  <c r="J456" i="1"/>
  <c r="B1081" i="1"/>
  <c r="C1081" i="1"/>
  <c r="D1081" i="1"/>
  <c r="E1081" i="1"/>
  <c r="F1081" i="1"/>
  <c r="G1081" i="1"/>
  <c r="H1081" i="1"/>
  <c r="I1081" i="1"/>
  <c r="J1081" i="1"/>
  <c r="B997" i="1"/>
  <c r="C997" i="1"/>
  <c r="D997" i="1"/>
  <c r="E997" i="1"/>
  <c r="F997" i="1"/>
  <c r="G997" i="1"/>
  <c r="H997" i="1"/>
  <c r="I997" i="1"/>
  <c r="J997" i="1"/>
  <c r="B848" i="1"/>
  <c r="C848" i="1"/>
  <c r="D848" i="1"/>
  <c r="E848" i="1"/>
  <c r="F848" i="1"/>
  <c r="G848" i="1"/>
  <c r="H848" i="1"/>
  <c r="I848" i="1"/>
  <c r="J848" i="1"/>
  <c r="B296" i="1"/>
  <c r="C296" i="1"/>
  <c r="D296" i="1"/>
  <c r="E296" i="1"/>
  <c r="F296" i="1"/>
  <c r="G296" i="1"/>
  <c r="H296" i="1"/>
  <c r="I296" i="1"/>
  <c r="J296" i="1"/>
  <c r="B265" i="1"/>
  <c r="C265" i="1"/>
  <c r="D265" i="1"/>
  <c r="E265" i="1"/>
  <c r="F265" i="1"/>
  <c r="G265" i="1"/>
  <c r="H265" i="1"/>
  <c r="I265" i="1"/>
  <c r="J265" i="1"/>
  <c r="B881" i="1"/>
  <c r="C881" i="1"/>
  <c r="D881" i="1"/>
  <c r="E881" i="1"/>
  <c r="F881" i="1"/>
  <c r="G881" i="1"/>
  <c r="H881" i="1"/>
  <c r="I881" i="1"/>
  <c r="J881" i="1"/>
  <c r="B510" i="1"/>
  <c r="C510" i="1"/>
  <c r="D510" i="1"/>
  <c r="E510" i="1"/>
  <c r="F510" i="1"/>
  <c r="G510" i="1"/>
  <c r="H510" i="1"/>
  <c r="I510" i="1"/>
  <c r="J510" i="1"/>
  <c r="B1074" i="1"/>
  <c r="C1074" i="1"/>
  <c r="D1074" i="1"/>
  <c r="E1074" i="1"/>
  <c r="F1074" i="1"/>
  <c r="G1074" i="1"/>
  <c r="H1074" i="1"/>
  <c r="I1074" i="1"/>
  <c r="J1074" i="1"/>
  <c r="B140" i="1"/>
  <c r="C140" i="1"/>
  <c r="D140" i="1"/>
  <c r="E140" i="1"/>
  <c r="F140" i="1"/>
  <c r="G140" i="1"/>
  <c r="H140" i="1"/>
  <c r="I140" i="1"/>
  <c r="J140" i="1"/>
  <c r="B1056" i="1"/>
  <c r="C1056" i="1"/>
  <c r="D1056" i="1"/>
  <c r="E1056" i="1"/>
  <c r="F1056" i="1"/>
  <c r="G1056" i="1"/>
  <c r="H1056" i="1"/>
  <c r="I1056" i="1"/>
  <c r="J1056" i="1"/>
  <c r="B497" i="1"/>
  <c r="C497" i="1"/>
  <c r="D497" i="1"/>
  <c r="E497" i="1"/>
  <c r="F497" i="1"/>
  <c r="G497" i="1"/>
  <c r="H497" i="1"/>
  <c r="I497" i="1"/>
  <c r="J497" i="1"/>
  <c r="B375" i="1"/>
  <c r="C375" i="1"/>
  <c r="D375" i="1"/>
  <c r="E375" i="1"/>
  <c r="F375" i="1"/>
  <c r="G375" i="1"/>
  <c r="H375" i="1"/>
  <c r="I375" i="1"/>
  <c r="J375" i="1"/>
  <c r="B280" i="1"/>
  <c r="C280" i="1"/>
  <c r="D280" i="1"/>
  <c r="E280" i="1"/>
  <c r="F280" i="1"/>
  <c r="G280" i="1"/>
  <c r="H280" i="1"/>
  <c r="I280" i="1"/>
  <c r="J280" i="1"/>
  <c r="B786" i="1"/>
  <c r="C786" i="1"/>
  <c r="D786" i="1"/>
  <c r="E786" i="1"/>
  <c r="F786" i="1"/>
  <c r="G786" i="1"/>
  <c r="H786" i="1"/>
  <c r="I786" i="1"/>
  <c r="J786" i="1"/>
  <c r="B995" i="1"/>
  <c r="C995" i="1"/>
  <c r="D995" i="1"/>
  <c r="E995" i="1"/>
  <c r="F995" i="1"/>
  <c r="G995" i="1"/>
  <c r="H995" i="1"/>
  <c r="I995" i="1"/>
  <c r="J995" i="1"/>
  <c r="B787" i="1"/>
  <c r="C787" i="1"/>
  <c r="D787" i="1"/>
  <c r="E787" i="1"/>
  <c r="F787" i="1"/>
  <c r="G787" i="1"/>
  <c r="H787" i="1"/>
  <c r="I787" i="1"/>
  <c r="J787" i="1"/>
  <c r="B965" i="1"/>
  <c r="C965" i="1"/>
  <c r="D965" i="1"/>
  <c r="E965" i="1"/>
  <c r="F965" i="1"/>
  <c r="G965" i="1"/>
  <c r="H965" i="1"/>
  <c r="I965" i="1"/>
  <c r="J965" i="1"/>
  <c r="B1129" i="1"/>
  <c r="C1129" i="1"/>
  <c r="D1129" i="1"/>
  <c r="E1129" i="1"/>
  <c r="F1129" i="1"/>
  <c r="G1129" i="1"/>
  <c r="H1129" i="1"/>
  <c r="I1129" i="1"/>
  <c r="J1129" i="1"/>
  <c r="B998" i="1"/>
  <c r="C998" i="1"/>
  <c r="D998" i="1"/>
  <c r="E998" i="1"/>
  <c r="F998" i="1"/>
  <c r="G998" i="1"/>
  <c r="H998" i="1"/>
  <c r="I998" i="1"/>
  <c r="J998" i="1"/>
  <c r="B730" i="1"/>
  <c r="C730" i="1"/>
  <c r="D730" i="1"/>
  <c r="E730" i="1"/>
  <c r="F730" i="1"/>
  <c r="G730" i="1"/>
  <c r="H730" i="1"/>
  <c r="I730" i="1"/>
  <c r="J730" i="1"/>
  <c r="B1150" i="1"/>
  <c r="C1150" i="1"/>
  <c r="D1150" i="1"/>
  <c r="E1150" i="1"/>
  <c r="F1150" i="1"/>
  <c r="G1150" i="1"/>
  <c r="H1150" i="1"/>
  <c r="I1150" i="1"/>
  <c r="J1150" i="1"/>
  <c r="B660" i="1"/>
  <c r="C660" i="1"/>
  <c r="D660" i="1"/>
  <c r="E660" i="1"/>
  <c r="F660" i="1"/>
  <c r="G660" i="1"/>
  <c r="H660" i="1"/>
  <c r="I660" i="1"/>
  <c r="J660" i="1"/>
  <c r="B499" i="1"/>
  <c r="C499" i="1"/>
  <c r="D499" i="1"/>
  <c r="E499" i="1"/>
  <c r="F499" i="1"/>
  <c r="G499" i="1"/>
  <c r="H499" i="1"/>
  <c r="I499" i="1"/>
  <c r="J499" i="1"/>
  <c r="B500" i="1"/>
  <c r="C500" i="1"/>
  <c r="D500" i="1"/>
  <c r="E500" i="1"/>
  <c r="F500" i="1"/>
  <c r="G500" i="1"/>
  <c r="H500" i="1"/>
  <c r="I500" i="1"/>
  <c r="J500" i="1"/>
  <c r="B304" i="1"/>
  <c r="C304" i="1"/>
  <c r="D304" i="1"/>
  <c r="E304" i="1"/>
  <c r="F304" i="1"/>
  <c r="G304" i="1"/>
  <c r="H304" i="1"/>
  <c r="I304" i="1"/>
  <c r="J304" i="1"/>
  <c r="B1066" i="1"/>
  <c r="C1066" i="1"/>
  <c r="D1066" i="1"/>
  <c r="E1066" i="1"/>
  <c r="F1066" i="1"/>
  <c r="G1066" i="1"/>
  <c r="H1066" i="1"/>
  <c r="I1066" i="1"/>
  <c r="J1066" i="1"/>
  <c r="B1091" i="1"/>
  <c r="C1091" i="1"/>
  <c r="D1091" i="1"/>
  <c r="E1091" i="1"/>
  <c r="F1091" i="1"/>
  <c r="G1091" i="1"/>
  <c r="H1091" i="1"/>
  <c r="I1091" i="1"/>
  <c r="J1091" i="1"/>
  <c r="B1092" i="1"/>
  <c r="C1092" i="1"/>
  <c r="D1092" i="1"/>
  <c r="E1092" i="1"/>
  <c r="F1092" i="1"/>
  <c r="G1092" i="1"/>
  <c r="H1092" i="1"/>
  <c r="I1092" i="1"/>
  <c r="J1092" i="1"/>
  <c r="B752" i="1"/>
  <c r="C752" i="1"/>
  <c r="D752" i="1"/>
  <c r="E752" i="1"/>
  <c r="F752" i="1"/>
  <c r="G752" i="1"/>
  <c r="H752" i="1"/>
  <c r="I752" i="1"/>
  <c r="J752" i="1"/>
  <c r="B112" i="1"/>
  <c r="C112" i="1"/>
  <c r="D112" i="1"/>
  <c r="E112" i="1"/>
  <c r="F112" i="1"/>
  <c r="G112" i="1"/>
  <c r="H112" i="1"/>
  <c r="I112" i="1"/>
  <c r="J112" i="1"/>
  <c r="B360" i="1"/>
  <c r="C360" i="1"/>
  <c r="D360" i="1"/>
  <c r="E360" i="1"/>
  <c r="F360" i="1"/>
  <c r="G360" i="1"/>
  <c r="H360" i="1"/>
  <c r="I360" i="1"/>
  <c r="J360" i="1"/>
  <c r="B1130" i="1"/>
  <c r="C1130" i="1"/>
  <c r="D1130" i="1"/>
  <c r="E1130" i="1"/>
  <c r="F1130" i="1"/>
  <c r="G1130" i="1"/>
  <c r="H1130" i="1"/>
  <c r="I1130" i="1"/>
  <c r="J1130" i="1"/>
  <c r="B871" i="1"/>
  <c r="C871" i="1"/>
  <c r="D871" i="1"/>
  <c r="E871" i="1"/>
  <c r="F871" i="1"/>
  <c r="G871" i="1"/>
  <c r="H871" i="1"/>
  <c r="I871" i="1"/>
  <c r="J871" i="1"/>
  <c r="B314" i="1"/>
  <c r="C314" i="1"/>
  <c r="D314" i="1"/>
  <c r="E314" i="1"/>
  <c r="F314" i="1"/>
  <c r="G314" i="1"/>
  <c r="H314" i="1"/>
  <c r="I314" i="1"/>
  <c r="J314" i="1"/>
  <c r="B953" i="1"/>
  <c r="C953" i="1"/>
  <c r="D953" i="1"/>
  <c r="E953" i="1"/>
  <c r="F953" i="1"/>
  <c r="G953" i="1"/>
  <c r="H953" i="1"/>
  <c r="I953" i="1"/>
  <c r="J953" i="1"/>
  <c r="B902" i="1"/>
  <c r="C902" i="1"/>
  <c r="D902" i="1"/>
  <c r="E902" i="1"/>
  <c r="F902" i="1"/>
  <c r="G902" i="1"/>
  <c r="H902" i="1"/>
  <c r="I902" i="1"/>
  <c r="J902" i="1"/>
  <c r="B767" i="1"/>
  <c r="C767" i="1"/>
  <c r="D767" i="1"/>
  <c r="E767" i="1"/>
  <c r="F767" i="1"/>
  <c r="G767" i="1"/>
  <c r="H767" i="1"/>
  <c r="I767" i="1"/>
  <c r="J767" i="1"/>
  <c r="B887" i="1"/>
  <c r="C887" i="1"/>
  <c r="D887" i="1"/>
  <c r="E887" i="1"/>
  <c r="F887" i="1"/>
  <c r="G887" i="1"/>
  <c r="H887" i="1"/>
  <c r="I887" i="1"/>
  <c r="J887" i="1"/>
  <c r="B1087" i="1"/>
  <c r="C1087" i="1"/>
  <c r="D1087" i="1"/>
  <c r="E1087" i="1"/>
  <c r="F1087" i="1"/>
  <c r="G1087" i="1"/>
  <c r="H1087" i="1"/>
  <c r="I1087" i="1"/>
  <c r="J1087" i="1"/>
  <c r="B970" i="1"/>
  <c r="C970" i="1"/>
  <c r="D970" i="1"/>
  <c r="E970" i="1"/>
  <c r="F970" i="1"/>
  <c r="G970" i="1"/>
  <c r="H970" i="1"/>
  <c r="I970" i="1"/>
  <c r="J970" i="1"/>
  <c r="B949" i="1"/>
  <c r="C949" i="1"/>
  <c r="D949" i="1"/>
  <c r="E949" i="1"/>
  <c r="F949" i="1"/>
  <c r="G949" i="1"/>
  <c r="H949" i="1"/>
  <c r="I949" i="1"/>
  <c r="J949" i="1"/>
  <c r="B1022" i="1"/>
  <c r="C1022" i="1"/>
  <c r="D1022" i="1"/>
  <c r="E1022" i="1"/>
  <c r="F1022" i="1"/>
  <c r="G1022" i="1"/>
  <c r="H1022" i="1"/>
  <c r="I1022" i="1"/>
  <c r="J1022" i="1"/>
  <c r="B888" i="1"/>
  <c r="C888" i="1"/>
  <c r="D888" i="1"/>
  <c r="E888" i="1"/>
  <c r="F888" i="1"/>
  <c r="G888" i="1"/>
  <c r="H888" i="1"/>
  <c r="I888" i="1"/>
  <c r="J888" i="1"/>
  <c r="B979" i="1"/>
  <c r="C979" i="1"/>
  <c r="D979" i="1"/>
  <c r="E979" i="1"/>
  <c r="F979" i="1"/>
  <c r="G979" i="1"/>
  <c r="H979" i="1"/>
  <c r="I979" i="1"/>
  <c r="J979" i="1"/>
  <c r="B743" i="1"/>
  <c r="C743" i="1"/>
  <c r="D743" i="1"/>
  <c r="E743" i="1"/>
  <c r="F743" i="1"/>
  <c r="G743" i="1"/>
  <c r="H743" i="1"/>
  <c r="I743" i="1"/>
  <c r="J743" i="1"/>
  <c r="B1120" i="1"/>
  <c r="C1120" i="1"/>
  <c r="D1120" i="1"/>
  <c r="E1120" i="1"/>
  <c r="F1120" i="1"/>
  <c r="G1120" i="1"/>
  <c r="H1120" i="1"/>
  <c r="I1120" i="1"/>
  <c r="J1120" i="1"/>
  <c r="B1095" i="1"/>
  <c r="C1095" i="1"/>
  <c r="D1095" i="1"/>
  <c r="E1095" i="1"/>
  <c r="F1095" i="1"/>
  <c r="G1095" i="1"/>
  <c r="H1095" i="1"/>
  <c r="I1095" i="1"/>
  <c r="J1095" i="1"/>
  <c r="B1082" i="1"/>
  <c r="C1082" i="1"/>
  <c r="D1082" i="1"/>
  <c r="E1082" i="1"/>
  <c r="F1082" i="1"/>
  <c r="G1082" i="1"/>
  <c r="H1082" i="1"/>
  <c r="I1082" i="1"/>
  <c r="J1082" i="1"/>
  <c r="B702" i="1"/>
  <c r="C702" i="1"/>
  <c r="D702" i="1"/>
  <c r="E702" i="1"/>
  <c r="F702" i="1"/>
  <c r="G702" i="1"/>
  <c r="H702" i="1"/>
  <c r="I702" i="1"/>
  <c r="J702" i="1"/>
  <c r="B527" i="1"/>
  <c r="C527" i="1"/>
  <c r="D527" i="1"/>
  <c r="E527" i="1"/>
  <c r="F527" i="1"/>
  <c r="G527" i="1"/>
  <c r="H527" i="1"/>
  <c r="I527" i="1"/>
  <c r="J527" i="1"/>
  <c r="B1019" i="1"/>
  <c r="C1019" i="1"/>
  <c r="D1019" i="1"/>
  <c r="E1019" i="1"/>
  <c r="F1019" i="1"/>
  <c r="G1019" i="1"/>
  <c r="H1019" i="1"/>
  <c r="I1019" i="1"/>
  <c r="J1019" i="1"/>
  <c r="B216" i="1"/>
  <c r="C216" i="1"/>
  <c r="D216" i="1"/>
  <c r="E216" i="1"/>
  <c r="F216" i="1"/>
  <c r="G216" i="1"/>
  <c r="H216" i="1"/>
  <c r="I216" i="1"/>
  <c r="J216" i="1"/>
  <c r="B872" i="1"/>
  <c r="C872" i="1"/>
  <c r="D872" i="1"/>
  <c r="E872" i="1"/>
  <c r="F872" i="1"/>
  <c r="G872" i="1"/>
  <c r="H872" i="1"/>
  <c r="I872" i="1"/>
  <c r="J872" i="1"/>
  <c r="B339" i="1"/>
  <c r="C339" i="1"/>
  <c r="D339" i="1"/>
  <c r="E339" i="1"/>
  <c r="F339" i="1"/>
  <c r="G339" i="1"/>
  <c r="H339" i="1"/>
  <c r="I339" i="1"/>
  <c r="J339" i="1"/>
  <c r="B340" i="1"/>
  <c r="C340" i="1"/>
  <c r="D340" i="1"/>
  <c r="E340" i="1"/>
  <c r="F340" i="1"/>
  <c r="G340" i="1"/>
  <c r="H340" i="1"/>
  <c r="I340" i="1"/>
  <c r="J340" i="1"/>
  <c r="B276" i="1"/>
  <c r="C276" i="1"/>
  <c r="D276" i="1"/>
  <c r="E276" i="1"/>
  <c r="F276" i="1"/>
  <c r="G276" i="1"/>
  <c r="H276" i="1"/>
  <c r="I276" i="1"/>
  <c r="J276" i="1"/>
  <c r="B102" i="1"/>
  <c r="C102" i="1"/>
  <c r="D102" i="1"/>
  <c r="E102" i="1"/>
  <c r="F102" i="1"/>
  <c r="G102" i="1"/>
  <c r="H102" i="1"/>
  <c r="I102" i="1"/>
  <c r="J102" i="1"/>
  <c r="B411" i="1"/>
  <c r="C411" i="1"/>
  <c r="D411" i="1"/>
  <c r="E411" i="1"/>
  <c r="F411" i="1"/>
  <c r="G411" i="1"/>
  <c r="H411" i="1"/>
  <c r="I411" i="1"/>
  <c r="J411" i="1"/>
  <c r="B412" i="1"/>
  <c r="C412" i="1"/>
  <c r="D412" i="1"/>
  <c r="E412" i="1"/>
  <c r="F412" i="1"/>
  <c r="G412" i="1"/>
  <c r="H412" i="1"/>
  <c r="I412" i="1"/>
  <c r="J412" i="1"/>
  <c r="B354" i="1"/>
  <c r="C354" i="1"/>
  <c r="D354" i="1"/>
  <c r="E354" i="1"/>
  <c r="F354" i="1"/>
  <c r="G354" i="1"/>
  <c r="H354" i="1"/>
  <c r="I354" i="1"/>
  <c r="J354" i="1"/>
  <c r="B387" i="1"/>
  <c r="C387" i="1"/>
  <c r="D387" i="1"/>
  <c r="E387" i="1"/>
  <c r="F387" i="1"/>
  <c r="G387" i="1"/>
  <c r="H387" i="1"/>
  <c r="I387" i="1"/>
  <c r="J387" i="1"/>
  <c r="B388" i="1"/>
  <c r="C388" i="1"/>
  <c r="D388" i="1"/>
  <c r="E388" i="1"/>
  <c r="F388" i="1"/>
  <c r="G388" i="1"/>
  <c r="H388" i="1"/>
  <c r="I388" i="1"/>
  <c r="J388" i="1"/>
  <c r="B684" i="1"/>
  <c r="C684" i="1"/>
  <c r="D684" i="1"/>
  <c r="E684" i="1"/>
  <c r="F684" i="1"/>
  <c r="G684" i="1"/>
  <c r="H684" i="1"/>
  <c r="I684" i="1"/>
  <c r="J684" i="1"/>
  <c r="B330" i="1"/>
  <c r="C330" i="1"/>
  <c r="D330" i="1"/>
  <c r="E330" i="1"/>
  <c r="F330" i="1"/>
  <c r="G330" i="1"/>
  <c r="H330" i="1"/>
  <c r="I330" i="1"/>
  <c r="J330" i="1"/>
  <c r="B920" i="1"/>
  <c r="C920" i="1"/>
  <c r="D920" i="1"/>
  <c r="E920" i="1"/>
  <c r="F920" i="1"/>
  <c r="G920" i="1"/>
  <c r="H920" i="1"/>
  <c r="I920" i="1"/>
  <c r="J920" i="1"/>
  <c r="B856" i="1"/>
  <c r="C856" i="1"/>
  <c r="D856" i="1"/>
  <c r="E856" i="1"/>
  <c r="F856" i="1"/>
  <c r="G856" i="1"/>
  <c r="H856" i="1"/>
  <c r="I856" i="1"/>
  <c r="J856" i="1"/>
  <c r="B744" i="1"/>
  <c r="C744" i="1"/>
  <c r="D744" i="1"/>
  <c r="E744" i="1"/>
  <c r="F744" i="1"/>
  <c r="G744" i="1"/>
  <c r="H744" i="1"/>
  <c r="I744" i="1"/>
  <c r="J744" i="1"/>
  <c r="B774" i="1"/>
  <c r="C774" i="1"/>
  <c r="D774" i="1"/>
  <c r="E774" i="1"/>
  <c r="F774" i="1"/>
  <c r="G774" i="1"/>
  <c r="H774" i="1"/>
  <c r="I774" i="1"/>
  <c r="J774" i="1"/>
  <c r="B646" i="1"/>
  <c r="C646" i="1"/>
  <c r="D646" i="1"/>
  <c r="E646" i="1"/>
  <c r="F646" i="1"/>
  <c r="G646" i="1"/>
  <c r="H646" i="1"/>
  <c r="I646" i="1"/>
  <c r="J646" i="1"/>
  <c r="B835" i="1"/>
  <c r="C835" i="1"/>
  <c r="D835" i="1"/>
  <c r="E835" i="1"/>
  <c r="F835" i="1"/>
  <c r="G835" i="1"/>
  <c r="H835" i="1"/>
  <c r="I835" i="1"/>
  <c r="J835" i="1"/>
  <c r="B869" i="1"/>
  <c r="C869" i="1"/>
  <c r="D869" i="1"/>
  <c r="E869" i="1"/>
  <c r="F869" i="1"/>
  <c r="G869" i="1"/>
  <c r="H869" i="1"/>
  <c r="I869" i="1"/>
  <c r="J869" i="1"/>
  <c r="B678" i="1"/>
  <c r="C678" i="1"/>
  <c r="D678" i="1"/>
  <c r="E678" i="1"/>
  <c r="F678" i="1"/>
  <c r="G678" i="1"/>
  <c r="H678" i="1"/>
  <c r="I678" i="1"/>
  <c r="J678" i="1"/>
  <c r="B810" i="1"/>
  <c r="C810" i="1"/>
  <c r="D810" i="1"/>
  <c r="E810" i="1"/>
  <c r="F810" i="1"/>
  <c r="G810" i="1"/>
  <c r="H810" i="1"/>
  <c r="I810" i="1"/>
  <c r="J810" i="1"/>
  <c r="B424" i="1"/>
  <c r="C424" i="1"/>
  <c r="D424" i="1"/>
  <c r="E424" i="1"/>
  <c r="F424" i="1"/>
  <c r="G424" i="1"/>
  <c r="H424" i="1"/>
  <c r="I424" i="1"/>
  <c r="J424" i="1"/>
  <c r="B720" i="1"/>
  <c r="C720" i="1"/>
  <c r="D720" i="1"/>
  <c r="E720" i="1"/>
  <c r="F720" i="1"/>
  <c r="G720" i="1"/>
  <c r="H720" i="1"/>
  <c r="I720" i="1"/>
  <c r="J720" i="1"/>
  <c r="B721" i="1"/>
  <c r="C721" i="1"/>
  <c r="D721" i="1"/>
  <c r="E721" i="1"/>
  <c r="F721" i="1"/>
  <c r="G721" i="1"/>
  <c r="H721" i="1"/>
  <c r="I721" i="1"/>
  <c r="J721" i="1"/>
  <c r="B331" i="1"/>
  <c r="C331" i="1"/>
  <c r="D331" i="1"/>
  <c r="E331" i="1"/>
  <c r="F331" i="1"/>
  <c r="G331" i="1"/>
  <c r="H331" i="1"/>
  <c r="I331" i="1"/>
  <c r="J331" i="1"/>
  <c r="B735" i="1"/>
  <c r="C735" i="1"/>
  <c r="D735" i="1"/>
  <c r="E735" i="1"/>
  <c r="F735" i="1"/>
  <c r="G735" i="1"/>
  <c r="H735" i="1"/>
  <c r="I735" i="1"/>
  <c r="J735" i="1"/>
  <c r="B332" i="1"/>
  <c r="C332" i="1"/>
  <c r="D332" i="1"/>
  <c r="E332" i="1"/>
  <c r="F332" i="1"/>
  <c r="G332" i="1"/>
  <c r="H332" i="1"/>
  <c r="I332" i="1"/>
  <c r="J332" i="1"/>
  <c r="B690" i="1"/>
  <c r="C690" i="1"/>
  <c r="D690" i="1"/>
  <c r="E690" i="1"/>
  <c r="F690" i="1"/>
  <c r="G690" i="1"/>
  <c r="H690" i="1"/>
  <c r="I690" i="1"/>
  <c r="J690" i="1"/>
  <c r="B619" i="1"/>
  <c r="C619" i="1"/>
  <c r="D619" i="1"/>
  <c r="E619" i="1"/>
  <c r="F619" i="1"/>
  <c r="G619" i="1"/>
  <c r="H619" i="1"/>
  <c r="I619" i="1"/>
  <c r="J619" i="1"/>
  <c r="B716" i="1"/>
  <c r="C716" i="1"/>
  <c r="D716" i="1"/>
  <c r="E716" i="1"/>
  <c r="F716" i="1"/>
  <c r="G716" i="1"/>
  <c r="H716" i="1"/>
  <c r="I716" i="1"/>
  <c r="J716" i="1"/>
  <c r="B384" i="1"/>
  <c r="C384" i="1"/>
  <c r="D384" i="1"/>
  <c r="E384" i="1"/>
  <c r="F384" i="1"/>
  <c r="G384" i="1"/>
  <c r="H384" i="1"/>
  <c r="I384" i="1"/>
  <c r="J384" i="1"/>
  <c r="B472" i="1"/>
  <c r="C472" i="1"/>
  <c r="D472" i="1"/>
  <c r="E472" i="1"/>
  <c r="F472" i="1"/>
  <c r="G472" i="1"/>
  <c r="H472" i="1"/>
  <c r="I472" i="1"/>
  <c r="J472" i="1"/>
  <c r="B98" i="1"/>
  <c r="C98" i="1"/>
  <c r="D98" i="1"/>
  <c r="E98" i="1"/>
  <c r="F98" i="1"/>
  <c r="G98" i="1"/>
  <c r="H98" i="1"/>
  <c r="I98" i="1"/>
  <c r="J98" i="1"/>
  <c r="B897" i="1"/>
  <c r="C897" i="1"/>
  <c r="D897" i="1"/>
  <c r="E897" i="1"/>
  <c r="F897" i="1"/>
  <c r="G897" i="1"/>
  <c r="H897" i="1"/>
  <c r="I897" i="1"/>
  <c r="J897" i="1"/>
  <c r="B857" i="1"/>
  <c r="C857" i="1"/>
  <c r="D857" i="1"/>
  <c r="E857" i="1"/>
  <c r="F857" i="1"/>
  <c r="G857" i="1"/>
  <c r="H857" i="1"/>
  <c r="I857" i="1"/>
  <c r="J857" i="1"/>
  <c r="B467" i="1"/>
  <c r="C467" i="1"/>
  <c r="D467" i="1"/>
  <c r="E467" i="1"/>
  <c r="F467" i="1"/>
  <c r="G467" i="1"/>
  <c r="H467" i="1"/>
  <c r="I467" i="1"/>
  <c r="J467" i="1"/>
  <c r="B687" i="1"/>
  <c r="C687" i="1"/>
  <c r="D687" i="1"/>
  <c r="E687" i="1"/>
  <c r="F687" i="1"/>
  <c r="G687" i="1"/>
  <c r="H687" i="1"/>
  <c r="I687" i="1"/>
  <c r="J687" i="1"/>
  <c r="B924" i="1"/>
  <c r="C924" i="1"/>
  <c r="D924" i="1"/>
  <c r="E924" i="1"/>
  <c r="F924" i="1"/>
  <c r="G924" i="1"/>
  <c r="H924" i="1"/>
  <c r="I924" i="1"/>
  <c r="J924" i="1"/>
  <c r="B624" i="1"/>
  <c r="C624" i="1"/>
  <c r="D624" i="1"/>
  <c r="E624" i="1"/>
  <c r="F624" i="1"/>
  <c r="G624" i="1"/>
  <c r="H624" i="1"/>
  <c r="I624" i="1"/>
  <c r="J624" i="1"/>
  <c r="B707" i="1"/>
  <c r="C707" i="1"/>
  <c r="D707" i="1"/>
  <c r="E707" i="1"/>
  <c r="F707" i="1"/>
  <c r="G707" i="1"/>
  <c r="H707" i="1"/>
  <c r="I707" i="1"/>
  <c r="J707" i="1"/>
  <c r="B917" i="1"/>
  <c r="C917" i="1"/>
  <c r="D917" i="1"/>
  <c r="E917" i="1"/>
  <c r="F917" i="1"/>
  <c r="G917" i="1"/>
  <c r="H917" i="1"/>
  <c r="I917" i="1"/>
  <c r="J917" i="1"/>
  <c r="B971" i="1"/>
  <c r="C971" i="1"/>
  <c r="D971" i="1"/>
  <c r="E971" i="1"/>
  <c r="F971" i="1"/>
  <c r="G971" i="1"/>
  <c r="H971" i="1"/>
  <c r="I971" i="1"/>
  <c r="J971" i="1"/>
  <c r="B913" i="1"/>
  <c r="C913" i="1"/>
  <c r="D913" i="1"/>
  <c r="E913" i="1"/>
  <c r="F913" i="1"/>
  <c r="G913" i="1"/>
  <c r="H913" i="1"/>
  <c r="I913" i="1"/>
  <c r="J913" i="1"/>
  <c r="B1161" i="1"/>
  <c r="C1161" i="1"/>
  <c r="D1161" i="1"/>
  <c r="E1161" i="1"/>
  <c r="F1161" i="1"/>
  <c r="G1161" i="1"/>
  <c r="H1161" i="1"/>
  <c r="I1161" i="1"/>
  <c r="J1161" i="1"/>
  <c r="B1116" i="1"/>
  <c r="C1116" i="1"/>
  <c r="D1116" i="1"/>
  <c r="E1116" i="1"/>
  <c r="F1116" i="1"/>
  <c r="G1116" i="1"/>
  <c r="H1116" i="1"/>
  <c r="I1116" i="1"/>
  <c r="J1116" i="1"/>
  <c r="B589" i="1"/>
  <c r="C589" i="1"/>
  <c r="D589" i="1"/>
  <c r="E589" i="1"/>
  <c r="F589" i="1"/>
  <c r="G589" i="1"/>
  <c r="H589" i="1"/>
  <c r="I589" i="1"/>
  <c r="J589" i="1"/>
  <c r="B929" i="1"/>
  <c r="C929" i="1"/>
  <c r="D929" i="1"/>
  <c r="E929" i="1"/>
  <c r="F929" i="1"/>
  <c r="G929" i="1"/>
  <c r="H929" i="1"/>
  <c r="I929" i="1"/>
  <c r="J929" i="1"/>
  <c r="B425" i="1"/>
  <c r="C425" i="1"/>
  <c r="D425" i="1"/>
  <c r="E425" i="1"/>
  <c r="F425" i="1"/>
  <c r="G425" i="1"/>
  <c r="H425" i="1"/>
  <c r="I425" i="1"/>
  <c r="J425" i="1"/>
  <c r="B613" i="1"/>
  <c r="C613" i="1"/>
  <c r="D613" i="1"/>
  <c r="E613" i="1"/>
  <c r="F613" i="1"/>
  <c r="G613" i="1"/>
  <c r="H613" i="1"/>
  <c r="I613" i="1"/>
  <c r="J613" i="1"/>
  <c r="B921" i="1"/>
  <c r="C921" i="1"/>
  <c r="D921" i="1"/>
  <c r="E921" i="1"/>
  <c r="F921" i="1"/>
  <c r="G921" i="1"/>
  <c r="H921" i="1"/>
  <c r="I921" i="1"/>
  <c r="J921" i="1"/>
  <c r="B1223" i="1"/>
  <c r="C1223" i="1"/>
  <c r="D1223" i="1"/>
  <c r="E1223" i="1"/>
  <c r="F1223" i="1"/>
  <c r="G1223" i="1"/>
  <c r="H1223" i="1"/>
  <c r="I1223" i="1"/>
  <c r="J1223" i="1"/>
  <c r="B980" i="1"/>
  <c r="C980" i="1"/>
  <c r="D980" i="1"/>
  <c r="E980" i="1"/>
  <c r="F980" i="1"/>
  <c r="G980" i="1"/>
  <c r="H980" i="1"/>
  <c r="I980" i="1"/>
  <c r="J980" i="1"/>
  <c r="B1224" i="1"/>
  <c r="C1224" i="1"/>
  <c r="D1224" i="1"/>
  <c r="E1224" i="1"/>
  <c r="F1224" i="1"/>
  <c r="G1224" i="1"/>
  <c r="H1224" i="1"/>
  <c r="I1224" i="1"/>
  <c r="J1224" i="1"/>
  <c r="B1221" i="1"/>
  <c r="C1221" i="1"/>
  <c r="D1221" i="1"/>
  <c r="E1221" i="1"/>
  <c r="F1221" i="1"/>
  <c r="G1221" i="1"/>
  <c r="H1221" i="1"/>
  <c r="I1221" i="1"/>
  <c r="J1221" i="1"/>
  <c r="B1228" i="1"/>
  <c r="C1228" i="1"/>
  <c r="D1228" i="1"/>
  <c r="E1228" i="1"/>
  <c r="F1228" i="1"/>
  <c r="G1228" i="1"/>
  <c r="H1228" i="1"/>
  <c r="I1228" i="1"/>
  <c r="J1228" i="1"/>
  <c r="B895" i="1"/>
  <c r="C895" i="1"/>
  <c r="D895" i="1"/>
  <c r="E895" i="1"/>
  <c r="F895" i="1"/>
  <c r="G895" i="1"/>
  <c r="H895" i="1"/>
  <c r="I895" i="1"/>
  <c r="J895" i="1"/>
  <c r="B1170" i="1"/>
  <c r="C1170" i="1"/>
  <c r="D1170" i="1"/>
  <c r="E1170" i="1"/>
  <c r="F1170" i="1"/>
  <c r="G1170" i="1"/>
  <c r="H1170" i="1"/>
  <c r="I1170" i="1"/>
  <c r="J1170" i="1"/>
  <c r="B1226" i="1"/>
  <c r="C1226" i="1"/>
  <c r="D1226" i="1"/>
  <c r="E1226" i="1"/>
  <c r="F1226" i="1"/>
  <c r="G1226" i="1"/>
  <c r="H1226" i="1"/>
  <c r="I1226" i="1"/>
  <c r="J1226" i="1"/>
  <c r="B722" i="1"/>
  <c r="C722" i="1"/>
  <c r="D722" i="1"/>
  <c r="E722" i="1"/>
  <c r="F722" i="1"/>
  <c r="G722" i="1"/>
  <c r="H722" i="1"/>
  <c r="I722" i="1"/>
  <c r="J722" i="1"/>
  <c r="B1239" i="1"/>
  <c r="C1239" i="1"/>
  <c r="D1239" i="1"/>
  <c r="E1239" i="1"/>
  <c r="F1239" i="1"/>
  <c r="G1239" i="1"/>
  <c r="H1239" i="1"/>
  <c r="I1239" i="1"/>
  <c r="J1239" i="1"/>
  <c r="B617" i="1"/>
  <c r="C617" i="1"/>
  <c r="D617" i="1"/>
  <c r="E617" i="1"/>
  <c r="F617" i="1"/>
  <c r="G617" i="1"/>
  <c r="H617" i="1"/>
  <c r="I617" i="1"/>
  <c r="J617" i="1"/>
  <c r="B795" i="1"/>
  <c r="C795" i="1"/>
  <c r="D795" i="1"/>
  <c r="E795" i="1"/>
  <c r="F795" i="1"/>
  <c r="G795" i="1"/>
  <c r="H795" i="1"/>
  <c r="I795" i="1"/>
  <c r="J795" i="1"/>
  <c r="B749" i="1"/>
  <c r="C749" i="1"/>
  <c r="D749" i="1"/>
  <c r="E749" i="1"/>
  <c r="F749" i="1"/>
  <c r="G749" i="1"/>
  <c r="H749" i="1"/>
  <c r="I749" i="1"/>
  <c r="J749" i="1"/>
  <c r="B710" i="1"/>
  <c r="C710" i="1"/>
  <c r="D710" i="1"/>
  <c r="E710" i="1"/>
  <c r="F710" i="1"/>
  <c r="G710" i="1"/>
  <c r="H710" i="1"/>
  <c r="I710" i="1"/>
  <c r="J710" i="1"/>
  <c r="B757" i="1"/>
  <c r="C757" i="1"/>
  <c r="D757" i="1"/>
  <c r="E757" i="1"/>
  <c r="F757" i="1"/>
  <c r="G757" i="1"/>
  <c r="H757" i="1"/>
  <c r="I757" i="1"/>
  <c r="J757" i="1"/>
  <c r="B1127" i="1"/>
  <c r="C1127" i="1"/>
  <c r="D1127" i="1"/>
  <c r="E1127" i="1"/>
  <c r="F1127" i="1"/>
  <c r="G1127" i="1"/>
  <c r="H1127" i="1"/>
  <c r="I1127" i="1"/>
  <c r="J1127" i="1"/>
  <c r="B889" i="1"/>
  <c r="C889" i="1"/>
  <c r="D889" i="1"/>
  <c r="E889" i="1"/>
  <c r="F889" i="1"/>
  <c r="G889" i="1"/>
  <c r="H889" i="1"/>
  <c r="I889" i="1"/>
  <c r="J889" i="1"/>
  <c r="B867" i="1"/>
  <c r="C867" i="1"/>
  <c r="D867" i="1"/>
  <c r="E867" i="1"/>
  <c r="F867" i="1"/>
  <c r="G867" i="1"/>
  <c r="H867" i="1"/>
  <c r="I867" i="1"/>
  <c r="J867" i="1"/>
  <c r="B1064" i="1"/>
  <c r="C1064" i="1"/>
  <c r="D1064" i="1"/>
  <c r="E1064" i="1"/>
  <c r="F1064" i="1"/>
  <c r="G1064" i="1"/>
  <c r="H1064" i="1"/>
  <c r="I1064" i="1"/>
  <c r="J1064" i="1"/>
  <c r="B614" i="1"/>
  <c r="C614" i="1"/>
  <c r="D614" i="1"/>
  <c r="E614" i="1"/>
  <c r="F614" i="1"/>
  <c r="G614" i="1"/>
  <c r="H614" i="1"/>
  <c r="I614" i="1"/>
  <c r="J614" i="1"/>
  <c r="B153" i="1"/>
  <c r="C153" i="1"/>
  <c r="D153" i="1"/>
  <c r="E153" i="1"/>
  <c r="F153" i="1"/>
  <c r="G153" i="1"/>
  <c r="H153" i="1"/>
  <c r="I153" i="1"/>
  <c r="J153" i="1"/>
  <c r="B426" i="1"/>
  <c r="C426" i="1"/>
  <c r="D426" i="1"/>
  <c r="E426" i="1"/>
  <c r="F426" i="1"/>
  <c r="G426" i="1"/>
  <c r="H426" i="1"/>
  <c r="I426" i="1"/>
  <c r="J426" i="1"/>
  <c r="B271" i="1"/>
  <c r="C271" i="1"/>
  <c r="D271" i="1"/>
  <c r="E271" i="1"/>
  <c r="F271" i="1"/>
  <c r="G271" i="1"/>
  <c r="H271" i="1"/>
  <c r="I271" i="1"/>
  <c r="J271" i="1"/>
  <c r="B205" i="1"/>
  <c r="C205" i="1"/>
  <c r="D205" i="1"/>
  <c r="E205" i="1"/>
  <c r="F205" i="1"/>
  <c r="G205" i="1"/>
  <c r="H205" i="1"/>
  <c r="I205" i="1"/>
  <c r="J205" i="1"/>
  <c r="B876" i="1"/>
  <c r="C876" i="1"/>
  <c r="D876" i="1"/>
  <c r="E876" i="1"/>
  <c r="F876" i="1"/>
  <c r="G876" i="1"/>
  <c r="H876" i="1"/>
  <c r="I876" i="1"/>
  <c r="J876" i="1"/>
  <c r="B1083" i="1"/>
  <c r="C1083" i="1"/>
  <c r="D1083" i="1"/>
  <c r="E1083" i="1"/>
  <c r="F1083" i="1"/>
  <c r="G1083" i="1"/>
  <c r="H1083" i="1"/>
  <c r="I1083" i="1"/>
  <c r="J1083" i="1"/>
  <c r="B1035" i="1"/>
  <c r="C1035" i="1"/>
  <c r="D1035" i="1"/>
  <c r="E1035" i="1"/>
  <c r="F1035" i="1"/>
  <c r="G1035" i="1"/>
  <c r="H1035" i="1"/>
  <c r="I1035" i="1"/>
  <c r="J1035" i="1"/>
  <c r="B595" i="1"/>
  <c r="C595" i="1"/>
  <c r="D595" i="1"/>
  <c r="E595" i="1"/>
  <c r="F595" i="1"/>
  <c r="G595" i="1"/>
  <c r="H595" i="1"/>
  <c r="I595" i="1"/>
  <c r="J595" i="1"/>
  <c r="B596" i="1"/>
  <c r="C596" i="1"/>
  <c r="D596" i="1"/>
  <c r="E596" i="1"/>
  <c r="F596" i="1"/>
  <c r="G596" i="1"/>
  <c r="H596" i="1"/>
  <c r="I596" i="1"/>
  <c r="J596" i="1"/>
  <c r="B1163" i="1"/>
  <c r="C1163" i="1"/>
  <c r="D1163" i="1"/>
  <c r="E1163" i="1"/>
  <c r="F1163" i="1"/>
  <c r="G1163" i="1"/>
  <c r="H1163" i="1"/>
  <c r="I1163" i="1"/>
  <c r="J1163" i="1"/>
  <c r="B34" i="1"/>
  <c r="C34" i="1"/>
  <c r="D34" i="1"/>
  <c r="E34" i="1"/>
  <c r="F34" i="1"/>
  <c r="G34" i="1"/>
  <c r="H34" i="1"/>
  <c r="I34" i="1"/>
  <c r="J34" i="1"/>
  <c r="B350" i="1"/>
  <c r="C350" i="1"/>
  <c r="D350" i="1"/>
  <c r="E350" i="1"/>
  <c r="F350" i="1"/>
  <c r="G350" i="1"/>
  <c r="H350" i="1"/>
  <c r="I350" i="1"/>
  <c r="J350" i="1"/>
  <c r="B323" i="1"/>
  <c r="C323" i="1"/>
  <c r="D323" i="1"/>
  <c r="E323" i="1"/>
  <c r="F323" i="1"/>
  <c r="G323" i="1"/>
  <c r="H323" i="1"/>
  <c r="I323" i="1"/>
  <c r="J323" i="1"/>
  <c r="B157" i="1"/>
  <c r="C157" i="1"/>
  <c r="D157" i="1"/>
  <c r="E157" i="1"/>
  <c r="F157" i="1"/>
  <c r="G157" i="1"/>
  <c r="H157" i="1"/>
  <c r="I157" i="1"/>
  <c r="J157" i="1"/>
  <c r="B474" i="1"/>
  <c r="C474" i="1"/>
  <c r="D474" i="1"/>
  <c r="E474" i="1"/>
  <c r="F474" i="1"/>
  <c r="G474" i="1"/>
  <c r="H474" i="1"/>
  <c r="I474" i="1"/>
  <c r="J474" i="1"/>
  <c r="B441" i="1"/>
  <c r="C441" i="1"/>
  <c r="D441" i="1"/>
  <c r="E441" i="1"/>
  <c r="F441" i="1"/>
  <c r="G441" i="1"/>
  <c r="H441" i="1"/>
  <c r="I441" i="1"/>
  <c r="J441" i="1"/>
  <c r="B376" i="1"/>
  <c r="C376" i="1"/>
  <c r="D376" i="1"/>
  <c r="E376" i="1"/>
  <c r="F376" i="1"/>
  <c r="G376" i="1"/>
  <c r="H376" i="1"/>
  <c r="I376" i="1"/>
  <c r="J376" i="1"/>
  <c r="B310" i="1"/>
  <c r="C310" i="1"/>
  <c r="D310" i="1"/>
  <c r="E310" i="1"/>
  <c r="F310" i="1"/>
  <c r="G310" i="1"/>
  <c r="H310" i="1"/>
  <c r="I310" i="1"/>
  <c r="J310" i="1"/>
  <c r="B1097" i="1"/>
  <c r="C1097" i="1"/>
  <c r="D1097" i="1"/>
  <c r="E1097" i="1"/>
  <c r="F1097" i="1"/>
  <c r="G1097" i="1"/>
  <c r="H1097" i="1"/>
  <c r="I1097" i="1"/>
  <c r="J1097" i="1"/>
  <c r="B877" i="1"/>
  <c r="C877" i="1"/>
  <c r="D877" i="1"/>
  <c r="E877" i="1"/>
  <c r="F877" i="1"/>
  <c r="G877" i="1"/>
  <c r="H877" i="1"/>
  <c r="I877" i="1"/>
  <c r="J877" i="1"/>
  <c r="B243" i="1"/>
  <c r="C243" i="1"/>
  <c r="D243" i="1"/>
  <c r="E243" i="1"/>
  <c r="F243" i="1"/>
  <c r="G243" i="1"/>
  <c r="H243" i="1"/>
  <c r="I243" i="1"/>
  <c r="J243" i="1"/>
  <c r="B882" i="1"/>
  <c r="C882" i="1"/>
  <c r="D882" i="1"/>
  <c r="E882" i="1"/>
  <c r="F882" i="1"/>
  <c r="G882" i="1"/>
  <c r="H882" i="1"/>
  <c r="I882" i="1"/>
  <c r="J882" i="1"/>
  <c r="B403" i="1"/>
  <c r="C403" i="1"/>
  <c r="D403" i="1"/>
  <c r="E403" i="1"/>
  <c r="F403" i="1"/>
  <c r="G403" i="1"/>
  <c r="H403" i="1"/>
  <c r="I403" i="1"/>
  <c r="J403" i="1"/>
  <c r="B299" i="1"/>
  <c r="C299" i="1"/>
  <c r="D299" i="1"/>
  <c r="E299" i="1"/>
  <c r="F299" i="1"/>
  <c r="G299" i="1"/>
  <c r="H299" i="1"/>
  <c r="I299" i="1"/>
  <c r="J299" i="1"/>
  <c r="B244" i="1"/>
  <c r="C244" i="1"/>
  <c r="D244" i="1"/>
  <c r="E244" i="1"/>
  <c r="F244" i="1"/>
  <c r="G244" i="1"/>
  <c r="H244" i="1"/>
  <c r="I244" i="1"/>
  <c r="J244" i="1"/>
  <c r="B1036" i="1"/>
  <c r="C1036" i="1"/>
  <c r="D1036" i="1"/>
  <c r="E1036" i="1"/>
  <c r="F1036" i="1"/>
  <c r="G1036" i="1"/>
  <c r="H1036" i="1"/>
  <c r="I1036" i="1"/>
  <c r="J1036" i="1"/>
  <c r="B577" i="1"/>
  <c r="C577" i="1"/>
  <c r="D577" i="1"/>
  <c r="E577" i="1"/>
  <c r="F577" i="1"/>
  <c r="G577" i="1"/>
  <c r="H577" i="1"/>
  <c r="I577" i="1"/>
  <c r="J577" i="1"/>
  <c r="B829" i="1"/>
  <c r="C829" i="1"/>
  <c r="D829" i="1"/>
  <c r="E829" i="1"/>
  <c r="F829" i="1"/>
  <c r="G829" i="1"/>
  <c r="H829" i="1"/>
  <c r="I829" i="1"/>
  <c r="J829" i="1"/>
  <c r="B930" i="1"/>
  <c r="C930" i="1"/>
  <c r="D930" i="1"/>
  <c r="E930" i="1"/>
  <c r="F930" i="1"/>
  <c r="G930" i="1"/>
  <c r="H930" i="1"/>
  <c r="I930" i="1"/>
  <c r="J930" i="1"/>
  <c r="B728" i="1"/>
  <c r="C728" i="1"/>
  <c r="D728" i="1"/>
  <c r="E728" i="1"/>
  <c r="F728" i="1"/>
  <c r="G728" i="1"/>
  <c r="H728" i="1"/>
  <c r="I728" i="1"/>
  <c r="J728" i="1"/>
  <c r="B688" i="1"/>
  <c r="C688" i="1"/>
  <c r="D688" i="1"/>
  <c r="E688" i="1"/>
  <c r="F688" i="1"/>
  <c r="G688" i="1"/>
  <c r="H688" i="1"/>
  <c r="I688" i="1"/>
  <c r="J688" i="1"/>
  <c r="B486" i="1"/>
  <c r="C486" i="1"/>
  <c r="D486" i="1"/>
  <c r="E486" i="1"/>
  <c r="F486" i="1"/>
  <c r="G486" i="1"/>
  <c r="H486" i="1"/>
  <c r="I486" i="1"/>
  <c r="J486" i="1"/>
  <c r="B939" i="1"/>
  <c r="C939" i="1"/>
  <c r="D939" i="1"/>
  <c r="E939" i="1"/>
  <c r="F939" i="1"/>
  <c r="G939" i="1"/>
  <c r="H939" i="1"/>
  <c r="I939" i="1"/>
  <c r="J939" i="1"/>
  <c r="B740" i="1"/>
  <c r="C740" i="1"/>
  <c r="D740" i="1"/>
  <c r="E740" i="1"/>
  <c r="F740" i="1"/>
  <c r="G740" i="1"/>
  <c r="H740" i="1"/>
  <c r="I740" i="1"/>
  <c r="J740" i="1"/>
  <c r="B940" i="1"/>
  <c r="C940" i="1"/>
  <c r="D940" i="1"/>
  <c r="E940" i="1"/>
  <c r="F940" i="1"/>
  <c r="G940" i="1"/>
  <c r="H940" i="1"/>
  <c r="I940" i="1"/>
  <c r="J940" i="1"/>
  <c r="B217" i="1"/>
  <c r="C217" i="1"/>
  <c r="D217" i="1"/>
  <c r="E217" i="1"/>
  <c r="F217" i="1"/>
  <c r="G217" i="1"/>
  <c r="H217" i="1"/>
  <c r="I217" i="1"/>
  <c r="J217" i="1"/>
  <c r="B438" i="1"/>
  <c r="C438" i="1"/>
  <c r="D438" i="1"/>
  <c r="E438" i="1"/>
  <c r="F438" i="1"/>
  <c r="G438" i="1"/>
  <c r="H438" i="1"/>
  <c r="I438" i="1"/>
  <c r="J438" i="1"/>
  <c r="B904" i="1"/>
  <c r="C904" i="1"/>
  <c r="D904" i="1"/>
  <c r="E904" i="1"/>
  <c r="F904" i="1"/>
  <c r="G904" i="1"/>
  <c r="H904" i="1"/>
  <c r="I904" i="1"/>
  <c r="J904" i="1"/>
  <c r="B922" i="1"/>
  <c r="C922" i="1"/>
  <c r="D922" i="1"/>
  <c r="E922" i="1"/>
  <c r="F922" i="1"/>
  <c r="G922" i="1"/>
  <c r="H922" i="1"/>
  <c r="I922" i="1"/>
  <c r="J922" i="1"/>
  <c r="B506" i="1"/>
  <c r="C506" i="1"/>
  <c r="D506" i="1"/>
  <c r="E506" i="1"/>
  <c r="F506" i="1"/>
  <c r="G506" i="1"/>
  <c r="H506" i="1"/>
  <c r="I506" i="1"/>
  <c r="J506" i="1"/>
  <c r="B703" i="1"/>
  <c r="C703" i="1"/>
  <c r="D703" i="1"/>
  <c r="E703" i="1"/>
  <c r="F703" i="1"/>
  <c r="G703" i="1"/>
  <c r="H703" i="1"/>
  <c r="I703" i="1"/>
  <c r="J703" i="1"/>
  <c r="B262" i="1"/>
  <c r="C262" i="1"/>
  <c r="D262" i="1"/>
  <c r="E262" i="1"/>
  <c r="F262" i="1"/>
  <c r="G262" i="1"/>
  <c r="H262" i="1"/>
  <c r="I262" i="1"/>
  <c r="J262" i="1"/>
  <c r="B941" i="1"/>
  <c r="C941" i="1"/>
  <c r="D941" i="1"/>
  <c r="E941" i="1"/>
  <c r="F941" i="1"/>
  <c r="G941" i="1"/>
  <c r="H941" i="1"/>
  <c r="I941" i="1"/>
  <c r="J941" i="1"/>
  <c r="B606" i="1"/>
  <c r="C606" i="1"/>
  <c r="D606" i="1"/>
  <c r="E606" i="1"/>
  <c r="F606" i="1"/>
  <c r="G606" i="1"/>
  <c r="H606" i="1"/>
  <c r="I606" i="1"/>
  <c r="J606" i="1"/>
  <c r="B428" i="1"/>
  <c r="C428" i="1"/>
  <c r="D428" i="1"/>
  <c r="E428" i="1"/>
  <c r="F428" i="1"/>
  <c r="G428" i="1"/>
  <c r="H428" i="1"/>
  <c r="I428" i="1"/>
  <c r="J428" i="1"/>
  <c r="B1146" i="1"/>
  <c r="C1146" i="1"/>
  <c r="D1146" i="1"/>
  <c r="E1146" i="1"/>
  <c r="F1146" i="1"/>
  <c r="G1146" i="1"/>
  <c r="H1146" i="1"/>
  <c r="I1146" i="1"/>
  <c r="J1146" i="1"/>
  <c r="B1167" i="1"/>
  <c r="C1167" i="1"/>
  <c r="D1167" i="1"/>
  <c r="E1167" i="1"/>
  <c r="F1167" i="1"/>
  <c r="G1167" i="1"/>
  <c r="H1167" i="1"/>
  <c r="I1167" i="1"/>
  <c r="J1167" i="1"/>
  <c r="B775" i="1"/>
  <c r="C775" i="1"/>
  <c r="D775" i="1"/>
  <c r="E775" i="1"/>
  <c r="F775" i="1"/>
  <c r="G775" i="1"/>
  <c r="H775" i="1"/>
  <c r="I775" i="1"/>
  <c r="J775" i="1"/>
  <c r="B905" i="1"/>
  <c r="C905" i="1"/>
  <c r="D905" i="1"/>
  <c r="E905" i="1"/>
  <c r="F905" i="1"/>
  <c r="G905" i="1"/>
  <c r="H905" i="1"/>
  <c r="I905" i="1"/>
  <c r="J905" i="1"/>
  <c r="B1047" i="1"/>
  <c r="C1047" i="1"/>
  <c r="D1047" i="1"/>
  <c r="E1047" i="1"/>
  <c r="F1047" i="1"/>
  <c r="G1047" i="1"/>
  <c r="H1047" i="1"/>
  <c r="I1047" i="1"/>
  <c r="J1047" i="1"/>
  <c r="B341" i="1"/>
  <c r="C341" i="1"/>
  <c r="D341" i="1"/>
  <c r="E341" i="1"/>
  <c r="F341" i="1"/>
  <c r="G341" i="1"/>
  <c r="H341" i="1"/>
  <c r="I341" i="1"/>
  <c r="J341" i="1"/>
  <c r="B377" i="1"/>
  <c r="C377" i="1"/>
  <c r="D377" i="1"/>
  <c r="E377" i="1"/>
  <c r="F377" i="1"/>
  <c r="G377" i="1"/>
  <c r="H377" i="1"/>
  <c r="I377" i="1"/>
  <c r="J377" i="1"/>
  <c r="B327" i="1"/>
  <c r="C327" i="1"/>
  <c r="D327" i="1"/>
  <c r="E327" i="1"/>
  <c r="F327" i="1"/>
  <c r="G327" i="1"/>
  <c r="H327" i="1"/>
  <c r="I327" i="1"/>
  <c r="J327" i="1"/>
  <c r="B126" i="1"/>
  <c r="C126" i="1"/>
  <c r="D126" i="1"/>
  <c r="E126" i="1"/>
  <c r="F126" i="1"/>
  <c r="G126" i="1"/>
  <c r="H126" i="1"/>
  <c r="I126" i="1"/>
  <c r="J126" i="1"/>
  <c r="B484" i="1"/>
  <c r="C484" i="1"/>
  <c r="D484" i="1"/>
  <c r="E484" i="1"/>
  <c r="F484" i="1"/>
  <c r="G484" i="1"/>
  <c r="H484" i="1"/>
  <c r="I484" i="1"/>
  <c r="J484" i="1"/>
  <c r="B1233" i="1"/>
  <c r="C1233" i="1"/>
  <c r="D1233" i="1"/>
  <c r="E1233" i="1"/>
  <c r="F1233" i="1"/>
  <c r="G1233" i="1"/>
  <c r="H1233" i="1"/>
  <c r="I1233" i="1"/>
  <c r="J1233" i="1"/>
  <c r="B1171" i="1"/>
  <c r="C1171" i="1"/>
  <c r="D1171" i="1"/>
  <c r="E1171" i="1"/>
  <c r="F1171" i="1"/>
  <c r="G1171" i="1"/>
  <c r="H1171" i="1"/>
  <c r="I1171" i="1"/>
  <c r="J1171" i="1"/>
  <c r="B1102" i="1"/>
  <c r="C1102" i="1"/>
  <c r="D1102" i="1"/>
  <c r="E1102" i="1"/>
  <c r="F1102" i="1"/>
  <c r="G1102" i="1"/>
  <c r="H1102" i="1"/>
  <c r="I1102" i="1"/>
  <c r="J1102" i="1"/>
  <c r="B1172" i="1"/>
  <c r="C1172" i="1"/>
  <c r="D1172" i="1"/>
  <c r="E1172" i="1"/>
  <c r="F1172" i="1"/>
  <c r="G1172" i="1"/>
  <c r="H1172" i="1"/>
  <c r="I1172" i="1"/>
  <c r="J1172" i="1"/>
  <c r="B1212" i="1"/>
  <c r="C1212" i="1"/>
  <c r="D1212" i="1"/>
  <c r="E1212" i="1"/>
  <c r="F1212" i="1"/>
  <c r="G1212" i="1"/>
  <c r="H1212" i="1"/>
  <c r="I1212" i="1"/>
  <c r="J1212" i="1"/>
  <c r="B1031" i="1"/>
  <c r="C1031" i="1"/>
  <c r="D1031" i="1"/>
  <c r="E1031" i="1"/>
  <c r="F1031" i="1"/>
  <c r="G1031" i="1"/>
  <c r="H1031" i="1"/>
  <c r="I1031" i="1"/>
  <c r="J1031" i="1"/>
  <c r="B1213" i="1"/>
  <c r="C1213" i="1"/>
  <c r="D1213" i="1"/>
  <c r="E1213" i="1"/>
  <c r="F1213" i="1"/>
  <c r="G1213" i="1"/>
  <c r="H1213" i="1"/>
  <c r="I1213" i="1"/>
  <c r="J1213" i="1"/>
  <c r="B883" i="1"/>
  <c r="C883" i="1"/>
  <c r="D883" i="1"/>
  <c r="E883" i="1"/>
  <c r="F883" i="1"/>
  <c r="G883" i="1"/>
  <c r="H883" i="1"/>
  <c r="I883" i="1"/>
  <c r="J883" i="1"/>
  <c r="B1202" i="1"/>
  <c r="C1202" i="1"/>
  <c r="D1202" i="1"/>
  <c r="E1202" i="1"/>
  <c r="F1202" i="1"/>
  <c r="G1202" i="1"/>
  <c r="H1202" i="1"/>
  <c r="I1202" i="1"/>
  <c r="J1202" i="1"/>
  <c r="B1121" i="1"/>
  <c r="C1121" i="1"/>
  <c r="D1121" i="1"/>
  <c r="E1121" i="1"/>
  <c r="F1121" i="1"/>
  <c r="G1121" i="1"/>
  <c r="H1121" i="1"/>
  <c r="I1121" i="1"/>
  <c r="J1121" i="1"/>
  <c r="B1049" i="1"/>
  <c r="C1049" i="1"/>
  <c r="D1049" i="1"/>
  <c r="E1049" i="1"/>
  <c r="F1049" i="1"/>
  <c r="G1049" i="1"/>
  <c r="H1049" i="1"/>
  <c r="I1049" i="1"/>
  <c r="J1049" i="1"/>
  <c r="B665" i="1"/>
  <c r="C665" i="1"/>
  <c r="D665" i="1"/>
  <c r="E665" i="1"/>
  <c r="F665" i="1"/>
  <c r="G665" i="1"/>
  <c r="H665" i="1"/>
  <c r="I665" i="1"/>
  <c r="J665" i="1"/>
  <c r="B1235" i="1"/>
  <c r="C1235" i="1"/>
  <c r="D1235" i="1"/>
  <c r="E1235" i="1"/>
  <c r="F1235" i="1"/>
  <c r="G1235" i="1"/>
  <c r="H1235" i="1"/>
  <c r="I1235" i="1"/>
  <c r="J1235" i="1"/>
  <c r="B1173" i="1"/>
  <c r="C1173" i="1"/>
  <c r="D1173" i="1"/>
  <c r="E1173" i="1"/>
  <c r="F1173" i="1"/>
  <c r="G1173" i="1"/>
  <c r="H1173" i="1"/>
  <c r="I1173" i="1"/>
  <c r="J1173" i="1"/>
  <c r="B1062" i="1"/>
  <c r="C1062" i="1"/>
  <c r="D1062" i="1"/>
  <c r="E1062" i="1"/>
  <c r="F1062" i="1"/>
  <c r="G1062" i="1"/>
  <c r="H1062" i="1"/>
  <c r="I1062" i="1"/>
  <c r="J1062" i="1"/>
  <c r="B866" i="1"/>
  <c r="C866" i="1"/>
  <c r="D866" i="1"/>
  <c r="E866" i="1"/>
  <c r="F866" i="1"/>
  <c r="G866" i="1"/>
  <c r="H866" i="1"/>
  <c r="I866" i="1"/>
  <c r="J866" i="1"/>
  <c r="B966" i="1"/>
  <c r="C966" i="1"/>
  <c r="D966" i="1"/>
  <c r="E966" i="1"/>
  <c r="F966" i="1"/>
  <c r="G966" i="1"/>
  <c r="H966" i="1"/>
  <c r="I966" i="1"/>
  <c r="J966" i="1"/>
  <c r="B515" i="1"/>
  <c r="C515" i="1"/>
  <c r="D515" i="1"/>
  <c r="E515" i="1"/>
  <c r="F515" i="1"/>
  <c r="G515" i="1"/>
  <c r="H515" i="1"/>
  <c r="I515" i="1"/>
  <c r="J515" i="1"/>
  <c r="B218" i="1"/>
  <c r="C218" i="1"/>
  <c r="D218" i="1"/>
  <c r="E218" i="1"/>
  <c r="F218" i="1"/>
  <c r="G218" i="1"/>
  <c r="H218" i="1"/>
  <c r="I218" i="1"/>
  <c r="J218" i="1"/>
  <c r="B1174" i="1"/>
  <c r="C1174" i="1"/>
  <c r="D1174" i="1"/>
  <c r="E1174" i="1"/>
  <c r="F1174" i="1"/>
  <c r="G1174" i="1"/>
  <c r="H1174" i="1"/>
  <c r="I1174" i="1"/>
  <c r="J1174" i="1"/>
  <c r="B1214" i="1"/>
  <c r="C1214" i="1"/>
  <c r="D1214" i="1"/>
  <c r="E1214" i="1"/>
  <c r="F1214" i="1"/>
  <c r="G1214" i="1"/>
  <c r="H1214" i="1"/>
  <c r="I1214" i="1"/>
  <c r="J1214" i="1"/>
  <c r="B1175" i="1"/>
  <c r="C1175" i="1"/>
  <c r="D1175" i="1"/>
  <c r="E1175" i="1"/>
  <c r="F1175" i="1"/>
  <c r="G1175" i="1"/>
  <c r="H1175" i="1"/>
  <c r="I1175" i="1"/>
  <c r="J1175" i="1"/>
  <c r="B1176" i="1"/>
  <c r="C1176" i="1"/>
  <c r="D1176" i="1"/>
  <c r="E1176" i="1"/>
  <c r="F1176" i="1"/>
  <c r="G1176" i="1"/>
  <c r="H1176" i="1"/>
  <c r="I1176" i="1"/>
  <c r="J1176" i="1"/>
  <c r="B1177" i="1"/>
  <c r="C1177" i="1"/>
  <c r="D1177" i="1"/>
  <c r="E1177" i="1"/>
  <c r="F1177" i="1"/>
  <c r="G1177" i="1"/>
  <c r="H1177" i="1"/>
  <c r="I1177" i="1"/>
  <c r="J1177" i="1"/>
  <c r="B1133" i="1"/>
  <c r="C1133" i="1"/>
  <c r="D1133" i="1"/>
  <c r="E1133" i="1"/>
  <c r="F1133" i="1"/>
  <c r="G1133" i="1"/>
  <c r="H1133" i="1"/>
  <c r="I1133" i="1"/>
  <c r="J1133" i="1"/>
  <c r="B811" i="1"/>
  <c r="C811" i="1"/>
  <c r="D811" i="1"/>
  <c r="E811" i="1"/>
  <c r="F811" i="1"/>
  <c r="G811" i="1"/>
  <c r="H811" i="1"/>
  <c r="I811" i="1"/>
  <c r="J811" i="1"/>
  <c r="B625" i="1"/>
  <c r="C625" i="1"/>
  <c r="D625" i="1"/>
  <c r="E625" i="1"/>
  <c r="F625" i="1"/>
  <c r="G625" i="1"/>
  <c r="H625" i="1"/>
  <c r="I625" i="1"/>
  <c r="J625" i="1"/>
  <c r="B105" i="1"/>
  <c r="C105" i="1"/>
  <c r="D105" i="1"/>
  <c r="E105" i="1"/>
  <c r="F105" i="1"/>
  <c r="G105" i="1"/>
  <c r="H105" i="1"/>
  <c r="I105" i="1"/>
  <c r="J105" i="1"/>
  <c r="B46" i="1"/>
  <c r="C46" i="1"/>
  <c r="D46" i="1"/>
  <c r="E46" i="1"/>
  <c r="F46" i="1"/>
  <c r="G46" i="1"/>
  <c r="H46" i="1"/>
  <c r="I46" i="1"/>
  <c r="J46" i="1"/>
  <c r="B1217" i="1"/>
  <c r="C1217" i="1"/>
  <c r="D1217" i="1"/>
  <c r="E1217" i="1"/>
  <c r="F1217" i="1"/>
  <c r="G1217" i="1"/>
  <c r="H1217" i="1"/>
  <c r="I1217" i="1"/>
  <c r="J1217" i="1"/>
  <c r="B300" i="1"/>
  <c r="C300" i="1"/>
  <c r="D300" i="1"/>
  <c r="E300" i="1"/>
  <c r="F300" i="1"/>
  <c r="G300" i="1"/>
  <c r="H300" i="1"/>
  <c r="I300" i="1"/>
  <c r="J300" i="1"/>
  <c r="B1030" i="1"/>
  <c r="C1030" i="1"/>
  <c r="D1030" i="1"/>
  <c r="E1030" i="1"/>
  <c r="F1030" i="1"/>
  <c r="G1030" i="1"/>
  <c r="H1030" i="1"/>
  <c r="I1030" i="1"/>
  <c r="J1030" i="1"/>
  <c r="B501" i="1"/>
  <c r="C501" i="1"/>
  <c r="D501" i="1"/>
  <c r="E501" i="1"/>
  <c r="F501" i="1"/>
  <c r="G501" i="1"/>
  <c r="H501" i="1"/>
  <c r="I501" i="1"/>
  <c r="J501" i="1"/>
  <c r="B462" i="1"/>
  <c r="C462" i="1"/>
  <c r="D462" i="1"/>
  <c r="E462" i="1"/>
  <c r="F462" i="1"/>
  <c r="G462" i="1"/>
  <c r="H462" i="1"/>
  <c r="I462" i="1"/>
  <c r="J462" i="1"/>
  <c r="B1013" i="1"/>
  <c r="C1013" i="1"/>
  <c r="D1013" i="1"/>
  <c r="E1013" i="1"/>
  <c r="F1013" i="1"/>
  <c r="G1013" i="1"/>
  <c r="H1013" i="1"/>
  <c r="I1013" i="1"/>
  <c r="J1013" i="1"/>
  <c r="B714" i="1"/>
  <c r="C714" i="1"/>
  <c r="D714" i="1"/>
  <c r="E714" i="1"/>
  <c r="F714" i="1"/>
  <c r="G714" i="1"/>
  <c r="H714" i="1"/>
  <c r="I714" i="1"/>
  <c r="J714" i="1"/>
  <c r="B873" i="1"/>
  <c r="C873" i="1"/>
  <c r="D873" i="1"/>
  <c r="E873" i="1"/>
  <c r="F873" i="1"/>
  <c r="G873" i="1"/>
  <c r="H873" i="1"/>
  <c r="I873" i="1"/>
  <c r="J873" i="1"/>
  <c r="B1040" i="1"/>
  <c r="C1040" i="1"/>
  <c r="D1040" i="1"/>
  <c r="E1040" i="1"/>
  <c r="F1040" i="1"/>
  <c r="G1040" i="1"/>
  <c r="H1040" i="1"/>
  <c r="I1040" i="1"/>
  <c r="J1040" i="1"/>
  <c r="B1236" i="1"/>
  <c r="C1236" i="1"/>
  <c r="D1236" i="1"/>
  <c r="E1236" i="1"/>
  <c r="F1236" i="1"/>
  <c r="G1236" i="1"/>
  <c r="H1236" i="1"/>
  <c r="I1236" i="1"/>
  <c r="J1236" i="1"/>
  <c r="B816" i="1"/>
  <c r="C816" i="1"/>
  <c r="D816" i="1"/>
  <c r="E816" i="1"/>
  <c r="F816" i="1"/>
  <c r="G816" i="1"/>
  <c r="H816" i="1"/>
  <c r="I816" i="1"/>
  <c r="J816" i="1"/>
  <c r="B1075" i="1"/>
  <c r="C1075" i="1"/>
  <c r="D1075" i="1"/>
  <c r="E1075" i="1"/>
  <c r="F1075" i="1"/>
  <c r="G1075" i="1"/>
  <c r="H1075" i="1"/>
  <c r="I1075" i="1"/>
  <c r="J1075" i="1"/>
  <c r="B50" i="1"/>
  <c r="C50" i="1"/>
  <c r="D50" i="1"/>
  <c r="E50" i="1"/>
  <c r="F50" i="1"/>
  <c r="G50" i="1"/>
  <c r="H50" i="1"/>
  <c r="I50" i="1"/>
  <c r="J50" i="1"/>
  <c r="B1011" i="1"/>
  <c r="C1011" i="1"/>
  <c r="D1011" i="1"/>
  <c r="E1011" i="1"/>
  <c r="F1011" i="1"/>
  <c r="G1011" i="1"/>
  <c r="H1011" i="1"/>
  <c r="I1011" i="1"/>
  <c r="J1011" i="1"/>
  <c r="B560" i="1"/>
  <c r="C560" i="1"/>
  <c r="D560" i="1"/>
  <c r="E560" i="1"/>
  <c r="F560" i="1"/>
  <c r="G560" i="1"/>
  <c r="H560" i="1"/>
  <c r="I560" i="1"/>
  <c r="J560" i="1"/>
  <c r="B1069" i="1"/>
  <c r="C1069" i="1"/>
  <c r="D1069" i="1"/>
  <c r="E1069" i="1"/>
  <c r="F1069" i="1"/>
  <c r="G1069" i="1"/>
  <c r="H1069" i="1"/>
  <c r="I1069" i="1"/>
  <c r="J1069" i="1"/>
  <c r="B1128" i="1"/>
  <c r="C1128" i="1"/>
  <c r="D1128" i="1"/>
  <c r="E1128" i="1"/>
  <c r="F1128" i="1"/>
  <c r="G1128" i="1"/>
  <c r="H1128" i="1"/>
  <c r="I1128" i="1"/>
  <c r="J1128" i="1"/>
  <c r="B1164" i="1"/>
  <c r="C1164" i="1"/>
  <c r="D1164" i="1"/>
  <c r="E1164" i="1"/>
  <c r="F1164" i="1"/>
  <c r="G1164" i="1"/>
  <c r="H1164" i="1"/>
  <c r="I1164" i="1"/>
  <c r="J1164" i="1"/>
  <c r="B958" i="1"/>
  <c r="C958" i="1"/>
  <c r="D958" i="1"/>
  <c r="E958" i="1"/>
  <c r="F958" i="1"/>
  <c r="G958" i="1"/>
  <c r="H958" i="1"/>
  <c r="I958" i="1"/>
  <c r="J958" i="1"/>
  <c r="B468" i="1"/>
  <c r="C468" i="1"/>
  <c r="D468" i="1"/>
  <c r="E468" i="1"/>
  <c r="F468" i="1"/>
  <c r="G468" i="1"/>
  <c r="H468" i="1"/>
  <c r="I468" i="1"/>
  <c r="J468" i="1"/>
  <c r="B404" i="1"/>
  <c r="C404" i="1"/>
  <c r="D404" i="1"/>
  <c r="E404" i="1"/>
  <c r="F404" i="1"/>
  <c r="G404" i="1"/>
  <c r="H404" i="1"/>
  <c r="I404" i="1"/>
  <c r="J404" i="1"/>
  <c r="B952" i="1"/>
  <c r="C952" i="1"/>
  <c r="D952" i="1"/>
  <c r="E952" i="1"/>
  <c r="F952" i="1"/>
  <c r="G952" i="1"/>
  <c r="H952" i="1"/>
  <c r="I952" i="1"/>
  <c r="J952" i="1"/>
  <c r="B1098" i="1"/>
  <c r="C1098" i="1"/>
  <c r="D1098" i="1"/>
  <c r="E1098" i="1"/>
  <c r="F1098" i="1"/>
  <c r="G1098" i="1"/>
  <c r="H1098" i="1"/>
  <c r="I1098" i="1"/>
  <c r="J1098" i="1"/>
  <c r="B1109" i="1"/>
  <c r="C1109" i="1"/>
  <c r="D1109" i="1"/>
  <c r="E1109" i="1"/>
  <c r="F1109" i="1"/>
  <c r="G1109" i="1"/>
  <c r="H1109" i="1"/>
  <c r="I1109" i="1"/>
  <c r="J1109" i="1"/>
  <c r="B845" i="1"/>
  <c r="C845" i="1"/>
  <c r="D845" i="1"/>
  <c r="E845" i="1"/>
  <c r="F845" i="1"/>
  <c r="G845" i="1"/>
  <c r="H845" i="1"/>
  <c r="I845" i="1"/>
  <c r="J845" i="1"/>
  <c r="B1178" i="1"/>
  <c r="C1178" i="1"/>
  <c r="D1178" i="1"/>
  <c r="E1178" i="1"/>
  <c r="F1178" i="1"/>
  <c r="G1178" i="1"/>
  <c r="H1178" i="1"/>
  <c r="I1178" i="1"/>
  <c r="J1178" i="1"/>
  <c r="B1103" i="1"/>
  <c r="C1103" i="1"/>
  <c r="D1103" i="1"/>
  <c r="E1103" i="1"/>
  <c r="F1103" i="1"/>
  <c r="G1103" i="1"/>
  <c r="H1103" i="1"/>
  <c r="I1103" i="1"/>
  <c r="J1103" i="1"/>
  <c r="B1012" i="1"/>
  <c r="C1012" i="1"/>
  <c r="D1012" i="1"/>
  <c r="E1012" i="1"/>
  <c r="F1012" i="1"/>
  <c r="G1012" i="1"/>
  <c r="H1012" i="1"/>
  <c r="I1012" i="1"/>
  <c r="J1012" i="1"/>
  <c r="B1104" i="1"/>
  <c r="C1104" i="1"/>
  <c r="D1104" i="1"/>
  <c r="E1104" i="1"/>
  <c r="F1104" i="1"/>
  <c r="G1104" i="1"/>
  <c r="H1104" i="1"/>
  <c r="I1104" i="1"/>
  <c r="J1104" i="1"/>
  <c r="B1179" i="1"/>
  <c r="C1179" i="1"/>
  <c r="D1179" i="1"/>
  <c r="E1179" i="1"/>
  <c r="F1179" i="1"/>
  <c r="G1179" i="1"/>
  <c r="H1179" i="1"/>
  <c r="I1179" i="1"/>
  <c r="J1179" i="1"/>
  <c r="B1180" i="1"/>
  <c r="C1180" i="1"/>
  <c r="D1180" i="1"/>
  <c r="E1180" i="1"/>
  <c r="F1180" i="1"/>
  <c r="G1180" i="1"/>
  <c r="H1180" i="1"/>
  <c r="I1180" i="1"/>
  <c r="J1180" i="1"/>
  <c r="B925" i="1"/>
  <c r="C925" i="1"/>
  <c r="D925" i="1"/>
  <c r="E925" i="1"/>
  <c r="F925" i="1"/>
  <c r="G925" i="1"/>
  <c r="H925" i="1"/>
  <c r="I925" i="1"/>
  <c r="J925" i="1"/>
  <c r="B453" i="1"/>
  <c r="C453" i="1"/>
  <c r="D453" i="1"/>
  <c r="E453" i="1"/>
  <c r="F453" i="1"/>
  <c r="G453" i="1"/>
  <c r="H453" i="1"/>
  <c r="I453" i="1"/>
  <c r="J453" i="1"/>
  <c r="B704" i="1"/>
  <c r="C704" i="1"/>
  <c r="D704" i="1"/>
  <c r="E704" i="1"/>
  <c r="F704" i="1"/>
  <c r="G704" i="1"/>
  <c r="H704" i="1"/>
  <c r="I704" i="1"/>
  <c r="J704" i="1"/>
  <c r="B1203" i="1"/>
  <c r="C1203" i="1"/>
  <c r="D1203" i="1"/>
  <c r="E1203" i="1"/>
  <c r="F1203" i="1"/>
  <c r="G1203" i="1"/>
  <c r="H1203" i="1"/>
  <c r="I1203" i="1"/>
  <c r="J1203" i="1"/>
  <c r="B1048" i="1"/>
  <c r="C1048" i="1"/>
  <c r="D1048" i="1"/>
  <c r="E1048" i="1"/>
  <c r="F1048" i="1"/>
  <c r="G1048" i="1"/>
  <c r="H1048" i="1"/>
  <c r="I1048" i="1"/>
  <c r="J1048" i="1"/>
  <c r="B1088" i="1"/>
  <c r="C1088" i="1"/>
  <c r="D1088" i="1"/>
  <c r="E1088" i="1"/>
  <c r="F1088" i="1"/>
  <c r="G1088" i="1"/>
  <c r="H1088" i="1"/>
  <c r="I1088" i="1"/>
  <c r="J1088" i="1"/>
  <c r="B697" i="1"/>
  <c r="C697" i="1"/>
  <c r="D697" i="1"/>
  <c r="E697" i="1"/>
  <c r="F697" i="1"/>
  <c r="G697" i="1"/>
  <c r="H697" i="1"/>
  <c r="I697" i="1"/>
  <c r="J697" i="1"/>
  <c r="B1159" i="1"/>
  <c r="C1159" i="1"/>
  <c r="D1159" i="1"/>
  <c r="E1159" i="1"/>
  <c r="F1159" i="1"/>
  <c r="G1159" i="1"/>
  <c r="H1159" i="1"/>
  <c r="I1159" i="1"/>
  <c r="J1159" i="1"/>
  <c r="B446" i="1"/>
  <c r="C446" i="1"/>
  <c r="D446" i="1"/>
  <c r="E446" i="1"/>
  <c r="F446" i="1"/>
  <c r="G446" i="1"/>
  <c r="H446" i="1"/>
  <c r="I446" i="1"/>
  <c r="J446" i="1"/>
  <c r="B1070" i="1"/>
  <c r="C1070" i="1"/>
  <c r="D1070" i="1"/>
  <c r="E1070" i="1"/>
  <c r="F1070" i="1"/>
  <c r="G1070" i="1"/>
  <c r="H1070" i="1"/>
  <c r="I1070" i="1"/>
  <c r="J1070" i="1"/>
  <c r="B1071" i="1"/>
  <c r="C1071" i="1"/>
  <c r="D1071" i="1"/>
  <c r="E1071" i="1"/>
  <c r="F1071" i="1"/>
  <c r="G1071" i="1"/>
  <c r="H1071" i="1"/>
  <c r="I1071" i="1"/>
  <c r="J1071" i="1"/>
  <c r="B1001" i="1"/>
  <c r="C1001" i="1"/>
  <c r="D1001" i="1"/>
  <c r="E1001" i="1"/>
  <c r="F1001" i="1"/>
  <c r="G1001" i="1"/>
  <c r="H1001" i="1"/>
  <c r="I1001" i="1"/>
  <c r="J1001" i="1"/>
  <c r="B572" i="1"/>
  <c r="C572" i="1"/>
  <c r="D572" i="1"/>
  <c r="E572" i="1"/>
  <c r="F572" i="1"/>
  <c r="G572" i="1"/>
  <c r="H572" i="1"/>
  <c r="I572" i="1"/>
  <c r="J572" i="1"/>
  <c r="B447" i="1"/>
  <c r="C447" i="1"/>
  <c r="D447" i="1"/>
  <c r="E447" i="1"/>
  <c r="F447" i="1"/>
  <c r="G447" i="1"/>
  <c r="H447" i="1"/>
  <c r="I447" i="1"/>
  <c r="J447" i="1"/>
  <c r="B405" i="1"/>
  <c r="C405" i="1"/>
  <c r="D405" i="1"/>
  <c r="E405" i="1"/>
  <c r="F405" i="1"/>
  <c r="G405" i="1"/>
  <c r="H405" i="1"/>
  <c r="I405" i="1"/>
  <c r="J405" i="1"/>
  <c r="B651" i="1"/>
  <c r="C651" i="1"/>
  <c r="D651" i="1"/>
  <c r="E651" i="1"/>
  <c r="F651" i="1"/>
  <c r="G651" i="1"/>
  <c r="H651" i="1"/>
  <c r="I651" i="1"/>
  <c r="J651" i="1"/>
  <c r="B322" i="1"/>
  <c r="C322" i="1"/>
  <c r="D322" i="1"/>
  <c r="E322" i="1"/>
  <c r="F322" i="1"/>
  <c r="G322" i="1"/>
  <c r="H322" i="1"/>
  <c r="I322" i="1"/>
  <c r="J322" i="1"/>
  <c r="B442" i="1"/>
  <c r="C442" i="1"/>
  <c r="D442" i="1"/>
  <c r="E442" i="1"/>
  <c r="F442" i="1"/>
  <c r="G442" i="1"/>
  <c r="H442" i="1"/>
  <c r="I442" i="1"/>
  <c r="J442" i="1"/>
  <c r="B103" i="1"/>
  <c r="C103" i="1"/>
  <c r="D103" i="1"/>
  <c r="E103" i="1"/>
  <c r="F103" i="1"/>
  <c r="G103" i="1"/>
  <c r="H103" i="1"/>
  <c r="I103" i="1"/>
  <c r="J103" i="1"/>
  <c r="B398" i="1"/>
  <c r="C398" i="1"/>
  <c r="D398" i="1"/>
  <c r="E398" i="1"/>
  <c r="F398" i="1"/>
  <c r="G398" i="1"/>
  <c r="H398" i="1"/>
  <c r="I398" i="1"/>
  <c r="J398" i="1"/>
  <c r="B351" i="1"/>
  <c r="C351" i="1"/>
  <c r="D351" i="1"/>
  <c r="E351" i="1"/>
  <c r="F351" i="1"/>
  <c r="G351" i="1"/>
  <c r="H351" i="1"/>
  <c r="I351" i="1"/>
  <c r="J351" i="1"/>
  <c r="B511" i="1"/>
  <c r="C511" i="1"/>
  <c r="D511" i="1"/>
  <c r="E511" i="1"/>
  <c r="F511" i="1"/>
  <c r="G511" i="1"/>
  <c r="H511" i="1"/>
  <c r="I511" i="1"/>
  <c r="J511" i="1"/>
  <c r="B88" i="1"/>
  <c r="C88" i="1"/>
  <c r="D88" i="1"/>
  <c r="E88" i="1"/>
  <c r="F88" i="1"/>
  <c r="G88" i="1"/>
  <c r="H88" i="1"/>
  <c r="I88" i="1"/>
  <c r="J88" i="1"/>
  <c r="B245" i="1"/>
  <c r="C245" i="1"/>
  <c r="D245" i="1"/>
  <c r="E245" i="1"/>
  <c r="F245" i="1"/>
  <c r="G245" i="1"/>
  <c r="H245" i="1"/>
  <c r="I245" i="1"/>
  <c r="J245" i="1"/>
  <c r="B113" i="1"/>
  <c r="C113" i="1"/>
  <c r="D113" i="1"/>
  <c r="E113" i="1"/>
  <c r="F113" i="1"/>
  <c r="G113" i="1"/>
  <c r="H113" i="1"/>
  <c r="I113" i="1"/>
  <c r="J113" i="1"/>
  <c r="B1105" i="1"/>
  <c r="C1105" i="1"/>
  <c r="D1105" i="1"/>
  <c r="E1105" i="1"/>
  <c r="F1105" i="1"/>
  <c r="G1105" i="1"/>
  <c r="H1105" i="1"/>
  <c r="I1105" i="1"/>
  <c r="J1105" i="1"/>
  <c r="B543" i="1"/>
  <c r="C543" i="1"/>
  <c r="D543" i="1"/>
  <c r="E543" i="1"/>
  <c r="F543" i="1"/>
  <c r="G543" i="1"/>
  <c r="H543" i="1"/>
  <c r="I543" i="1"/>
  <c r="J543" i="1"/>
  <c r="B1144" i="1"/>
  <c r="C1144" i="1"/>
  <c r="D1144" i="1"/>
  <c r="E1144" i="1"/>
  <c r="F1144" i="1"/>
  <c r="G1144" i="1"/>
  <c r="H1144" i="1"/>
  <c r="I1144" i="1"/>
  <c r="J1144" i="1"/>
  <c r="B788" i="1"/>
  <c r="C788" i="1"/>
  <c r="D788" i="1"/>
  <c r="E788" i="1"/>
  <c r="F788" i="1"/>
  <c r="G788" i="1"/>
  <c r="H788" i="1"/>
  <c r="I788" i="1"/>
  <c r="J788" i="1"/>
  <c r="B753" i="1"/>
  <c r="C753" i="1"/>
  <c r="D753" i="1"/>
  <c r="E753" i="1"/>
  <c r="F753" i="1"/>
  <c r="G753" i="1"/>
  <c r="H753" i="1"/>
  <c r="I753" i="1"/>
  <c r="J753" i="1"/>
  <c r="B815" i="1"/>
  <c r="C815" i="1"/>
  <c r="D815" i="1"/>
  <c r="E815" i="1"/>
  <c r="F815" i="1"/>
  <c r="G815" i="1"/>
  <c r="H815" i="1"/>
  <c r="I815" i="1"/>
  <c r="J815" i="1"/>
  <c r="B812" i="1"/>
  <c r="C812" i="1"/>
  <c r="D812" i="1"/>
  <c r="E812" i="1"/>
  <c r="F812" i="1"/>
  <c r="G812" i="1"/>
  <c r="H812" i="1"/>
  <c r="I812" i="1"/>
  <c r="J812" i="1"/>
  <c r="B1014" i="1"/>
  <c r="C1014" i="1"/>
  <c r="D1014" i="1"/>
  <c r="E1014" i="1"/>
  <c r="F1014" i="1"/>
  <c r="G1014" i="1"/>
  <c r="H1014" i="1"/>
  <c r="I1014" i="1"/>
  <c r="J1014" i="1"/>
  <c r="B470" i="1"/>
  <c r="C470" i="1"/>
  <c r="D470" i="1"/>
  <c r="E470" i="1"/>
  <c r="F470" i="1"/>
  <c r="G470" i="1"/>
  <c r="H470" i="1"/>
  <c r="I470" i="1"/>
  <c r="J470" i="1"/>
  <c r="B154" i="1"/>
  <c r="C154" i="1"/>
  <c r="D154" i="1"/>
  <c r="E154" i="1"/>
  <c r="F154" i="1"/>
  <c r="G154" i="1"/>
  <c r="H154" i="1"/>
  <c r="I154" i="1"/>
  <c r="J154" i="1"/>
  <c r="B972" i="1"/>
  <c r="C972" i="1"/>
  <c r="D972" i="1"/>
  <c r="E972" i="1"/>
  <c r="F972" i="1"/>
  <c r="G972" i="1"/>
  <c r="H972" i="1"/>
  <c r="I972" i="1"/>
  <c r="J972" i="1"/>
  <c r="B342" i="1"/>
  <c r="C342" i="1"/>
  <c r="D342" i="1"/>
  <c r="E342" i="1"/>
  <c r="F342" i="1"/>
  <c r="G342" i="1"/>
  <c r="H342" i="1"/>
  <c r="I342" i="1"/>
  <c r="J342" i="1"/>
  <c r="B355" i="1"/>
  <c r="C355" i="1"/>
  <c r="D355" i="1"/>
  <c r="E355" i="1"/>
  <c r="F355" i="1"/>
  <c r="G355" i="1"/>
  <c r="H355" i="1"/>
  <c r="I355" i="1"/>
  <c r="J355" i="1"/>
  <c r="B1242" i="1"/>
  <c r="C1242" i="1"/>
  <c r="D1242" i="1"/>
  <c r="E1242" i="1"/>
  <c r="F1242" i="1"/>
  <c r="G1242" i="1"/>
  <c r="H1242" i="1"/>
  <c r="I1242" i="1"/>
  <c r="J1242" i="1"/>
  <c r="B1194" i="1"/>
  <c r="C1194" i="1"/>
  <c r="D1194" i="1"/>
  <c r="E1194" i="1"/>
  <c r="F1194" i="1"/>
  <c r="G1194" i="1"/>
  <c r="H1194" i="1"/>
  <c r="I1194" i="1"/>
  <c r="J1194" i="1"/>
  <c r="B234" i="1"/>
  <c r="C234" i="1"/>
  <c r="D234" i="1"/>
  <c r="E234" i="1"/>
  <c r="F234" i="1"/>
  <c r="G234" i="1"/>
  <c r="H234" i="1"/>
  <c r="I234" i="1"/>
  <c r="J234" i="1"/>
  <c r="B122" i="1"/>
  <c r="C122" i="1"/>
  <c r="D122" i="1"/>
  <c r="E122" i="1"/>
  <c r="F122" i="1"/>
  <c r="G122" i="1"/>
  <c r="H122" i="1"/>
  <c r="I122" i="1"/>
  <c r="J122" i="1"/>
  <c r="B1145" i="1"/>
  <c r="C1145" i="1"/>
  <c r="D1145" i="1"/>
  <c r="E1145" i="1"/>
  <c r="F1145" i="1"/>
  <c r="G1145" i="1"/>
  <c r="H1145" i="1"/>
  <c r="I1145" i="1"/>
  <c r="J1145" i="1"/>
  <c r="B729" i="1"/>
  <c r="C729" i="1"/>
  <c r="D729" i="1"/>
  <c r="E729" i="1"/>
  <c r="F729" i="1"/>
  <c r="G729" i="1"/>
  <c r="H729" i="1"/>
  <c r="I729" i="1"/>
  <c r="J729" i="1"/>
  <c r="B1181" i="1"/>
  <c r="C1181" i="1"/>
  <c r="D1181" i="1"/>
  <c r="E1181" i="1"/>
  <c r="F1181" i="1"/>
  <c r="G1181" i="1"/>
  <c r="H1181" i="1"/>
  <c r="I1181" i="1"/>
  <c r="J1181" i="1"/>
  <c r="B1044" i="1"/>
  <c r="C1044" i="1"/>
  <c r="D1044" i="1"/>
  <c r="E1044" i="1"/>
  <c r="F1044" i="1"/>
  <c r="G1044" i="1"/>
  <c r="H1044" i="1"/>
  <c r="I1044" i="1"/>
  <c r="J1044" i="1"/>
  <c r="B1002" i="1"/>
  <c r="C1002" i="1"/>
  <c r="D1002" i="1"/>
  <c r="E1002" i="1"/>
  <c r="F1002" i="1"/>
  <c r="G1002" i="1"/>
  <c r="H1002" i="1"/>
  <c r="I1002" i="1"/>
  <c r="J1002" i="1"/>
  <c r="B878" i="1"/>
  <c r="C878" i="1"/>
  <c r="D878" i="1"/>
  <c r="E878" i="1"/>
  <c r="F878" i="1"/>
  <c r="G878" i="1"/>
  <c r="H878" i="1"/>
  <c r="I878" i="1"/>
  <c r="J878" i="1"/>
  <c r="B858" i="1"/>
  <c r="C858" i="1"/>
  <c r="D858" i="1"/>
  <c r="E858" i="1"/>
  <c r="F858" i="1"/>
  <c r="G858" i="1"/>
  <c r="H858" i="1"/>
  <c r="I858" i="1"/>
  <c r="J858" i="1"/>
  <c r="B272" i="1"/>
  <c r="C272" i="1"/>
  <c r="D272" i="1"/>
  <c r="E272" i="1"/>
  <c r="F272" i="1"/>
  <c r="G272" i="1"/>
  <c r="H272" i="1"/>
  <c r="I272" i="1"/>
  <c r="J272" i="1"/>
  <c r="B80" i="1"/>
  <c r="C80" i="1"/>
  <c r="D80" i="1"/>
  <c r="E80" i="1"/>
  <c r="F80" i="1"/>
  <c r="G80" i="1"/>
  <c r="H80" i="1"/>
  <c r="I80" i="1"/>
  <c r="J80" i="1"/>
  <c r="B43" i="1"/>
  <c r="C43" i="1"/>
  <c r="D43" i="1"/>
  <c r="E43" i="1"/>
  <c r="F43" i="1"/>
  <c r="G43" i="1"/>
  <c r="H43" i="1"/>
  <c r="I43" i="1"/>
  <c r="J43" i="1"/>
  <c r="B620" i="1"/>
  <c r="C620" i="1"/>
  <c r="D620" i="1"/>
  <c r="E620" i="1"/>
  <c r="F620" i="1"/>
  <c r="G620" i="1"/>
  <c r="H620" i="1"/>
  <c r="I620" i="1"/>
  <c r="J620" i="1"/>
  <c r="B1096" i="1"/>
  <c r="C1096" i="1"/>
  <c r="D1096" i="1"/>
  <c r="E1096" i="1"/>
  <c r="F1096" i="1"/>
  <c r="G1096" i="1"/>
  <c r="H1096" i="1"/>
  <c r="I1096" i="1"/>
  <c r="J1096" i="1"/>
  <c r="B201" i="1"/>
  <c r="C201" i="1"/>
  <c r="D201" i="1"/>
  <c r="E201" i="1"/>
  <c r="F201" i="1"/>
  <c r="G201" i="1"/>
  <c r="H201" i="1"/>
  <c r="I201" i="1"/>
  <c r="J201" i="1"/>
  <c r="B168" i="1"/>
  <c r="C168" i="1"/>
  <c r="D168" i="1"/>
  <c r="E168" i="1"/>
  <c r="F168" i="1"/>
  <c r="G168" i="1"/>
  <c r="H168" i="1"/>
  <c r="I168" i="1"/>
  <c r="J168" i="1"/>
  <c r="B1210" i="1"/>
  <c r="C1210" i="1"/>
  <c r="D1210" i="1"/>
  <c r="E1210" i="1"/>
  <c r="F1210" i="1"/>
  <c r="G1210" i="1"/>
  <c r="H1210" i="1"/>
  <c r="I1210" i="1"/>
  <c r="J1210" i="1"/>
  <c r="B274" i="1"/>
  <c r="C274" i="1"/>
  <c r="D274" i="1"/>
  <c r="E274" i="1"/>
  <c r="F274" i="1"/>
  <c r="G274" i="1"/>
  <c r="H274" i="1"/>
  <c r="I274" i="1"/>
  <c r="J274" i="1"/>
  <c r="B1076" i="1"/>
  <c r="C1076" i="1"/>
  <c r="D1076" i="1"/>
  <c r="E1076" i="1"/>
  <c r="F1076" i="1"/>
  <c r="G1076" i="1"/>
  <c r="H1076" i="1"/>
  <c r="I1076" i="1"/>
  <c r="J1076" i="1"/>
  <c r="B512" i="1"/>
  <c r="C512" i="1"/>
  <c r="D512" i="1"/>
  <c r="E512" i="1"/>
  <c r="F512" i="1"/>
  <c r="G512" i="1"/>
  <c r="H512" i="1"/>
  <c r="I512" i="1"/>
  <c r="J512" i="1"/>
  <c r="B138" i="1"/>
  <c r="C138" i="1"/>
  <c r="D138" i="1"/>
  <c r="E138" i="1"/>
  <c r="F138" i="1"/>
  <c r="G138" i="1"/>
  <c r="H138" i="1"/>
  <c r="I138" i="1"/>
  <c r="J138" i="1"/>
  <c r="B51" i="1"/>
  <c r="C51" i="1"/>
  <c r="D51" i="1"/>
  <c r="E51" i="1"/>
  <c r="F51" i="1"/>
  <c r="G51" i="1"/>
  <c r="H51" i="1"/>
  <c r="I51" i="1"/>
  <c r="J51" i="1"/>
  <c r="B691" i="1"/>
  <c r="C691" i="1"/>
  <c r="D691" i="1"/>
  <c r="E691" i="1"/>
  <c r="F691" i="1"/>
  <c r="G691" i="1"/>
  <c r="H691" i="1"/>
  <c r="I691" i="1"/>
  <c r="J691" i="1"/>
  <c r="B343" i="1"/>
  <c r="C343" i="1"/>
  <c r="D343" i="1"/>
  <c r="E343" i="1"/>
  <c r="F343" i="1"/>
  <c r="G343" i="1"/>
  <c r="H343" i="1"/>
  <c r="I343" i="1"/>
  <c r="J343" i="1"/>
  <c r="B983" i="1"/>
  <c r="C983" i="1"/>
  <c r="D983" i="1"/>
  <c r="E983" i="1"/>
  <c r="F983" i="1"/>
  <c r="G983" i="1"/>
  <c r="H983" i="1"/>
  <c r="I983" i="1"/>
  <c r="J983" i="1"/>
  <c r="B776" i="1"/>
  <c r="C776" i="1"/>
  <c r="D776" i="1"/>
  <c r="E776" i="1"/>
  <c r="F776" i="1"/>
  <c r="G776" i="1"/>
  <c r="H776" i="1"/>
  <c r="I776" i="1"/>
  <c r="J776" i="1"/>
  <c r="B281" i="1"/>
  <c r="C281" i="1"/>
  <c r="D281" i="1"/>
  <c r="E281" i="1"/>
  <c r="F281" i="1"/>
  <c r="G281" i="1"/>
  <c r="H281" i="1"/>
  <c r="I281" i="1"/>
  <c r="J281" i="1"/>
  <c r="B1117" i="1"/>
  <c r="C1117" i="1"/>
  <c r="D1117" i="1"/>
  <c r="E1117" i="1"/>
  <c r="F1117" i="1"/>
  <c r="G1117" i="1"/>
  <c r="H1117" i="1"/>
  <c r="I1117" i="1"/>
  <c r="J1117" i="1"/>
  <c r="B626" i="1"/>
  <c r="C626" i="1"/>
  <c r="D626" i="1"/>
  <c r="E626" i="1"/>
  <c r="F626" i="1"/>
  <c r="G626" i="1"/>
  <c r="H626" i="1"/>
  <c r="I626" i="1"/>
  <c r="J626" i="1"/>
  <c r="B179" i="1"/>
  <c r="C179" i="1"/>
  <c r="D179" i="1"/>
  <c r="E179" i="1"/>
  <c r="F179" i="1"/>
  <c r="G179" i="1"/>
  <c r="H179" i="1"/>
  <c r="I179" i="1"/>
  <c r="J179" i="1"/>
  <c r="B1193" i="1"/>
  <c r="C1193" i="1"/>
  <c r="D1193" i="1"/>
  <c r="E1193" i="1"/>
  <c r="F1193" i="1"/>
  <c r="G1193" i="1"/>
  <c r="H1193" i="1"/>
  <c r="I1193" i="1"/>
  <c r="J1193" i="1"/>
  <c r="B909" i="1"/>
  <c r="C909" i="1"/>
  <c r="D909" i="1"/>
  <c r="E909" i="1"/>
  <c r="F909" i="1"/>
  <c r="G909" i="1"/>
  <c r="H909" i="1"/>
  <c r="I909" i="1"/>
  <c r="J909" i="1"/>
  <c r="B463" i="1"/>
  <c r="C463" i="1"/>
  <c r="D463" i="1"/>
  <c r="E463" i="1"/>
  <c r="F463" i="1"/>
  <c r="G463" i="1"/>
  <c r="H463" i="1"/>
  <c r="I463" i="1"/>
  <c r="J463" i="1"/>
  <c r="B301" i="1"/>
  <c r="C301" i="1"/>
  <c r="D301" i="1"/>
  <c r="E301" i="1"/>
  <c r="F301" i="1"/>
  <c r="G301" i="1"/>
  <c r="H301" i="1"/>
  <c r="I301" i="1"/>
  <c r="J301" i="1"/>
  <c r="B597" i="1"/>
  <c r="C597" i="1"/>
  <c r="D597" i="1"/>
  <c r="E597" i="1"/>
  <c r="F597" i="1"/>
  <c r="G597" i="1"/>
  <c r="H597" i="1"/>
  <c r="I597" i="1"/>
  <c r="J597" i="1"/>
  <c r="B389" i="1"/>
  <c r="C389" i="1"/>
  <c r="D389" i="1"/>
  <c r="E389" i="1"/>
  <c r="F389" i="1"/>
  <c r="G389" i="1"/>
  <c r="H389" i="1"/>
  <c r="I389" i="1"/>
  <c r="J389" i="1"/>
  <c r="B399" i="1"/>
  <c r="C399" i="1"/>
  <c r="D399" i="1"/>
  <c r="E399" i="1"/>
  <c r="F399" i="1"/>
  <c r="G399" i="1"/>
  <c r="H399" i="1"/>
  <c r="I399" i="1"/>
  <c r="J399" i="1"/>
  <c r="J1183" i="1" l="1"/>
  <c r="I1183" i="1"/>
  <c r="H1183" i="1"/>
  <c r="G1183" i="1"/>
  <c r="F1183" i="1"/>
  <c r="E1183" i="1"/>
  <c r="D1183" i="1"/>
  <c r="C1183" i="1"/>
  <c r="B1183" i="1"/>
  <c r="J347" i="1"/>
  <c r="I347" i="1"/>
  <c r="H347" i="1"/>
  <c r="G347" i="1"/>
  <c r="F347" i="1"/>
  <c r="E347" i="1"/>
  <c r="D347" i="1"/>
  <c r="C347" i="1"/>
  <c r="B347" i="1"/>
  <c r="J1243" i="1"/>
  <c r="I1243" i="1"/>
  <c r="H1243" i="1"/>
  <c r="G1243" i="1"/>
  <c r="F1243" i="1"/>
  <c r="E1243" i="1"/>
  <c r="D1243" i="1"/>
  <c r="C1243" i="1"/>
  <c r="B1243" i="1"/>
  <c r="J145" i="1"/>
  <c r="I145" i="1"/>
  <c r="H145" i="1"/>
  <c r="G145" i="1"/>
  <c r="F145" i="1"/>
  <c r="E145" i="1"/>
  <c r="D145" i="1"/>
  <c r="C145" i="1"/>
  <c r="B145" i="1"/>
  <c r="J503" i="1"/>
  <c r="I503" i="1"/>
  <c r="H503" i="1"/>
  <c r="G503" i="1"/>
  <c r="F503" i="1"/>
  <c r="E503" i="1"/>
  <c r="D503" i="1"/>
  <c r="C503" i="1"/>
  <c r="B503" i="1"/>
  <c r="J1004" i="1"/>
  <c r="I1004" i="1"/>
  <c r="H1004" i="1"/>
  <c r="G1004" i="1"/>
  <c r="F1004" i="1"/>
  <c r="E1004" i="1"/>
  <c r="D1004" i="1"/>
  <c r="C1004" i="1"/>
  <c r="B1004" i="1"/>
  <c r="J1147" i="1"/>
  <c r="I1147" i="1"/>
  <c r="H1147" i="1"/>
  <c r="G1147" i="1"/>
  <c r="F1147" i="1"/>
  <c r="E1147" i="1"/>
  <c r="D1147" i="1"/>
  <c r="C1147" i="1"/>
  <c r="B1147" i="1"/>
  <c r="J385" i="1"/>
  <c r="I385" i="1"/>
  <c r="H385" i="1"/>
  <c r="G385" i="1"/>
  <c r="F385" i="1"/>
  <c r="E385" i="1"/>
  <c r="D385" i="1"/>
  <c r="C385" i="1"/>
  <c r="B385" i="1"/>
  <c r="J186" i="1"/>
  <c r="I186" i="1"/>
  <c r="H186" i="1"/>
  <c r="G186" i="1"/>
  <c r="F186" i="1"/>
  <c r="E186" i="1"/>
  <c r="D186" i="1"/>
  <c r="C186" i="1"/>
  <c r="B186" i="1"/>
  <c r="J984" i="1"/>
  <c r="I984" i="1"/>
  <c r="H984" i="1"/>
  <c r="G984" i="1"/>
  <c r="F984" i="1"/>
  <c r="E984" i="1"/>
  <c r="D984" i="1"/>
  <c r="C984" i="1"/>
  <c r="B984" i="1"/>
  <c r="J950" i="1"/>
  <c r="I950" i="1"/>
  <c r="H950" i="1"/>
  <c r="G950" i="1"/>
  <c r="F950" i="1"/>
  <c r="E950" i="1"/>
  <c r="D950" i="1"/>
  <c r="C950" i="1"/>
  <c r="B950" i="1"/>
  <c r="J1123" i="1"/>
  <c r="I1123" i="1"/>
  <c r="H1123" i="1"/>
  <c r="G1123" i="1"/>
  <c r="F1123" i="1"/>
  <c r="E1123" i="1"/>
  <c r="D1123" i="1"/>
  <c r="C1123" i="1"/>
  <c r="B1123" i="1"/>
  <c r="J914" i="1"/>
  <c r="I914" i="1"/>
  <c r="H914" i="1"/>
  <c r="G914" i="1"/>
  <c r="F914" i="1"/>
  <c r="E914" i="1"/>
  <c r="D914" i="1"/>
  <c r="C914" i="1"/>
  <c r="B914" i="1"/>
  <c r="J681" i="1"/>
  <c r="I681" i="1"/>
  <c r="H681" i="1"/>
  <c r="G681" i="1"/>
  <c r="F681" i="1"/>
  <c r="E681" i="1"/>
  <c r="D681" i="1"/>
  <c r="C681" i="1"/>
  <c r="B681" i="1"/>
  <c r="J1124" i="1"/>
  <c r="I1124" i="1"/>
  <c r="H1124" i="1"/>
  <c r="G1124" i="1"/>
  <c r="F1124" i="1"/>
  <c r="E1124" i="1"/>
  <c r="D1124" i="1"/>
  <c r="C1124" i="1"/>
  <c r="B1124" i="1"/>
  <c r="J643" i="1"/>
  <c r="I643" i="1"/>
  <c r="H643" i="1"/>
  <c r="G643" i="1"/>
  <c r="F643" i="1"/>
  <c r="E643" i="1"/>
  <c r="D643" i="1"/>
  <c r="C643" i="1"/>
  <c r="B643" i="1"/>
  <c r="J825" i="1"/>
  <c r="I825" i="1"/>
  <c r="H825" i="1"/>
  <c r="G825" i="1"/>
  <c r="F825" i="1"/>
  <c r="E825" i="1"/>
  <c r="D825" i="1"/>
  <c r="C825" i="1"/>
  <c r="B825" i="1"/>
  <c r="J528" i="1"/>
  <c r="I528" i="1"/>
  <c r="H528" i="1"/>
  <c r="G528" i="1"/>
  <c r="F528" i="1"/>
  <c r="E528" i="1"/>
  <c r="D528" i="1"/>
  <c r="C528" i="1"/>
  <c r="B528" i="1"/>
  <c r="J915" i="1"/>
  <c r="I915" i="1"/>
  <c r="H915" i="1"/>
  <c r="G915" i="1"/>
  <c r="F915" i="1"/>
  <c r="E915" i="1"/>
  <c r="D915" i="1"/>
  <c r="C915" i="1"/>
  <c r="B915" i="1"/>
  <c r="J1158" i="1"/>
  <c r="I1158" i="1"/>
  <c r="H1158" i="1"/>
  <c r="G1158" i="1"/>
  <c r="F1158" i="1"/>
  <c r="E1158" i="1"/>
  <c r="D1158" i="1"/>
  <c r="C1158" i="1"/>
  <c r="B1158" i="1"/>
  <c r="J1122" i="1"/>
  <c r="I1122" i="1"/>
  <c r="H1122" i="1"/>
  <c r="G1122" i="1"/>
  <c r="F1122" i="1"/>
  <c r="E1122" i="1"/>
  <c r="D1122" i="1"/>
  <c r="C1122" i="1"/>
  <c r="B1122" i="1"/>
  <c r="J1204" i="1"/>
  <c r="I1204" i="1"/>
  <c r="H1204" i="1"/>
  <c r="G1204" i="1"/>
  <c r="F1204" i="1"/>
  <c r="E1204" i="1"/>
  <c r="D1204" i="1"/>
  <c r="C1204" i="1"/>
  <c r="B1204" i="1"/>
  <c r="J1152" i="1"/>
  <c r="I1152" i="1"/>
  <c r="H1152" i="1"/>
  <c r="G1152" i="1"/>
  <c r="F1152" i="1"/>
  <c r="E1152" i="1"/>
  <c r="D1152" i="1"/>
  <c r="C1152" i="1"/>
  <c r="B1152" i="1"/>
  <c r="J1201" i="1"/>
  <c r="I1201" i="1"/>
  <c r="H1201" i="1"/>
  <c r="G1201" i="1"/>
  <c r="F1201" i="1"/>
  <c r="E1201" i="1"/>
  <c r="D1201" i="1"/>
  <c r="C1201" i="1"/>
  <c r="B1201" i="1"/>
  <c r="J344" i="1"/>
  <c r="I344" i="1"/>
  <c r="H344" i="1"/>
  <c r="G344" i="1"/>
  <c r="F344" i="1"/>
  <c r="E344" i="1"/>
  <c r="D344" i="1"/>
  <c r="C344" i="1"/>
  <c r="B344" i="1"/>
  <c r="J627" i="1"/>
  <c r="I627" i="1"/>
  <c r="H627" i="1"/>
  <c r="G627" i="1"/>
  <c r="F627" i="1"/>
  <c r="E627" i="1"/>
  <c r="D627" i="1"/>
  <c r="C627" i="1"/>
  <c r="B627" i="1"/>
  <c r="J509" i="1"/>
  <c r="I509" i="1"/>
  <c r="H509" i="1"/>
  <c r="G509" i="1"/>
  <c r="F509" i="1"/>
  <c r="E509" i="1"/>
  <c r="D509" i="1"/>
  <c r="C509" i="1"/>
  <c r="B509" i="1"/>
  <c r="J1028" i="1"/>
  <c r="I1028" i="1"/>
  <c r="H1028" i="1"/>
  <c r="G1028" i="1"/>
  <c r="F1028" i="1"/>
  <c r="E1028" i="1"/>
  <c r="D1028" i="1"/>
  <c r="C1028" i="1"/>
  <c r="B1028" i="1"/>
  <c r="J63" i="1"/>
  <c r="I63" i="1"/>
  <c r="H63" i="1"/>
  <c r="G63" i="1"/>
  <c r="F63" i="1"/>
  <c r="E63" i="1"/>
  <c r="D63" i="1"/>
  <c r="C63" i="1"/>
  <c r="B63" i="1"/>
  <c r="J961" i="1"/>
  <c r="I961" i="1"/>
  <c r="H961" i="1"/>
  <c r="G961" i="1"/>
  <c r="F961" i="1"/>
  <c r="E961" i="1"/>
  <c r="D961" i="1"/>
  <c r="C961" i="1"/>
  <c r="B961" i="1"/>
  <c r="J1230" i="1"/>
  <c r="I1230" i="1"/>
  <c r="H1230" i="1"/>
  <c r="G1230" i="1"/>
  <c r="F1230" i="1"/>
  <c r="E1230" i="1"/>
  <c r="D1230" i="1"/>
  <c r="C1230" i="1"/>
  <c r="B1230" i="1"/>
  <c r="J1093" i="1"/>
  <c r="I1093" i="1"/>
  <c r="H1093" i="1"/>
  <c r="G1093" i="1"/>
  <c r="F1093" i="1"/>
  <c r="E1093" i="1"/>
  <c r="D1093" i="1"/>
  <c r="C1093" i="1"/>
  <c r="B1093" i="1"/>
  <c r="J494" i="1"/>
  <c r="I494" i="1"/>
  <c r="H494" i="1"/>
  <c r="G494" i="1"/>
  <c r="F494" i="1"/>
  <c r="E494" i="1"/>
  <c r="D494" i="1"/>
  <c r="C494" i="1"/>
  <c r="B494" i="1"/>
  <c r="J124" i="1"/>
  <c r="I124" i="1"/>
  <c r="H124" i="1"/>
  <c r="G124" i="1"/>
  <c r="F124" i="1"/>
  <c r="E124" i="1"/>
  <c r="D124" i="1"/>
  <c r="C124" i="1"/>
  <c r="B124" i="1"/>
  <c r="J29" i="1"/>
  <c r="I29" i="1"/>
  <c r="H29" i="1"/>
  <c r="G29" i="1"/>
  <c r="F29" i="1"/>
  <c r="E29" i="1"/>
  <c r="D29" i="1"/>
  <c r="C29" i="1"/>
  <c r="B29" i="1"/>
  <c r="J400" i="1"/>
  <c r="I400" i="1"/>
  <c r="H400" i="1"/>
  <c r="G400" i="1"/>
  <c r="F400" i="1"/>
  <c r="E400" i="1"/>
  <c r="D400" i="1"/>
  <c r="C400" i="1"/>
  <c r="B400" i="1"/>
  <c r="J169" i="1"/>
  <c r="I169" i="1"/>
  <c r="H169" i="1"/>
  <c r="G169" i="1"/>
  <c r="F169" i="1"/>
  <c r="E169" i="1"/>
  <c r="D169" i="1"/>
  <c r="C169" i="1"/>
  <c r="B169" i="1"/>
  <c r="J582" i="1"/>
  <c r="I582" i="1"/>
  <c r="H582" i="1"/>
  <c r="G582" i="1"/>
  <c r="F582" i="1"/>
  <c r="E582" i="1"/>
  <c r="D582" i="1"/>
  <c r="C582" i="1"/>
  <c r="B582" i="1"/>
  <c r="J348" i="1"/>
  <c r="I348" i="1"/>
  <c r="H348" i="1"/>
  <c r="G348" i="1"/>
  <c r="F348" i="1"/>
  <c r="E348" i="1"/>
  <c r="D348" i="1"/>
  <c r="C348" i="1"/>
  <c r="B348" i="1"/>
  <c r="J1182" i="1"/>
  <c r="I1182" i="1"/>
  <c r="H1182" i="1"/>
  <c r="G1182" i="1"/>
  <c r="F1182" i="1"/>
  <c r="E1182" i="1"/>
  <c r="D1182" i="1"/>
  <c r="C1182" i="1"/>
  <c r="B1182" i="1"/>
  <c r="J1061" i="1"/>
  <c r="I1061" i="1"/>
  <c r="H1061" i="1"/>
  <c r="G1061" i="1"/>
  <c r="F1061" i="1"/>
  <c r="E1061" i="1"/>
  <c r="D1061" i="1"/>
  <c r="C1061" i="1"/>
  <c r="B1061" i="1"/>
  <c r="J439" i="1"/>
  <c r="I439" i="1"/>
  <c r="H439" i="1"/>
  <c r="G439" i="1"/>
  <c r="F439" i="1"/>
  <c r="E439" i="1"/>
  <c r="D439" i="1"/>
  <c r="C439" i="1"/>
  <c r="B439" i="1"/>
  <c r="J208" i="1"/>
  <c r="I208" i="1"/>
  <c r="H208" i="1"/>
  <c r="G208" i="1"/>
  <c r="F208" i="1"/>
  <c r="E208" i="1"/>
  <c r="D208" i="1"/>
  <c r="C208" i="1"/>
  <c r="B208" i="1"/>
  <c r="J406" i="1"/>
  <c r="I406" i="1"/>
  <c r="H406" i="1"/>
  <c r="G406" i="1"/>
  <c r="F406" i="1"/>
  <c r="E406" i="1"/>
  <c r="D406" i="1"/>
  <c r="C406" i="1"/>
  <c r="B406" i="1"/>
  <c r="J884" i="1"/>
  <c r="I884" i="1"/>
  <c r="H884" i="1"/>
  <c r="G884" i="1"/>
  <c r="F884" i="1"/>
  <c r="E884" i="1"/>
  <c r="D884" i="1"/>
  <c r="C884" i="1"/>
  <c r="B884" i="1"/>
  <c r="J1111" i="1"/>
  <c r="I1111" i="1"/>
  <c r="H1111" i="1"/>
  <c r="G1111" i="1"/>
  <c r="F1111" i="1"/>
  <c r="E1111" i="1"/>
  <c r="D1111" i="1"/>
  <c r="C1111" i="1"/>
  <c r="B1111" i="1"/>
  <c r="J1184" i="1"/>
  <c r="I1184" i="1"/>
  <c r="H1184" i="1"/>
  <c r="G1184" i="1"/>
  <c r="F1184" i="1"/>
  <c r="E1184" i="1"/>
  <c r="D1184" i="1"/>
  <c r="C1184" i="1"/>
  <c r="B1184" i="1"/>
  <c r="J938" i="1"/>
  <c r="I938" i="1"/>
  <c r="H938" i="1"/>
  <c r="G938" i="1"/>
  <c r="F938" i="1"/>
  <c r="E938" i="1"/>
  <c r="D938" i="1"/>
  <c r="C938" i="1"/>
  <c r="B938" i="1"/>
  <c r="J830" i="1"/>
  <c r="I830" i="1"/>
  <c r="H830" i="1"/>
  <c r="G830" i="1"/>
  <c r="F830" i="1"/>
  <c r="E830" i="1"/>
  <c r="D830" i="1"/>
  <c r="C830" i="1"/>
  <c r="B830" i="1"/>
  <c r="J698" i="1"/>
  <c r="I698" i="1"/>
  <c r="H698" i="1"/>
  <c r="G698" i="1"/>
  <c r="F698" i="1"/>
  <c r="E698" i="1"/>
  <c r="D698" i="1"/>
  <c r="C698" i="1"/>
  <c r="B698" i="1"/>
  <c r="J246" i="1"/>
  <c r="I246" i="1"/>
  <c r="H246" i="1"/>
  <c r="G246" i="1"/>
  <c r="F246" i="1"/>
  <c r="E246" i="1"/>
  <c r="D246" i="1"/>
  <c r="C246" i="1"/>
  <c r="B246" i="1"/>
  <c r="J813" i="1"/>
  <c r="I813" i="1"/>
  <c r="H813" i="1"/>
  <c r="G813" i="1"/>
  <c r="F813" i="1"/>
  <c r="E813" i="1"/>
  <c r="D813" i="1"/>
  <c r="C813" i="1"/>
  <c r="B813" i="1"/>
  <c r="J769" i="1"/>
  <c r="I769" i="1"/>
  <c r="H769" i="1"/>
  <c r="G769" i="1"/>
  <c r="F769" i="1"/>
  <c r="E769" i="1"/>
  <c r="D769" i="1"/>
  <c r="C769" i="1"/>
  <c r="B769" i="1"/>
  <c r="J189" i="1"/>
  <c r="I189" i="1"/>
  <c r="H189" i="1"/>
  <c r="G189" i="1"/>
  <c r="F189" i="1"/>
  <c r="E189" i="1"/>
  <c r="D189" i="1"/>
  <c r="C189" i="1"/>
  <c r="B189" i="1"/>
  <c r="J448" i="1"/>
  <c r="I448" i="1"/>
  <c r="H448" i="1"/>
  <c r="G448" i="1"/>
  <c r="F448" i="1"/>
  <c r="E448" i="1"/>
  <c r="D448" i="1"/>
  <c r="C448" i="1"/>
  <c r="B448" i="1"/>
  <c r="J768" i="1"/>
  <c r="I768" i="1"/>
  <c r="H768" i="1"/>
  <c r="G768" i="1"/>
  <c r="F768" i="1"/>
  <c r="E768" i="1"/>
  <c r="D768" i="1"/>
  <c r="C768" i="1"/>
  <c r="B768" i="1"/>
  <c r="J1101" i="1"/>
  <c r="I1101" i="1"/>
  <c r="H1101" i="1"/>
  <c r="G1101" i="1"/>
  <c r="F1101" i="1"/>
  <c r="E1101" i="1"/>
  <c r="D1101" i="1"/>
  <c r="C1101" i="1"/>
  <c r="B1101" i="1"/>
  <c r="J263" i="1"/>
  <c r="I263" i="1"/>
  <c r="H263" i="1"/>
  <c r="G263" i="1"/>
  <c r="F263" i="1"/>
  <c r="E263" i="1"/>
  <c r="D263" i="1"/>
  <c r="C263" i="1"/>
  <c r="B263" i="1"/>
  <c r="J960" i="1"/>
  <c r="I960" i="1"/>
  <c r="H960" i="1"/>
  <c r="G960" i="1"/>
  <c r="F960" i="1"/>
  <c r="E960" i="1"/>
  <c r="D960" i="1"/>
  <c r="C960" i="1"/>
  <c r="B960" i="1"/>
  <c r="J679" i="1"/>
  <c r="I679" i="1"/>
  <c r="H679" i="1"/>
  <c r="G679" i="1"/>
  <c r="F679" i="1"/>
  <c r="E679" i="1"/>
  <c r="D679" i="1"/>
  <c r="C679" i="1"/>
  <c r="B679" i="1"/>
  <c r="J850" i="1"/>
  <c r="I850" i="1"/>
  <c r="H850" i="1"/>
  <c r="G850" i="1"/>
  <c r="F850" i="1"/>
  <c r="E850" i="1"/>
  <c r="D850" i="1"/>
  <c r="C850" i="1"/>
  <c r="B850" i="1"/>
  <c r="J1218" i="1"/>
  <c r="I1218" i="1"/>
  <c r="H1218" i="1"/>
  <c r="G1218" i="1"/>
  <c r="F1218" i="1"/>
  <c r="E1218" i="1"/>
  <c r="D1218" i="1"/>
  <c r="C1218" i="1"/>
  <c r="B1218" i="1"/>
  <c r="J1003" i="1"/>
  <c r="I1003" i="1"/>
  <c r="H1003" i="1"/>
  <c r="G1003" i="1"/>
  <c r="F1003" i="1"/>
  <c r="E1003" i="1"/>
  <c r="D1003" i="1"/>
  <c r="C1003" i="1"/>
  <c r="B1003" i="1"/>
  <c r="J273" i="1"/>
  <c r="I273" i="1"/>
  <c r="H273" i="1"/>
  <c r="G273" i="1"/>
  <c r="F273" i="1"/>
  <c r="E273" i="1"/>
  <c r="D273" i="1"/>
  <c r="C273" i="1"/>
  <c r="B273" i="1"/>
  <c r="J652" i="1"/>
  <c r="I652" i="1"/>
  <c r="H652" i="1"/>
  <c r="G652" i="1"/>
  <c r="F652" i="1"/>
  <c r="E652" i="1"/>
  <c r="D652" i="1"/>
  <c r="C652" i="1"/>
  <c r="B652" i="1"/>
  <c r="J885" i="1"/>
  <c r="I885" i="1"/>
  <c r="H885" i="1"/>
  <c r="G885" i="1"/>
  <c r="F885" i="1"/>
  <c r="E885" i="1"/>
  <c r="D885" i="1"/>
  <c r="C885" i="1"/>
  <c r="B885" i="1"/>
  <c r="J525" i="1"/>
  <c r="I525" i="1"/>
  <c r="H525" i="1"/>
  <c r="G525" i="1"/>
  <c r="F525" i="1"/>
  <c r="E525" i="1"/>
  <c r="D525" i="1"/>
  <c r="C525" i="1"/>
  <c r="B525" i="1"/>
  <c r="J1225" i="1"/>
  <c r="I1225" i="1"/>
  <c r="H1225" i="1"/>
  <c r="G1225" i="1"/>
  <c r="F1225" i="1"/>
  <c r="E1225" i="1"/>
  <c r="D1225" i="1"/>
  <c r="C1225" i="1"/>
  <c r="B1225" i="1"/>
  <c r="J1197" i="1"/>
  <c r="I1197" i="1"/>
  <c r="H1197" i="1"/>
  <c r="G1197" i="1"/>
  <c r="F1197" i="1"/>
  <c r="E1197" i="1"/>
  <c r="D1197" i="1"/>
  <c r="C1197" i="1"/>
  <c r="B1197" i="1"/>
  <c r="J368" i="1"/>
  <c r="I368" i="1"/>
  <c r="H368" i="1"/>
  <c r="G368" i="1"/>
  <c r="F368" i="1"/>
  <c r="E368" i="1"/>
  <c r="D368" i="1"/>
  <c r="C368" i="1"/>
  <c r="B368" i="1"/>
  <c r="J1067" i="1"/>
  <c r="I1067" i="1"/>
  <c r="H1067" i="1"/>
  <c r="G1067" i="1"/>
  <c r="F1067" i="1"/>
  <c r="E1067" i="1"/>
  <c r="D1067" i="1"/>
  <c r="C1067" i="1"/>
  <c r="B1067" i="1"/>
  <c r="J378" i="1"/>
  <c r="I378" i="1"/>
  <c r="H378" i="1"/>
  <c r="G378" i="1"/>
  <c r="F378" i="1"/>
  <c r="E378" i="1"/>
  <c r="D378" i="1"/>
  <c r="C378" i="1"/>
  <c r="B378" i="1"/>
  <c r="J1137" i="1"/>
  <c r="I1137" i="1"/>
  <c r="H1137" i="1"/>
  <c r="G1137" i="1"/>
  <c r="F1137" i="1"/>
  <c r="E1137" i="1"/>
  <c r="D1137" i="1"/>
  <c r="C1137" i="1"/>
  <c r="B1137" i="1"/>
  <c r="J561" i="1"/>
  <c r="I561" i="1"/>
  <c r="H561" i="1"/>
  <c r="G561" i="1"/>
  <c r="F561" i="1"/>
  <c r="E561" i="1"/>
  <c r="D561" i="1"/>
  <c r="C561" i="1"/>
  <c r="B561" i="1"/>
  <c r="J580" i="1"/>
  <c r="I580" i="1"/>
  <c r="H580" i="1"/>
  <c r="G580" i="1"/>
  <c r="F580" i="1"/>
  <c r="E580" i="1"/>
  <c r="D580" i="1"/>
  <c r="C580" i="1"/>
  <c r="B580" i="1"/>
  <c r="J579" i="1"/>
  <c r="I579" i="1"/>
  <c r="H579" i="1"/>
  <c r="G579" i="1"/>
  <c r="F579" i="1"/>
  <c r="E579" i="1"/>
  <c r="D579" i="1"/>
  <c r="C579" i="1"/>
  <c r="B579" i="1"/>
  <c r="J578" i="1"/>
  <c r="I578" i="1"/>
  <c r="H578" i="1"/>
  <c r="G578" i="1"/>
  <c r="F578" i="1"/>
  <c r="E578" i="1"/>
  <c r="D578" i="1"/>
  <c r="C578" i="1"/>
  <c r="B578" i="1"/>
  <c r="J814" i="1"/>
  <c r="I814" i="1"/>
  <c r="H814" i="1"/>
  <c r="G814" i="1"/>
  <c r="F814" i="1"/>
  <c r="E814" i="1"/>
  <c r="D814" i="1"/>
  <c r="C814" i="1"/>
  <c r="B814" i="1"/>
  <c r="J581" i="1"/>
  <c r="I581" i="1"/>
  <c r="H581" i="1"/>
  <c r="G581" i="1"/>
  <c r="F581" i="1"/>
  <c r="E581" i="1"/>
  <c r="D581" i="1"/>
  <c r="C581" i="1"/>
  <c r="B581" i="1"/>
  <c r="J524" i="1"/>
  <c r="I524" i="1"/>
  <c r="H524" i="1"/>
  <c r="G524" i="1"/>
  <c r="F524" i="1"/>
  <c r="E524" i="1"/>
  <c r="D524" i="1"/>
  <c r="C524" i="1"/>
  <c r="B524" i="1"/>
  <c r="J55" i="1"/>
  <c r="I55" i="1"/>
  <c r="H55" i="1"/>
  <c r="G55" i="1"/>
  <c r="F55" i="1"/>
  <c r="E55" i="1"/>
  <c r="D55" i="1"/>
  <c r="C55" i="1"/>
  <c r="B55" i="1"/>
  <c r="J502" i="1"/>
  <c r="I502" i="1"/>
  <c r="H502" i="1"/>
  <c r="G502" i="1"/>
  <c r="F502" i="1"/>
  <c r="E502" i="1"/>
  <c r="D502" i="1"/>
  <c r="C502" i="1"/>
  <c r="B502" i="1"/>
  <c r="J209" i="1"/>
  <c r="I209" i="1"/>
  <c r="H209" i="1"/>
  <c r="G209" i="1"/>
  <c r="F209" i="1"/>
  <c r="E209" i="1"/>
  <c r="D209" i="1"/>
  <c r="C209" i="1"/>
  <c r="B209" i="1"/>
  <c r="J1138" i="1"/>
  <c r="I1138" i="1"/>
  <c r="H1138" i="1"/>
  <c r="G1138" i="1"/>
  <c r="F1138" i="1"/>
  <c r="E1138" i="1"/>
  <c r="D1138" i="1"/>
  <c r="C1138" i="1"/>
  <c r="B1138" i="1"/>
  <c r="J796" i="1"/>
  <c r="I796" i="1"/>
  <c r="H796" i="1"/>
  <c r="G796" i="1"/>
  <c r="F796" i="1"/>
  <c r="E796" i="1"/>
  <c r="D796" i="1"/>
  <c r="C796" i="1"/>
  <c r="B796" i="1"/>
  <c r="J541" i="1"/>
  <c r="I541" i="1"/>
  <c r="H541" i="1"/>
  <c r="G541" i="1"/>
  <c r="F541" i="1"/>
  <c r="E541" i="1"/>
  <c r="D541" i="1"/>
  <c r="C541" i="1"/>
  <c r="B541" i="1"/>
  <c r="J607" i="1"/>
  <c r="I607" i="1"/>
  <c r="H607" i="1"/>
  <c r="G607" i="1"/>
  <c r="F607" i="1"/>
  <c r="E607" i="1"/>
  <c r="D607" i="1"/>
  <c r="C607" i="1"/>
  <c r="B607" i="1"/>
  <c r="J770" i="1"/>
  <c r="I770" i="1"/>
  <c r="H770" i="1"/>
  <c r="G770" i="1"/>
  <c r="F770" i="1"/>
  <c r="E770" i="1"/>
  <c r="D770" i="1"/>
  <c r="C770" i="1"/>
  <c r="B770" i="1"/>
  <c r="J777" i="1"/>
  <c r="I777" i="1"/>
  <c r="H777" i="1"/>
  <c r="G777" i="1"/>
  <c r="F777" i="1"/>
  <c r="E777" i="1"/>
  <c r="D777" i="1"/>
  <c r="C777" i="1"/>
  <c r="B777" i="1"/>
  <c r="J705" i="1"/>
  <c r="I705" i="1"/>
  <c r="H705" i="1"/>
  <c r="G705" i="1"/>
  <c r="F705" i="1"/>
  <c r="E705" i="1"/>
  <c r="D705" i="1"/>
  <c r="C705" i="1"/>
  <c r="B705" i="1"/>
  <c r="J413" i="1"/>
  <c r="I413" i="1"/>
  <c r="H413" i="1"/>
  <c r="G413" i="1"/>
  <c r="F413" i="1"/>
  <c r="E413" i="1"/>
  <c r="D413" i="1"/>
  <c r="C413" i="1"/>
  <c r="B413" i="1"/>
  <c r="J1086" i="1"/>
  <c r="I1086" i="1"/>
  <c r="H1086" i="1"/>
  <c r="G1086" i="1"/>
  <c r="F1086" i="1"/>
  <c r="E1086" i="1"/>
  <c r="D1086" i="1"/>
  <c r="C1086" i="1"/>
  <c r="B1086" i="1"/>
  <c r="J661" i="1"/>
  <c r="I661" i="1"/>
  <c r="H661" i="1"/>
  <c r="G661" i="1"/>
  <c r="F661" i="1"/>
  <c r="E661" i="1"/>
  <c r="D661" i="1"/>
  <c r="C661" i="1"/>
  <c r="B661" i="1"/>
  <c r="J1231" i="1"/>
  <c r="I1231" i="1"/>
  <c r="H1231" i="1"/>
  <c r="G1231" i="1"/>
  <c r="F1231" i="1"/>
  <c r="E1231" i="1"/>
  <c r="D1231" i="1"/>
  <c r="C1231" i="1"/>
  <c r="B1231" i="1"/>
  <c r="J1134" i="1"/>
  <c r="I1134" i="1"/>
  <c r="H1134" i="1"/>
  <c r="G1134" i="1"/>
  <c r="F1134" i="1"/>
  <c r="E1134" i="1"/>
  <c r="D1134" i="1"/>
  <c r="C1134" i="1"/>
  <c r="B1134" i="1"/>
  <c r="J390" i="1"/>
  <c r="I390" i="1"/>
  <c r="H390" i="1"/>
  <c r="G390" i="1"/>
  <c r="F390" i="1"/>
  <c r="E390" i="1"/>
  <c r="D390" i="1"/>
  <c r="C390" i="1"/>
  <c r="B390" i="1"/>
  <c r="J692" i="1"/>
  <c r="I692" i="1"/>
  <c r="H692" i="1"/>
  <c r="G692" i="1"/>
  <c r="F692" i="1"/>
  <c r="E692" i="1"/>
  <c r="D692" i="1"/>
  <c r="C692" i="1"/>
  <c r="B692" i="1"/>
  <c r="J315" i="1"/>
  <c r="I315" i="1"/>
  <c r="H315" i="1"/>
  <c r="G315" i="1"/>
  <c r="F315" i="1"/>
  <c r="E315" i="1"/>
  <c r="D315" i="1"/>
  <c r="C315" i="1"/>
  <c r="B315" i="1"/>
  <c r="J959" i="1"/>
  <c r="I959" i="1"/>
  <c r="H959" i="1"/>
  <c r="G959" i="1"/>
  <c r="F959" i="1"/>
  <c r="E959" i="1"/>
  <c r="D959" i="1"/>
  <c r="C959" i="1"/>
  <c r="B959" i="1"/>
  <c r="J114" i="1"/>
  <c r="I114" i="1"/>
  <c r="H114" i="1"/>
  <c r="G114" i="1"/>
  <c r="F114" i="1"/>
  <c r="E114" i="1"/>
  <c r="D114" i="1"/>
  <c r="C114" i="1"/>
  <c r="B114" i="1"/>
  <c r="J933" i="1"/>
  <c r="I933" i="1"/>
  <c r="H933" i="1"/>
  <c r="G933" i="1"/>
  <c r="F933" i="1"/>
  <c r="E933" i="1"/>
  <c r="D933" i="1"/>
  <c r="C933" i="1"/>
  <c r="B933" i="1"/>
  <c r="J1190" i="1"/>
  <c r="I1190" i="1"/>
  <c r="H1190" i="1"/>
  <c r="G1190" i="1"/>
  <c r="F1190" i="1"/>
  <c r="E1190" i="1"/>
  <c r="D1190" i="1"/>
  <c r="C1190" i="1"/>
  <c r="B1190" i="1"/>
  <c r="J52" i="1"/>
  <c r="I52" i="1"/>
  <c r="H52" i="1"/>
  <c r="G52" i="1"/>
  <c r="F52" i="1"/>
  <c r="E52" i="1"/>
  <c r="D52" i="1"/>
  <c r="C52" i="1"/>
  <c r="B52" i="1"/>
  <c r="J1112" i="1"/>
  <c r="I1112" i="1"/>
  <c r="H1112" i="1"/>
  <c r="G1112" i="1"/>
  <c r="F1112" i="1"/>
  <c r="E1112" i="1"/>
  <c r="D1112" i="1"/>
  <c r="C1112" i="1"/>
  <c r="B1112" i="1"/>
  <c r="J513" i="1"/>
  <c r="I513" i="1"/>
  <c r="H513" i="1"/>
  <c r="G513" i="1"/>
  <c r="F513" i="1"/>
  <c r="E513" i="1"/>
  <c r="D513" i="1"/>
  <c r="C513" i="1"/>
  <c r="B513" i="1"/>
  <c r="J241" i="1"/>
  <c r="I241" i="1"/>
  <c r="H241" i="1"/>
  <c r="G241" i="1"/>
  <c r="F241" i="1"/>
  <c r="E241" i="1"/>
  <c r="D241" i="1"/>
  <c r="C241" i="1"/>
  <c r="B241" i="1"/>
  <c r="J457" i="1"/>
  <c r="I457" i="1"/>
  <c r="H457" i="1"/>
  <c r="G457" i="1"/>
  <c r="F457" i="1"/>
  <c r="E457" i="1"/>
  <c r="D457" i="1"/>
  <c r="C457" i="1"/>
  <c r="B457" i="1"/>
  <c r="J504" i="1"/>
  <c r="I504" i="1"/>
  <c r="H504" i="1"/>
  <c r="G504" i="1"/>
  <c r="F504" i="1"/>
  <c r="E504" i="1"/>
  <c r="D504" i="1"/>
  <c r="C504" i="1"/>
  <c r="B504" i="1"/>
  <c r="J1079" i="1"/>
  <c r="I1079" i="1"/>
  <c r="H1079" i="1"/>
  <c r="G1079" i="1"/>
  <c r="F1079" i="1"/>
  <c r="E1079" i="1"/>
  <c r="D1079" i="1"/>
  <c r="C1079" i="1"/>
  <c r="B1079" i="1"/>
  <c r="J40" i="1"/>
  <c r="I40" i="1"/>
  <c r="H40" i="1"/>
  <c r="G40" i="1"/>
  <c r="F40" i="1"/>
  <c r="E40" i="1"/>
  <c r="D40" i="1"/>
  <c r="C40" i="1"/>
  <c r="B40" i="1"/>
  <c r="J693" i="1"/>
  <c r="I693" i="1"/>
  <c r="H693" i="1"/>
  <c r="G693" i="1"/>
  <c r="F693" i="1"/>
  <c r="E693" i="1"/>
  <c r="D693" i="1"/>
  <c r="C693" i="1"/>
  <c r="B693" i="1"/>
  <c r="J556" i="1"/>
  <c r="I556" i="1"/>
  <c r="H556" i="1"/>
  <c r="G556" i="1"/>
  <c r="F556" i="1"/>
  <c r="E556" i="1"/>
  <c r="D556" i="1"/>
  <c r="C556" i="1"/>
  <c r="B556" i="1"/>
  <c r="J751" i="1"/>
  <c r="I751" i="1"/>
  <c r="H751" i="1"/>
  <c r="G751" i="1"/>
  <c r="F751" i="1"/>
  <c r="E751" i="1"/>
  <c r="D751" i="1"/>
  <c r="C751" i="1"/>
  <c r="B751" i="1"/>
  <c r="J508" i="1"/>
  <c r="I508" i="1"/>
  <c r="H508" i="1"/>
  <c r="G508" i="1"/>
  <c r="F508" i="1"/>
  <c r="E508" i="1"/>
  <c r="D508" i="1"/>
  <c r="C508" i="1"/>
  <c r="B508" i="1"/>
  <c r="J715" i="1"/>
  <c r="I715" i="1"/>
  <c r="H715" i="1"/>
  <c r="G715" i="1"/>
  <c r="F715" i="1"/>
  <c r="E715" i="1"/>
  <c r="D715" i="1"/>
  <c r="C715" i="1"/>
  <c r="B715" i="1"/>
  <c r="J831" i="1"/>
  <c r="I831" i="1"/>
  <c r="H831" i="1"/>
  <c r="G831" i="1"/>
  <c r="F831" i="1"/>
  <c r="E831" i="1"/>
  <c r="D831" i="1"/>
  <c r="C831" i="1"/>
  <c r="B831" i="1"/>
  <c r="J96" i="1"/>
  <c r="I96" i="1"/>
  <c r="H96" i="1"/>
  <c r="G96" i="1"/>
  <c r="F96" i="1"/>
  <c r="E96" i="1"/>
  <c r="D96" i="1"/>
  <c r="C96" i="1"/>
  <c r="B96" i="1"/>
  <c r="J1106" i="1"/>
  <c r="I1106" i="1"/>
  <c r="H1106" i="1"/>
  <c r="G1106" i="1"/>
  <c r="F1106" i="1"/>
  <c r="E1106" i="1"/>
  <c r="D1106" i="1"/>
  <c r="C1106" i="1"/>
  <c r="B1106" i="1"/>
  <c r="J219" i="1"/>
  <c r="I219" i="1"/>
  <c r="H219" i="1"/>
  <c r="G219" i="1"/>
  <c r="F219" i="1"/>
  <c r="E219" i="1"/>
  <c r="D219" i="1"/>
  <c r="C219" i="1"/>
  <c r="B219" i="1"/>
  <c r="J137" i="1"/>
  <c r="I137" i="1"/>
  <c r="H137" i="1"/>
  <c r="G137" i="1"/>
  <c r="F137" i="1"/>
  <c r="E137" i="1"/>
  <c r="D137" i="1"/>
  <c r="C137" i="1"/>
  <c r="B137" i="1"/>
  <c r="J129" i="1"/>
  <c r="I129" i="1"/>
  <c r="H129" i="1"/>
  <c r="G129" i="1"/>
  <c r="F129" i="1"/>
  <c r="E129" i="1"/>
  <c r="D129" i="1"/>
  <c r="C129" i="1"/>
  <c r="B129" i="1"/>
  <c r="J130" i="1"/>
  <c r="I130" i="1"/>
  <c r="H130" i="1"/>
  <c r="G130" i="1"/>
  <c r="F130" i="1"/>
  <c r="E130" i="1"/>
  <c r="D130" i="1"/>
  <c r="C130" i="1"/>
  <c r="B130" i="1"/>
  <c r="J471" i="1"/>
  <c r="I471" i="1"/>
  <c r="H471" i="1"/>
  <c r="G471" i="1"/>
  <c r="F471" i="1"/>
  <c r="E471" i="1"/>
  <c r="D471" i="1"/>
  <c r="C471" i="1"/>
  <c r="B471" i="1"/>
  <c r="J946" i="1"/>
  <c r="I946" i="1"/>
  <c r="H946" i="1"/>
  <c r="G946" i="1"/>
  <c r="F946" i="1"/>
  <c r="E946" i="1"/>
  <c r="D946" i="1"/>
  <c r="C946" i="1"/>
  <c r="B946" i="1"/>
  <c r="J1090" i="1"/>
  <c r="I1090" i="1"/>
  <c r="H1090" i="1"/>
  <c r="G1090" i="1"/>
  <c r="F1090" i="1"/>
  <c r="E1090" i="1"/>
  <c r="D1090" i="1"/>
  <c r="C1090" i="1"/>
  <c r="B1090" i="1"/>
  <c r="J236" i="1"/>
  <c r="I236" i="1"/>
  <c r="H236" i="1"/>
  <c r="G236" i="1"/>
  <c r="F236" i="1"/>
  <c r="E236" i="1"/>
  <c r="D236" i="1"/>
  <c r="C236" i="1"/>
  <c r="B236" i="1"/>
  <c r="J666" i="1"/>
  <c r="I666" i="1"/>
  <c r="H666" i="1"/>
  <c r="G666" i="1"/>
  <c r="F666" i="1"/>
  <c r="E666" i="1"/>
  <c r="D666" i="1"/>
  <c r="C666" i="1"/>
  <c r="B666" i="1"/>
  <c r="J932" i="1"/>
  <c r="I932" i="1"/>
  <c r="H932" i="1"/>
  <c r="G932" i="1"/>
  <c r="F932" i="1"/>
  <c r="E932" i="1"/>
  <c r="D932" i="1"/>
  <c r="C932" i="1"/>
  <c r="B932" i="1"/>
  <c r="J458" i="1"/>
  <c r="I458" i="1"/>
  <c r="H458" i="1"/>
  <c r="G458" i="1"/>
  <c r="F458" i="1"/>
  <c r="E458" i="1"/>
  <c r="D458" i="1"/>
  <c r="C458" i="1"/>
  <c r="B458" i="1"/>
  <c r="J1215" i="1"/>
  <c r="I1215" i="1"/>
  <c r="H1215" i="1"/>
  <c r="G1215" i="1"/>
  <c r="F1215" i="1"/>
  <c r="E1215" i="1"/>
  <c r="D1215" i="1"/>
  <c r="C1215" i="1"/>
  <c r="B1215" i="1"/>
  <c r="J636" i="1"/>
  <c r="I636" i="1"/>
  <c r="H636" i="1"/>
  <c r="G636" i="1"/>
  <c r="F636" i="1"/>
  <c r="E636" i="1"/>
  <c r="D636" i="1"/>
  <c r="C636" i="1"/>
  <c r="B636" i="1"/>
  <c r="J469" i="1"/>
  <c r="I469" i="1"/>
  <c r="H469" i="1"/>
  <c r="G469" i="1"/>
  <c r="F469" i="1"/>
  <c r="E469" i="1"/>
  <c r="D469" i="1"/>
  <c r="C469" i="1"/>
  <c r="B469" i="1"/>
  <c r="J859" i="1"/>
  <c r="I859" i="1"/>
  <c r="H859" i="1"/>
  <c r="G859" i="1"/>
  <c r="F859" i="1"/>
  <c r="E859" i="1"/>
  <c r="D859" i="1"/>
  <c r="C859" i="1"/>
  <c r="B859" i="1"/>
  <c r="J495" i="1"/>
  <c r="I495" i="1"/>
  <c r="H495" i="1"/>
  <c r="G495" i="1"/>
  <c r="F495" i="1"/>
  <c r="E495" i="1"/>
  <c r="D495" i="1"/>
  <c r="C495" i="1"/>
  <c r="B495" i="1"/>
  <c r="J1135" i="1"/>
  <c r="I1135" i="1"/>
  <c r="H1135" i="1"/>
  <c r="G1135" i="1"/>
  <c r="F1135" i="1"/>
  <c r="E1135" i="1"/>
  <c r="D1135" i="1"/>
  <c r="C1135" i="1"/>
  <c r="B1135" i="1"/>
  <c r="J146" i="1"/>
  <c r="I146" i="1"/>
  <c r="H146" i="1"/>
  <c r="G146" i="1"/>
  <c r="F146" i="1"/>
  <c r="E146" i="1"/>
  <c r="D146" i="1"/>
  <c r="C146" i="1"/>
  <c r="B146" i="1"/>
  <c r="J257" i="1"/>
  <c r="I257" i="1"/>
  <c r="H257" i="1"/>
  <c r="G257" i="1"/>
  <c r="F257" i="1"/>
  <c r="E257" i="1"/>
  <c r="D257" i="1"/>
  <c r="C257" i="1"/>
  <c r="B257" i="1"/>
  <c r="J1033" i="1"/>
  <c r="I1033" i="1"/>
  <c r="H1033" i="1"/>
  <c r="G1033" i="1"/>
  <c r="F1033" i="1"/>
  <c r="E1033" i="1"/>
  <c r="D1033" i="1"/>
  <c r="C1033" i="1"/>
  <c r="B1033" i="1"/>
  <c r="J206" i="1"/>
  <c r="I206" i="1"/>
  <c r="H206" i="1"/>
  <c r="G206" i="1"/>
  <c r="F206" i="1"/>
  <c r="E206" i="1"/>
  <c r="D206" i="1"/>
  <c r="C206" i="1"/>
  <c r="B206" i="1"/>
  <c r="J750" i="1"/>
  <c r="I750" i="1"/>
  <c r="H750" i="1"/>
  <c r="G750" i="1"/>
  <c r="F750" i="1"/>
  <c r="E750" i="1"/>
  <c r="D750" i="1"/>
  <c r="C750" i="1"/>
  <c r="B750" i="1"/>
  <c r="J443" i="1"/>
  <c r="I443" i="1"/>
  <c r="H443" i="1"/>
  <c r="G443" i="1"/>
  <c r="F443" i="1"/>
  <c r="E443" i="1"/>
  <c r="D443" i="1"/>
  <c r="C443" i="1"/>
  <c r="B443" i="1"/>
  <c r="J1148" i="1"/>
  <c r="I1148" i="1"/>
  <c r="H1148" i="1"/>
  <c r="G1148" i="1"/>
  <c r="F1148" i="1"/>
  <c r="E1148" i="1"/>
  <c r="D1148" i="1"/>
  <c r="C1148" i="1"/>
  <c r="B1148" i="1"/>
  <c r="J931" i="1"/>
  <c r="I931" i="1"/>
  <c r="H931" i="1"/>
  <c r="G931" i="1"/>
  <c r="F931" i="1"/>
  <c r="E931" i="1"/>
  <c r="D931" i="1"/>
  <c r="C931" i="1"/>
  <c r="B931" i="1"/>
</calcChain>
</file>

<file path=xl/sharedStrings.xml><?xml version="1.0" encoding="utf-8"?>
<sst xmlns="http://schemas.openxmlformats.org/spreadsheetml/2006/main" count="2196" uniqueCount="825">
  <si>
    <t>Overall Score</t>
  </si>
  <si>
    <t>Rank</t>
  </si>
  <si>
    <t>Fiscal Year (FY)</t>
  </si>
  <si>
    <t>Compliant</t>
  </si>
  <si>
    <t>2029+</t>
  </si>
  <si>
    <t>Municipality</t>
  </si>
  <si>
    <t>stop_lon</t>
  </si>
  <si>
    <t>stop_lat</t>
  </si>
  <si>
    <t>No</t>
  </si>
  <si>
    <t>ADA COMPLIANT</t>
  </si>
  <si>
    <t>Stop Name</t>
  </si>
  <si>
    <t>Stop Code</t>
  </si>
  <si>
    <t>Evolved Network</t>
  </si>
  <si>
    <t>Yes/90%/17</t>
  </si>
  <si>
    <t>Alrdy Imprvd</t>
  </si>
  <si>
    <t>Yes/90%/18</t>
  </si>
  <si>
    <t>Yes/90%/19</t>
  </si>
  <si>
    <t>Yes/90/5/20</t>
  </si>
  <si>
    <t>Yes/90%/20</t>
  </si>
  <si>
    <t>Yes/90%/21</t>
  </si>
  <si>
    <t>Plans /% /Phase</t>
  </si>
  <si>
    <t>Fort Myers</t>
  </si>
  <si>
    <t xml:space="preserve">Construct a 5'x8' B&amp;A area with a surface that is firm and stable. Ensure that the slope does not exceed 2%. Add detectable warnings to the curb ramps that are 24" wide and extend the full length of the curb ramp. Move the bench so that it is flush with the edge of the sidewalk and outside of the B&amp;A area. </t>
  </si>
  <si>
    <t>Construct a 5'x8' B&amp;A area with a surface that is firm and stable. Ensure that the maximum slope is 2%. Connect the B&amp;A area to the existing sidewalk behind it, off of Solomon Blvd. Add detectable warnings to the curb ramps that are 24” wide and extend the full length of the curb ramp.</t>
  </si>
  <si>
    <t xml:space="preserve">Construct a 5'x8' B&amp;A area with a surface that is firm and stable. Ensure that the slope does not exceed 2%. Replace the curb ramp with a stable, firm, and slip resistant surface such as concrete or asphalt. Add detectable warnings to the curb ramps. The detectable warnings shall be 24" wide and extend the full length of the curb ramp. Move the bench so that it is flush with the edge of the sidewalk and outside of the B&amp;A area. </t>
  </si>
  <si>
    <t xml:space="preserve">Replace the detectable warning with one that is high contrast, extends up the ramp 24” minimum and the full width of ramp. </t>
  </si>
  <si>
    <t>Construct a firm and stable 5'x8' pad to complete the B&amp;A area and ensure there is a maximum slope of 2%. Move the bench so that it is flush with the edge of the sidewalk and outside of the B&amp;A area.</t>
  </si>
  <si>
    <t xml:space="preserve">Construct a 5'x8' B&amp;A area with a surface that is firm and stable. Ensure that the slope does not exceed 2%. Move the bench so that it is flush with the edge of the sidewalk and outside of the B&amp;A area. Add detectable warnings to the curb ramps that are 24” wide and extend the full length of the curb ramp. </t>
  </si>
  <si>
    <t xml:space="preserve">Construct a 5'x8' B&amp;A area with a surface that is firm and stable. Ensure that the slope does not exceed 2%. Add detectable warnings to the curb ramps. The detectable warnings shall be 24" wide and extend the full length of the curb ramp. Move the bench so that it is flush with the edge of the sidewalk and outside of the B&amp;A area. </t>
  </si>
  <si>
    <t>Construct a 5'x8' B&amp;A area that is firm and stable. Ensure that the slope does not exceed 2%. Construct a curb ramp with a maximum running slope of 8.3% and install a detectable warning. Connect B&amp;A area to nearest accessible route. Move the bench so that it is flush with the edge of the sidewalk and outside of the B&amp;A area. Consider relocating the bus stop.</t>
  </si>
  <si>
    <t xml:space="preserve">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existing bus stop sign adjacent to the existing shelter. </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</si>
  <si>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t>
  </si>
  <si>
    <t>Construct a 5'x8' B&amp;A area with a surface that is firm and stable. Ensure that the slope does not exceed 2%. Pave a 6” raised curb for the B&amp;A area. Construct a curb ramp with a maximum running slope of 8.3% and install a detectable warning. Move the bench so that it is flush with the edge of the sidewalk and outside of the B&amp;A area.</t>
  </si>
  <si>
    <t>Install a new bus stop sign with a non-glare finish. Construct a 5'x8' B&amp;A area with a surface that is firm and stable. Pave a 6” raised curb for the B&amp;A area and connect the B&amp;A area to the sidewalk. Ensure that the maximum slope is 2%.</t>
  </si>
  <si>
    <t>Construct a 5'x8' B&amp;A area with a surface that is firm and stable. Pave a 6” raised curb for the B&amp;A area and connect the B&amp;A area to the sidewalk. Ensure that the maximum slope is 2%. Please note that the detectable warnings and handrails are not recommended to be located at a B&amp;A area.</t>
  </si>
  <si>
    <t xml:space="preserve">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bench so that it is flush with the edge of the sidewalk and outside of the B&amp;A area. </t>
  </si>
  <si>
    <t xml:space="preserve">Since this bus stop has low ridership and is within 1/4 mile of another stop, consider removing it. If not, construct a firm and stable 5'x8' pad to complete the B&amp;A area and ensure there is a maximum slope of 2%. Move the bench so that it is flush with the edge of the sidewalk and outside of the B&amp;A area. </t>
  </si>
  <si>
    <t>Construct a 5'x3' pad to complete the B&amp;A area. Ensure that the slope does not exceed 2%. Add detectable warnings to the curb ramps. The detectable warnings shall be 24" wide and extend the full length of the curb ramp. Move the bench to be flush with the sidewalk.</t>
  </si>
  <si>
    <t xml:space="preserve">Construct a 5'x2' pad to complete the B&amp;A area. Ensure that the slope does not exceed 2%. Resurface the existing B&amp;A area to ensure that there is a maximum slope of 2% in all directions. Replace the detectable warning with one that is high contrast, extends up the ramp 24” minimum and the full width of ramp. Move the bench so that it is flush with the edge of the sidewalk and outside of the B&amp;A area. </t>
  </si>
  <si>
    <t xml:space="preserve">Pave a B&amp;A area with a surface that is firm and stable. Pave a connection between the B&amp;A area and the nearest accessible route. Construct a 5'x8' B&amp;A area. Ensure that the slope does not exceed 2%. Move the bench so that it is flush with the edge of the sidewalk and outside of the B&amp;A area. </t>
  </si>
  <si>
    <t>Construct a 5'x8' B&amp;A area with a surface that is firm and stable. Pave a 6” raised curb for the B&amp;A area and connect the B&amp;A area to the sidewalk. Ensure that the maximum slope is 2%. Replace the detectable warning with one that is high contrast.</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</si>
  <si>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the bus stop.</t>
  </si>
  <si>
    <t>Construct a firm and stable 5'x8' pad to complete the B&amp;A area and ensure there is a maximum slope of 2%. Replace the detectable warnings at the nearby curb ramps with ones that are high contrast, 24" wide and extend the full length of the curb ramp.</t>
  </si>
  <si>
    <t xml:space="preserve">Construct a 5'x8' B&amp;A area that is firm and stable. Ensure that the slope does not exceed 2%. Replace the detectable warnings at the nearby curb ramps with ones that are high contrast, 24" wide and extend the full length of the curb ramp. Move the bench so that it is flush with the edge of the sidewalk and outside of the B&amp;A area. </t>
  </si>
  <si>
    <t xml:space="preserve">Construct a 5'x8' B&amp;A area with a surface that is firm and stable. Ensure that the slope does not exceed 2%. Move the bench so that it is flush with the edge of the sidewalk and outside of the B&amp;A area. </t>
  </si>
  <si>
    <t xml:space="preserve">Construct a 5'x8' B&amp;A area with a surface that is firm and stable. Ensure that the slope does not exceed 2%. Construct a curb ramp with a maximum running slope of 8.3% and install a detectable warning. Move the bench so that it is flush with the edge of the sidewalk and outside of the B&amp;A area. </t>
  </si>
  <si>
    <t>Since this bus stop has low ridership and is within 1/4 mile of another stop, consider removing it. If not, construct a 5'x8' B&amp;A area that is firm and stable. Ensure that the slope does not exceed 2%. Provide a B&amp;A connection to the roadway, which will act as the accessible route.</t>
  </si>
  <si>
    <t xml:space="preserve">Construct a 5'x8' B&amp;A area with a surface that is firm and stable. Ensure that the maximum slope is 2%. Construct a curb ramp with a maximum running slope of 8.3% and install a detectable warning. Move the bench so that it is flush with the edge of the sidewalk and outside of the B&amp;A area. </t>
  </si>
  <si>
    <t>Construct a 5'x8' B&amp;A area that is firm and stable. Ensure that the slope does not exceed 2%. Provide a B&amp;A connection to the nearest accessible route. Construct a curb ramp with a maximum running slope of 8.3%. Relocate the bus stop 120' south away from the corner.</t>
  </si>
  <si>
    <t>Construct a 5'x3' pad to complete the B&amp;A area. Ensure that the slope does not exceed 2%. Replace the detectable warning with one that is high contrast. The detectable warnings shall be 24" wide and extend the full length of the curb ramp.</t>
  </si>
  <si>
    <t>Construct a 5'x8' B&amp;A area with a surface that is firm and stable. Pave a 6” raised curb for the B&amp;A area and connect the B&amp;A area to the sidewalk. Ensure that the maximum slope is 2%. Replace the detectable warnings at the nearby curb ramps. The detectable warning shall be high contrast, extending up the ramp 24” minimum, and the full width of ramp.</t>
  </si>
  <si>
    <t xml:space="preserve">Construct a 5'x8' B&amp;A area with a surface that is firm and stable. Pave a 6” raised curb for the B&amp;A area and connect the B&amp;A area to the sidewalk. Ensure that the maximum slope is 2%. Replace the detectable warning with one that is high contrast, extends 24" wide and the full length of the curb ramp. Replace the detectable warnings at all curb ramps along accessible routes. Move the bench so that it is flush with the edge of the sidewalk and outside of the B&amp;A area. </t>
  </si>
  <si>
    <t>Since this bus stop has low ridership and is within 1/4 mile of another stop, consider removing it. If not, construct a 5'x2' pad to complete the B&amp;A area. Ensure that the slope does not exceed 2%. Replace the detectable warning with one that is high contrast, extends up the ramp 24” minimum and the full width of ramp.</t>
  </si>
  <si>
    <t xml:space="preserve">Construct a firm and stable 5'x8' pad to complete the B&amp;A area and ensure there is a maximum slope of 2%. Relocate the trash can to be adjacent to the sidewalk. Replace the detectable warning with one that is high contrast, extends up the ramp 24” minimum and the full width of ramp. Move the bench so that it is flush with the edge of the sidewalk and outside of the B&amp;A area. </t>
  </si>
  <si>
    <t>Install a new bus stop sign with a non-glare finish. Add detectable warnings to the curb ramps that are 24” wide and extend the full length of the curb ramp.</t>
  </si>
  <si>
    <t>Construct a 5'x8' B&amp;A area with a surface that is firm and stable. Pave a 6” raised curb for the B&amp;A area and connect the B&amp;A area to the sidewalk. Ensure that the maximum slope is 2%.</t>
  </si>
  <si>
    <t xml:space="preserve">Construct a 5'x8' B&amp;A area with a surface that is firm and stable. Pave a 6” raised curb for the B&amp;A area and connect the B&amp;A area to the sidewalk. Ensure that the maximum slope is 2%. Add detectable warnings to the curb ramps. The detectable warnings shall be 24" wide and extend the full length of the curb ramp. Move the bench so that it is flush with the edge of the sidewalk and outside of the B&amp;A area. </t>
  </si>
  <si>
    <t>Construct a 5'x8' B&amp;A area that is firm and stable. Ensure that the slope does not exceed 2%. Add detectable warnings to the curb ramps. The detectable warnings shall be 24" wide and extend the full length of the curb ramp. Move the bench so that it is flush with the edge of the sidewalk and outside of the B&amp;A area. Consider relocating the bus stop 15' West due to the fire hydrant.</t>
  </si>
  <si>
    <t xml:space="preserve">Construct a 5'x8' B&amp;A area that is firm and stable. Ensure that the slope does not exceed 2%. </t>
  </si>
  <si>
    <t>Construct a 5'x2' pad to complete the B&amp;A area. Ensure that the slope does not exceed 2%. Move the bench so that it is flush with the edge of the sidewalk and does not obstruct the B&amp;A area.</t>
  </si>
  <si>
    <t>For safety reasons, consider relocating the bus stop away from the gutter. Ensure that the slope of the B&amp;A area does not exceed 2%. Move the bench so that it is flush with the edge of the sidewalk and outside of the B&amp;A area.</t>
  </si>
  <si>
    <t>Consider installing a guardrail to protect patrons from the drainage culvert behind the B&amp;A area.</t>
  </si>
  <si>
    <t>Construct a 5'x8' B&amp;A area with a surface that is firm and stable. Pave a 6” raised curb for the B&amp;A area and connect the B&amp;A area to the sidewalk. Ensure that the maximum slope is 2%. Move the bench so that it is flush with the edge of the sidewalk and does not obstruct the B&amp;A area.</t>
  </si>
  <si>
    <t>Construct a 5'x8' B&amp;A area with a surface that is firm and stable. Pave a 6” raised curb for the B&amp;A area and connect the B&amp;A area to the nearest intersection. Ensure that the maximum slope is 2%.</t>
  </si>
  <si>
    <t>Construct a 5'x2' pad to complete the B&amp;A area. Ensure that the slope does not exceed 2%.</t>
  </si>
  <si>
    <t xml:space="preserve">Construct a 5'x1' pad to complete the B&amp;A area. Ensure that the slope does not exceed 2%. Move the bench so that it is flush with the edge of the sidewalk and outside of the B&amp;A area. </t>
  </si>
  <si>
    <t>Construct a 5'x8' B&amp;A area with a surface that is firm and stable. Pave a 6” raised curb for the B&amp;A area and connect the B&amp;A area to the shoulder of the road. Ensure that the maximum slope is 2%. Move the bench so that it is flush with the edge of the sidewalk and does not obstruct the B&amp;A area.</t>
  </si>
  <si>
    <t xml:space="preserve">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Move the bench so that it is flush with the edge of the sidewalk and outside of the B&amp;A area. Consider moving the bus stop sign beyond the existing paved area to indicate that the bus should stop at the existing paved B&amp;A area. </t>
  </si>
  <si>
    <t>This bus stop is ADA compliant. Consider adding a mid-block crosswalk to connect this stop to the health department sidewalk on the other side of the road.</t>
  </si>
  <si>
    <t>Since this bus stop has low ridership and is within 1/4 mile of another stop, consider removing it. If not, construct a 5'x2' pad to complete the B&amp;A area. Ensure that the slope does not exceed 2%.</t>
  </si>
  <si>
    <t xml:space="preserve">Construct a firm and stable 5'x8' pad to complete the B&amp;A area and ensure there is a maximum slope of 2% perpendicular to the road. </t>
  </si>
  <si>
    <t>Construct a firm and stable 5'x8' pad to complete the B&amp;A area and ensure there is a maximum slope of 2%. Add detectable warnings to the curb ramps. The detectable warnings shall be 24" wide and extend the full length of the curb ramp. Move the bench so that it is flush with the edge of the sidewalk and outside of the B&amp;A area.</t>
  </si>
  <si>
    <t xml:space="preserve">Construct a 5'x8' B&amp;A area with a surface that is firm and stable. Pave a 6” raised curb for the B&amp;A area and connect the B&amp;A area to the sidewalk. Ensure that the maximum slope is 2%. Add detectable warnings to the curb ramps. The detectable warnings shall be 24" wide and extend the full length of the curb ramp. </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</si>
  <si>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the bus stop 300' before the curve in the roadway.</t>
  </si>
  <si>
    <t>Construct a firm and stable 5'x8' pad to complete the B&amp;A area and ensure there is a maximum slope of 2%.</t>
  </si>
  <si>
    <t xml:space="preserve">Construct a 5'x8' B&amp;A area with a surface that is firm and stable. Pave a 6” raised curb for the B&amp;A area and connect the B&amp;A area to the sidewalk. Ensure that the maximum slope is 2%. Replace the detectable warnings at the nearby curb ramps. The detectable warnings shall be 24" wide and extend the full length of the curb ramp. Move the bench so that it is flush with the edge of the sidewalk and outside of the B&amp;A area. </t>
  </si>
  <si>
    <t>Construct a 5'x8' B&amp;A area with a surface that is firm and stable. Pave a 6” raised curb for the B&amp;A area and connect the B&amp;A area to the sidewalk. Ensure that the maximum slope is 2%. Replace the detectable warnings at the nearby curb ramps. The detectable warnings shall be 24" wide and extend the full length of the curb ramp.</t>
  </si>
  <si>
    <t>Remount the bus stop sign. Construct a 5'x8' B&amp;A area that is firm and stable. Ensure that the slope does not exceed 2%. Construct a curb ramp with a maximum running slope of 8.3% and install a detectable warning. Provide a B&amp;A connection to the nearest accessible route.</t>
  </si>
  <si>
    <t xml:space="preserve">Construct a 5'x8' B&amp;A area that is firm and stable. Ensure that the slope does not exceed 2%. Replace the detectable warning with one that is high contrast. Move the bench so that it is flush with the edge of the sidewalk and outside of the B&amp;A area. </t>
  </si>
  <si>
    <t>Construct a 5'x8' B&amp;A area with a surface that is firm and stable. Pave a 6” raised curb for the B&amp;A area and connect the B&amp;A area to the sidewalk. Ensure that the maximum slope is 2%. Replace the curb ramp with a stable, firm, and slip resistant surface such as concrete and asphalt. Add detectable warnings to the curb ramps. The detectable warnings shall be 24" wide and extend the full length of the curb ramp. Move the bench so that it is flush with the edge of the sidewalk and outside of the B&amp;A area.</t>
  </si>
  <si>
    <t xml:space="preserve">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t>
  </si>
  <si>
    <t xml:space="preserve">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Move the bench so that it is flush with the edge of the sidewalk and outside of the B&amp;A area. </t>
  </si>
  <si>
    <t xml:space="preserve">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trash can to be adjacent to the sidewalk. </t>
  </si>
  <si>
    <t xml:space="preserve">Construct a firm and stable 5'x8' pad to complete the B&amp;A area and ensure there is a maximum slope of 2%. Add detectable warnings to the curb ramps. The detectable warnings shall be 24" wide and extend the full length of the curb ramp. Move the bench so that it is flush with the edge of the sidewalk and outside of the B&amp;A area. </t>
  </si>
  <si>
    <t xml:space="preserve">Construct a 5'x8' B&amp;A area with a surface that is firm and stable. Pave a 6” raised curb for the B&amp;A area and connect the B&amp;A area to the sidewalk. Ensure that the maximum slope is 2%. Consider moving the sign closer to the B&amp;A area so the bus can properly stop where the sign is located and allow for accessibility. </t>
  </si>
  <si>
    <t xml:space="preserve">Since this bus stop has low ridership and is within 1/4 mile of another stop, consider removing it. If not, install a new bus stop sign with a non-glare finish. Pave a B&amp;A area with a surface that is firm and stable. Construct a 5'x6' pad to complete the B&amp;A area. Ensure that the slope does not exceed 2%. Replace the detectable warnings at all curb ramps along accessible routes. The detectable warnings shall be 24" wide and extend the full length of the curb ramp. </t>
  </si>
  <si>
    <t>Install a new bus stop sign with a non-glare finish. Construct a 5'x8' B&amp;A area with a surface that is firm and stable. Pave a 6” raised curb for the B&amp;A area and connect the B&amp;A area to the sidewalk. Ensure that the maximum slope is 2%. Replace the detectable warnings at all curb ramps along accessible routes. The detectable warnings shall be 24" wide and extend the full length of the curb ramp.</t>
  </si>
  <si>
    <t xml:space="preserve">Install a new bus stop sign with a non-glare finish. Construct a 5'x8' B&amp;A area that is firm and stable. Ensure that the slope does not exceed 2%. Replace the detectable warnings at the nearby curb ramps. The detectable warnings shall be 24" wide and extend the full length of the curb ramp. Consider relocating the bus stop or repaving current driveway apron to meet ADA standards. </t>
  </si>
  <si>
    <t xml:space="preserve">Install a new bus stop sign with a non-glare finish. Replace the detectable warnings with ones that are 24" wide and extend the full length of the curb ramp. </t>
  </si>
  <si>
    <t>Install a new bus stop sign with a non-glare finish. Construct a 5'x8' B&amp;A area that is firm and stable. Ensure that the slope does not exceed 2%. Replace the detectable warning with one that is high contrast. Replace the detectable warnings at all curb ramps along accessible routes. The detectable warnings shall be 24" wide and extend the full length of the curb ramp.</t>
  </si>
  <si>
    <t>Install a new bus stop sign with a non-glare finish. Pave a B&amp;A area with a surface that is firm and stable. Construct a 5'x4' pad to complete the B&amp;A area. Ensure that the slope does not exceed 2%.</t>
  </si>
  <si>
    <t>Install a new bus stop sign with a non-glare finish.</t>
  </si>
  <si>
    <t>Construct a firm and stable 5'x8' pad to complete the B&amp;A area and ensure there is a maximum slope of 2%. Replace the detectable warning with one that is high contrast, extends up the ramp 24” minimum and the full width of ramp. Move the bench so that it is flush with the edge of the sidewalk and outside of the B&amp;A area. Move the trash can to be adjacent to the sidewalk.</t>
  </si>
  <si>
    <t xml:space="preserve">Construct a 5'x2' pad to complete the B&amp;A area. Ensure that the slope does not exceed 2%. Resurface the existing B&amp;A area to ensure that there is a maximum slope of 2% in all directions. Relocate the trash can to be adjacent to the pavement. Replace the detectable warning with one that is high contrast, extends up the ramp 24” minimum and the full width of ramp. Move the bench so that it is flush with the edge of the sidewalk and outside of the B&amp;A area. </t>
  </si>
  <si>
    <t>Construct a 5'x2' pad to complete the B&amp;A area. Ensure that the slope does not exceed 2%. Replace the detectable warning with one that is high contrast, extends up the ramp 24” minimum and the full width of ramp. Move the bench so that it is flush with the edge of the sidewalk and outside of the B&amp;A area. Move the trash can to be adjacent to the sidewalk.</t>
  </si>
  <si>
    <t xml:space="preserve">Construct a firm and stable 5'x8' pad to complete the B&amp;A area and ensure there is a maximum slope of 2%. Move the bench so that it is flush with the edge of the sidewalk and outside of the B&amp;A area. </t>
  </si>
  <si>
    <t xml:space="preserve">Construct a 5'x3' pad to complete the B&amp;A area. Ensure that the slope does not exceed 2%. Add detectable warnings to the curb ramps. The detectable warnings shall be 24" wide and extend the full length of the curb ramp. Move the bench so that it is flush with the edge of the sidewalk and outside of the B&amp;A area. </t>
  </si>
  <si>
    <t>Pave a B&amp;A area with a surface that is firm and stable. Construct a 5'x3' pad to complete the B&amp;A area. Ensure that the slope does not exceed 2%. Add detectable warnings to the curb ramps. The detectable warnings shall be 24" wide and extend the full length of the curb ramp. Move the bench to be flush with the sidewalk.</t>
  </si>
  <si>
    <t xml:space="preserve">Construct a 5'x8' B&amp;A area with a surface that is firm and stable. Pave a 6” raised curb for the B&amp;A area and connect the B&amp;A area to the sidewalk. Ensure that the maximum slope is 2%. </t>
  </si>
  <si>
    <t xml:space="preserve">Construct a 5'x8' B&amp;A area with a surface that is firm and stable. Pave a 6” raised curb for the B&amp;A area and connect the B&amp;A area to the sidewalk. Ensure that the maximum slope is 2%. Move the bench so that it is flush with the edge of the sidewalk and outside of the B&amp;A area. </t>
  </si>
  <si>
    <t>Construct a 5'x8' B&amp;A area with a surface that is firm and stable. Pave a 6” raised curb for the B&amp;A area and connect the B&amp;A area to the sidewalk. Ensure that the maximum slope is 2%. Relocate the bench as to not obstruct the B&amp;A area and be flush with the sidewalk.</t>
  </si>
  <si>
    <t>Construct a 5'x8' B&amp;A area with a surface that is firm and stable. Pave a 6” raised curb for the B&amp;A area and connect the B&amp;A area to the sidewalk. Ensure that the maximum slope is 2%. Replace the detectable warning from the bottom of the curb ramp so it extends up the ramp 24” minimum and extends the full width of ramp.</t>
  </si>
  <si>
    <t>Pave a B&amp;A area with a surface that is firm and stable. Construct a 5'x3' pad to complete the B&amp;A area. Ensure that the slope does not exceed 2%. Replace the detectable warning from the bottom of the curb ramp so it extends up the ramp 24” minimum and extends the full width of ramp.</t>
  </si>
  <si>
    <t>Replace the detectable warning from the bottom of the curb ramp so it extends up the ramp 24” minimum and extends the full width of ramp.</t>
  </si>
  <si>
    <t>Construct a 5'x8' B&amp;A area with a surface that is firm and stable. Pave a 6” raised curb for the B&amp;A area and connect the B&amp;A area to the sidewalk. Ensure that the maximum slope is 2%. Move the bench so that it is flush with the edge of the sidewalk and outside of the B&amp;A area.</t>
  </si>
  <si>
    <t>Construct a 5'x8' B&amp;A area with a surface that is firm and stable. Pave a 6” raised curb for the B&amp;A area and connect the B&amp;A area to the sidewalk. Ensure that the maximum slope is 2%. Move the bench so that it is flush with the edge of the sidewalk and outside of the B&amp;A area. Move the trash can to be adjacent to the sidewalk.</t>
  </si>
  <si>
    <t>Construct a 5'x4' pad to complete the B&amp;A area. Ensure that the slope does not exceed 2%.</t>
  </si>
  <si>
    <t>Pave a B&amp;A area with a surface that is firm and stable. Construct a 5'x3' pad to complete the B&amp;A area. Ensure that the slope does not exceed 2%.</t>
  </si>
  <si>
    <t xml:space="preserve">Add detectable warnings to the curb ramps. The detectable warnings shall be 24" wide and extend the full length of the curb ramp. </t>
  </si>
  <si>
    <t xml:space="preserve">Pave a B&amp;A area with a surface that is firm and stable. Construct a 5'x3' pad to complete the B&amp;A area. Ensure that the slope does not exceed 2%. Add detectable warnings to the curb ramps. The detectable warnings shall be 24" wide and extend the full length of the curb ramp. Move the bench so that it is flush with the edge of the sidewalk and outside of the B&amp;A area. </t>
  </si>
  <si>
    <t xml:space="preserve">Ensure that there is a level 30"x48" wheelchair space inside the shelter. Add detectable warnings to the curb ramps. The detectable warnings shall be 24" wide and extend the full length of the curb ramp. </t>
  </si>
  <si>
    <t xml:space="preserve">Install a new bus stop sign with a non-glare finish. Construct a 5'x1' pad to complete the B&amp;A area. Ensure that the slope does not exceed 2%. Resurface the existing B&amp;A area to ensure that there is a maximum slope of 2% in all directions. </t>
  </si>
  <si>
    <t>Construct a 5'x2' pad to complete the B&amp;A area. Ensure that the slope does not exceed 2%. Replace the detectable warning with one that is high contrast, extends up the ramp 24” minimum and the full width of ramp.</t>
  </si>
  <si>
    <t xml:space="preserve">Construct a 5'x8' B&amp;A area that is firm and stable. Ensure that the slope does not exceed 2%. Relocate the trash can to be adjacent to the pavement. Replace the detectable warning with one that is high contrast, extends 24” minimum and extends the full width of ramp. Move the bench so that it is flush with the edge of the sidewalk and outside of the B&amp;A area. </t>
  </si>
  <si>
    <t xml:space="preserve">Construct a 5'x2' pad to complete the B&amp;A area. Ensure that the slope does not exceed 2%. Move the bench so that it is flush with the edge of the sidewalk and outside of the B&amp;A area. </t>
  </si>
  <si>
    <t xml:space="preserve">Install a new bus stop sign with a non-glare finish. Construct a firm and stable 5'x8' pad to complete the B&amp;A area and ensure there is a maximum slope of 2%. </t>
  </si>
  <si>
    <t xml:space="preserve">Install a new bus stop sign with a non-glare finish. </t>
  </si>
  <si>
    <t>Install a new bus stop sign with a non-glare finish. Construct a firm and stable 5'x8' pad to complete the B&amp;A area and ensure there is a maximum slope of 2%. Consider relocating the bus stop away from the utility pole and tension wires.</t>
  </si>
  <si>
    <t>Install a new bus stop sign with a non-glare finish. Construct a 5'x8' B&amp;A area that is firm and stable. Ensure that the slope does not exceed 2%. Provide a sidewalk connection to the B&amp;A area. Replace the detectable warning at all curb ramps along accessible routes with one that is high contrast. The detectable warnings shall be 24" wide and extend the full length of the curb ramp. Consider relocating bus stop closer to intersection.</t>
  </si>
  <si>
    <t xml:space="preserve">Install a new bus stop sign with a non-glare finish. Construct a 5'x8' B&amp;A area that is firm and stable. Ensure that the slope does not exceed 2%. Move the bench so that it is flush with the edge of the sidewalk and does not obstruct the B&amp;A area. Replace the detectable warnings at all curb ramps along accessible routes. The detectable warnings shall be 24" wide and extend the full length of the curb ramp. </t>
  </si>
  <si>
    <t>Construct a 5'x3' pad to complete the B&amp;A area. Ensure that the slope does not exceed 2%. Replace the detectable warning with one that is high contrast.</t>
  </si>
  <si>
    <t>Construct a firm and stable 5'x8' pad to complete the B&amp;A area and ensure there is a maximum slope of 2%. Replace the detectable warning with one that is high contrast.</t>
  </si>
  <si>
    <t>Relocate the trash can to not obstruct the B&amp;A area. Relocate the bench to not obstruct the B&amp;A area and ensure that there is a level 30"x48" wheelchair space inside the shelter. Replace the detectable warning at the bottom of the curb ramp so it extends up the ramp 24” minimum and extends the full width of ramp.</t>
  </si>
  <si>
    <t xml:space="preserve">Construct a 5'x3' pad to complete the B&amp;A area. Ensure that the slope does not exceed 2%. Relocate the trash can to be adjacent to the pavement. Add detectable warnings to the curb ramps. The detectable warnings shall be 24" wide and extend the full length of the curb ramp. Move the bench so that it is flush with the edge of the sidewalk and outside of the B&amp;A area. </t>
  </si>
  <si>
    <t xml:space="preserve">Since this bus stop has low ridership and is within 1/4 mile of another stop, consider removing it. If not, construct a 5'x3' pad to complete the B&amp;A area. Ensure that the slope does not exceed 2%. Add detectable warnings to the curb ramps. The detectable warnings shall be 24" wide and extend the full length of the curb ramp. Move the bench so that it is flush with the edge of the sidewalk and outside of the B&amp;A area. </t>
  </si>
  <si>
    <t>Construct a 5'x3' pad to complete the B&amp;A area. Ensure that the slope does not exceed 2%. Add detectable warnings to the curb ramps. The detectable warnings shall be 24" wide and extend the full length of the curb ramp.</t>
  </si>
  <si>
    <t>Construct a 5'x3' pad to complete the B&amp;A area. Ensure that the slope does not exceed 2%. Add detectable warnings to the curb ramps. The detectable warnings shall be 24" wide and extend the full length of the curb ramp. Move the bench so that it is flush with the edge of the sidewalk and outside of the B&amp;A area.</t>
  </si>
  <si>
    <t>Construct a 5'x3' pad to complete the B&amp;A area. Ensure that the slope does not exceed 2%. Add an ADA compliant bench with a back.</t>
  </si>
  <si>
    <t xml:space="preserve">Construct a 5'x3' pad to complete the B&amp;A area. Ensure that the slope does not exceed 2%. Add detectable warnings to the curb ramps. The detectable warnings shall be 24" wide and extend the full length of the curb ramp. </t>
  </si>
  <si>
    <t>Construct a firm and stable 5'x8' pad to complete the B&amp;A area and ensure there is a maximum slope of 2%. Add detectable warnings to the curb ramps. The detectable warnings shall be 24" wide and extend the full length of the curb ramp. Consider relocating B&amp;A area away from curb ramp sloping into a ingress/egress driveway.</t>
  </si>
  <si>
    <t>Relocate the trash can to be adjacent to the pavement. Add detectable warnings to the curb ramps. The detectable warnings shall be 24" wide and extend the full length of the curb ramp.</t>
  </si>
  <si>
    <t>Construct a 5'x3' pad to complete the B&amp;A area. Ensure that the slope does not exceed 2%. Add detectable warnings to the curb ramps. The detectable warnings shall be 24" wide and extend the full length of the curb ramp. Consider relocating the bus stop to a location that is not restricted by a guardrail.</t>
  </si>
  <si>
    <t>Construct a firm and stable 5'x8' pad to complete the B&amp;A area and ensure there is a maximum slope of 2%. Relocate the trash can to be adjacent to the pavement. Move the bench so that it is flush with the edge of the sidewalk and outside of the B&amp;A area. Add detectable warnings to the curb ramps. The detectable warnings shall be 24" wide and extend the full length of the curb ramp. Consider relocating since the sidewalk connectivity to nearby trip generators is unreliable (abrupt stops and narrow curb ramps of 24” wide) as the bus stop is located at an exit ramp and there are no crosswalks to reach opposite side of roadway.</t>
  </si>
  <si>
    <t>Construct a 5'x2' pad to complete the B&amp;A area. Ensure that the slope does not exceed 2%. Sidewalk connectivity to nearby trip generators is unreliable (abrupt stops and narrow curb ramps of 24” wide) as the bus stop is located at an exit ramp with and there are no crosswalks to reach opposite side of roadway. Therefore, consider relocating the bus stop or paving/repaving the sidewalk.</t>
  </si>
  <si>
    <t>Resurface the existing B&amp;A area to ensure that there is a maximum slope of 2%. Replace the curb ramp with a stable, firm, and slip resistant surface such as concrete and asphalt. Move the bench so that it is flush with the edge of the sidewalk and outside of the B&amp;A area. Add detectable warnings to the curb ramps. The detectable warnings shall be 24" wide and extend the full length of the curb ramp. Consider relocating the bus stop away from drainage gate.</t>
  </si>
  <si>
    <t xml:space="preserve">Replace the detectable warnings at the curb ramps with ones are 24” wide and extend the full length of the curb ramp. </t>
  </si>
  <si>
    <t>Construct a 5'x2' pad to complete the B&amp;A area. Ensure that the slope does not exceed 2%. Resurface the existing B&amp;A area to ensure that there is a maximum slope of 2% in all directions.</t>
  </si>
  <si>
    <t>Construct a 5'x3' pad to complete the B&amp;A area. Ensure that the slope does not exceed 2%. Replace the detectable warning from the bottom of the curb ramp so it extends up the ramp 24” minimum and extends the full width of ramp.</t>
  </si>
  <si>
    <t xml:space="preserve">Construct a 5'x2' pad to complete the B&amp;A area. Ensure that the slope does not exceed 2%. Resurface the existing B&amp;A area to ensure that there is a maximum slope of 2% in all directions. Make sure that sand does not accumulate on the sidewalk causing a non-slip resistant surface. Move the bench so that it is flush with the edge of the sidewalk and outside of the B&amp;A area. </t>
  </si>
  <si>
    <t>Construct a 5'x3' pad to complete the B&amp;A area. Ensure that the slope does not exceed 2%.</t>
  </si>
  <si>
    <t>Since this bus stop has low ridership and is within 1/4 mile of another stop, consider removing it. If not, construct a firm and stable 5'x8' pad to complete the B&amp;A area and ensure there is a maximum slope of 2%.</t>
  </si>
  <si>
    <t>Since this bus stop has low ridership and is within 1/4 mile of another stop, consider removing it. If not, construct a 5'x3' pad to complete the B&amp;A area. Ensure that the slope does not exceed 2%.</t>
  </si>
  <si>
    <t xml:space="preserve">Construct a 5'x3' pad to complete the B&amp;A area. Ensure that the slope does not exceed 2%. Move the bench so that it is flush with the edge of the sidewalk and outside of the B&amp;A area. </t>
  </si>
  <si>
    <t xml:space="preserve">Install a new bus stop sign with a non-glare finish. Construct a 5'x3' pad to complete the B&amp;A area with a surface that is firm and stable. Ensure that the slope does not exceed 2%. Move the bench so that it is flush with the edge of the sidewalk and outside of the B&amp;A area. </t>
  </si>
  <si>
    <t xml:space="preserve">Install a new bus stop sign with a non-glare finish. Construct a firm and stable 5'x8' pad to complete the B&amp;A area and ensure there is a maximum slope of 2%. Pave a 6” raised curb for the B&amp;A area and connect the B&amp;A area to the sidewalk. Move the bench so that it is flush with the edge of the sidewalk and outside of the B&amp;A area. </t>
  </si>
  <si>
    <t xml:space="preserve">Install a new bus stop sign with a non-glare finish. Construct a 5'x8' B&amp;A area with a surface that is firm and stable. Pave a 6” raised curb for the B&amp;A area and connect the B&amp;A area to the sidewalk. Ensure that the maximum slope is 2%. Move the bench so that it is flush with the edge of the sidewalk and outside of the B&amp;A area. </t>
  </si>
  <si>
    <t xml:space="preserve">Install a new bus stop sign with a non-glare finish. Construct a 5'x8' B&amp;A area with a surface that is firm and stable. Pave a 6” raised curb for the B&amp;A area and connect the B&amp;A area to the sidewalk. Ensure that the maximum slope is 2%. </t>
  </si>
  <si>
    <t xml:space="preserve">Install a new bus stop sign with a non-glare finish. Construct a firm and stable 5'x8' pad to complete the B&amp;A area and ensure there is a maximum slope of 2%. Pave a 6” raised curb for the B&amp;A area and connect the B&amp;A area to the sidewalk. </t>
  </si>
  <si>
    <t xml:space="preserve">Install a new bus stop sign with a non-glare finish. Construct a 5'x4' pad to complete the B&amp;A area. Ensure that the slope does not exceed 2%. Move the bench so that it is flush with the edge of the sidewalk and outside of the B&amp;A area. </t>
  </si>
  <si>
    <t>Install a new bus stop sign with a non-glare finish. Construct a firm and stable 5'x8' pad to complete the B&amp;A area and ensure there is a maximum slope of 2%. Pave a 6” raised curb for the B&amp;A area and connect the B&amp;A area to the sidewalk.</t>
  </si>
  <si>
    <t xml:space="preserve">Since this bus stop has low ridership and is within 1/4 mile of another stop, consider removing it. If not, install a new bus stop sign with a non-glare finish. Construct a firm and stable 5'x8' pad to complete the B&amp;A area and ensure there is a maximum slope of 2%. Pave a 6” raised curb for the B&amp;A area and connect the B&amp;A area to the sidewalk. </t>
  </si>
  <si>
    <t xml:space="preserve">Install a new bus stop sign with a non-glare finish. Construct a firm and stable 5'x8' pad to complete the B&amp;A area and ensure there is a maximum slope of 2%. Move the bench so that it is flush with the edge of the sidewalk and outside of the B&amp;A area. </t>
  </si>
  <si>
    <t xml:space="preserve">Install a new bus stop sign with a non-glare finish. Relocate the trash can to not obstruct the B&amp;A area. Replace the curb ramp located in front of the shelter with a raised curb and level concrete area. Add detectable warnings to the driveway's curb ramps. </t>
  </si>
  <si>
    <t>Install a new bus stop sign with a non-glare finish. Construct a 5'x4' pad to complete the B&amp;A area with a surface that is firm and stable. Ensure that the slope does not exceed 2%. Add detectable warnings to the curb ramps that are 24" wide and extend the full length of the curb ramp.</t>
  </si>
  <si>
    <t xml:space="preserve">Install a new bus stop sign with a non-glare finish. Construct a 5'x5' pad to complete the B&amp;A area with a surface that is firm and stable. Ensure that the slope does not exceed 2%. Move the bench so that it is flush with the edge of the sidewalk and outside of the B&amp;A area. </t>
  </si>
  <si>
    <t>Since this bus stop has low ridership and is within 1/4 mile of another stop, consider removing it. If not, install a new bus stop sign with a non-glare finish. Construct a 5'x8' B&amp;A area with a surface that is firm and stable. Pave a 6” raised curb for the B&amp;A area and connect the B&amp;A area to the sidewalk. Ensure that the maximum slope is 2%.</t>
  </si>
  <si>
    <t>Install a new bus stop sign with a non-glare finish. Construct a 5'x8' B&amp;A area with a surface that is firm and stable. Pave a 6” raised curb for the B&amp;A area and connect the B&amp;A area to the sidewalk. Ensure that the maximum slope is 2%. Construct a curb ramp with a maximum running slope of 8.3% and install a detectable warning.</t>
  </si>
  <si>
    <t>Install a new bus stop sign with a non-glare finish. Construct a 5'x8' B&amp;A area with a surface that is firm and stable. Pave a 6” raised curb for the B&amp;A area and connect the B&amp;A area to the sidewalk. Ensure that the maximum slope is 2%. Move the bench so that it is flush with the edge of the sidewalk and outside of the B&amp;A area. Move the trash can to be adjacent to the sidewalk.</t>
  </si>
  <si>
    <t>Since this bus stop has low ridership and is within 1/4 mile of another stop, consider removing it. If not, construct a 5'x3' pad to complete the B&amp;A area with a surface that is firm and stable. Ensure that the slope does not exceed 2%.</t>
  </si>
  <si>
    <t xml:space="preserve">Since this bus stop has low ridership and is within 1/4 mile of another stop, consider removing it. If not, construct a firm and stable 5'x8' pad to complete the B&amp;A area and ensure there is a maximum slope of 2%. </t>
  </si>
  <si>
    <t>Construct a firm and stable 5'x8' pad to complete the B&amp;A area and ensure there is a maximum slope of 2%. Relocate the trash can to be adjacent to the pavement. Add detectable warnings to the curb ramps that are 24" wide and extend the full length of the curb ramp.</t>
  </si>
  <si>
    <t xml:space="preserve">Construct a firm and stable 5'x8' pad to complete the B&amp;A area and ensure there is a maximum slope of 2%. </t>
  </si>
  <si>
    <t>Since this bus stop has low ridership and is within 1/4 mile of another stop, consider removing it. If not, construct a 5'x1' pad to complete the B&amp;A area. Ensure that the slope does not exceed 2%. Resurface the existing B&amp;A area to ensure that there is a maximum slope of 2% in all directions. Construct a curb ramp with a maximum running slope of 8.3% and install a detectable warning. Move the bench outside of the B&amp;A area.</t>
  </si>
  <si>
    <t xml:space="preserve">Construct a 5'x3' pad to complete the B&amp;A area. Resurface the existing B&amp;A area to ensure that there is a maximum slope of 2% perpendicular to the road. Move the bench so that it is flush with the edge of the sidewalk and outside of the B&amp;A area. </t>
  </si>
  <si>
    <t>Construct a 5'x3' pad to complete the B&amp;A area. Ensure that the slope does not exceed 2%. Resurface the existing B&amp;A area to ensure that there is a maximum slope of 2% in all directions. Add detectable warnings to the curb ramps that are 24" wide and extend the full length of the curb ramp. Move the bench so that it is flush with the edge of the sidewalk and outside of the B&amp;A area. Consider relocating the bus stop as the B&amp;A area is obstructed by a utility pole.</t>
  </si>
  <si>
    <t>Construct a 5'x3' pad to complete the B&amp;A area and ensure that the slope does not exceed 2%. Relocate the trash can to be adjacent to the sidewalk. Add detectable warnings to the curb ramps that are 24" wide and extend the full length of the curb ramp.</t>
  </si>
  <si>
    <t xml:space="preserve">Construct a 5'x3' pad to complete the B&amp;A area and ensure that the slope does not exceed 2%. Add detectable warnings to the curb ramps that are 24" wide and extend the full length of the curb ramp. Move the bench so that it is flush with the edge of the sidewalk and outside of the B&amp;A area. </t>
  </si>
  <si>
    <t xml:space="preserve">Construct a 5'x3' pad to complete the B&amp;A area and ensure that the slope does not exceed 2%. Relocate the trash can to be adjacent to the pavement. Add detectable warnings to the curb ramps that are 24" wide and extend the full length of the curb ramp. Move the bench so that it is flush with the edge of the sidewalk and outside of the B&amp;A area. </t>
  </si>
  <si>
    <t xml:space="preserve">Since this bus stop has low ridership and is within 1/4 mile of another stop, consider removing it. If not, construct a 5'x3' pad to complete the B&amp;A area. Ensure that the slope does not exceed 2%. Move the bench so that it is flush with the edge of the sidewalk and outside of the B&amp;A area. </t>
  </si>
  <si>
    <t>Consider relocating the bus stop 200' west, to be outside of the drainage area and closer to the existing sidewalk. Construct a 5'x8' B&amp;A area with a surface that is firm and stable. Pave a 6” raised curb for the B&amp;A area and connect the B&amp;A area to the sidewalk. Ensure that the maximum slope is 2%. Construct a curb ramp with a maximum running slope of 8.3% and install a detectable warning.</t>
  </si>
  <si>
    <t>Construct a firm and stable 5'x8' pad to complete the B&amp;A area and ensure there is a maximum slope of 2%. Replace the curb ramp with a raised curb and level slab of concrete.</t>
  </si>
  <si>
    <t xml:space="preserve">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t>
  </si>
  <si>
    <t>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Replace the detectable warnings at all curb ramps along accessible routes with detectable warnings that are high contrast, at least 24" wide, and extend the full length of the curb ramp.</t>
  </si>
  <si>
    <t xml:space="preserve">Due to the low ridership, consider removing this stop. If not, construct a 5'x8' B&amp;A area with a surface that is firm and stable. Pave a 6” raised curb for the B&amp;A area and connect the B&amp;A area to the sidewalk. Add detectable warnings to the curb ramps that are 24” wide and extend the full length of the curb ramp. </t>
  </si>
  <si>
    <t>Construct a 5'x8' B&amp;A area with a surface that is firm and stable. Pave a 6” raised curb for the B&amp;A area and connect the B&amp;A area to the sidewalk. Ensure that the maximum slope is 2%. Add detectable warnings to the nearby curb ramp.</t>
  </si>
  <si>
    <t>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Add detectable warnings to the nearby curb ramp.</t>
  </si>
  <si>
    <t>Due to the low ridership, consider removing this stop. If not, construct a 5'x8' B&amp;A area with a surface that is firm and stable. Pave a 6” raised curb for the B&amp;A area and connect the B&amp;A area to the sidewalk.</t>
  </si>
  <si>
    <t>Construct a 5'x8' B&amp;A area with a surface that is firm and stable. Pave a 6” raised curb for the B&amp;A area and connect the B&amp;A area to the sidewalk. Ensure that the maximum slope is 2%. Move the bench so that it is flush with the edge of the sidewalk and outside of the B&amp;A area. Add detectable warnings to the curb ramps that are 24” wide and extend the full length of the curb ramp. Consider relocating the bus stop 50' south to avoid blocking driveway.</t>
  </si>
  <si>
    <t>Construct a 5'x2' pad to complete the B&amp;A area. Ensure that the slope does not exceed 2%. Resurface the existing B&amp;A area to ensure that there is a maximum slope of 2% in all directions. Replace the detectable warnings at the nearby curb ramps with detectable warnings that 24" wide and extend the full length of the curb ramp.</t>
  </si>
  <si>
    <t>Construct a 5'x3' pad to complete the B&amp;A area and ensure that the slope does not exceed 2%.</t>
  </si>
  <si>
    <t>Construct a 5'x3' pad to complete the B&amp;A area. Ensure that the slope does not exceed 2%. Resurface the existing B&amp;A area to ensure that there is a maximum slope of 2% in all directions.</t>
  </si>
  <si>
    <t>Since this bus stop has low ridership and is within 1/4 mile of another stop, consider removing it. If not, construct a 5'x3' pad to complete the B&amp;A area and ensure that the slope does not exceed 2%. Relocate the trash can to be adjacent to the sidewalk. Add detectable warnings to the curb ramps that are 24" wide and extend the full length of the curb ramp. Resurface the route to the shelter to a maximum of 5%.</t>
  </si>
  <si>
    <t xml:space="preserve">Due to the low ridership, consider removing this stop. If not, construct a 5'x3' pad to complete the B&amp;A area and ensure that the slope does not exceed 2%. Add detectable warnings to the curb ramps that are 24" wide and extend the full length of the curb ramp. Move the bench so that it is flush with the edge of the sidewalk and outside of the B&amp;A area. </t>
  </si>
  <si>
    <t>Due to the low ridership, consider removing this stop. If not, install a new bus stop sign with a non-glare finish. Construct a 5'x8' B&amp;A area with a surface that is firm and stable. Pave a 6” raised curb for the B&amp;A area and connect the B&amp;A area to the shoulder of the road. Move the bench so that it is flush with the edge of the sidewalk and outside of the B&amp;A area.</t>
  </si>
  <si>
    <t xml:space="preserve">Since this bus stop has low ridership and is within 1/4 mile of another stop, consider removing it. If not, construct a 5'x8' B&amp;A area with a surface that is firm and stable. Ensure that the maximum slope is 2%. Pave a 6” raised curb for the B&amp;A area and connect the B&amp;A area to the shoulder of the road via a curb ramp with detectable warnings. Move the bench so that it is flush with the edge of the sidewalk and outside of the B&amp;A area. </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</si>
  <si>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the bus stop to nearest accessible route or pave accessible route to current location.</t>
  </si>
  <si>
    <t>Since this bus stop has low ridership and is within 1/4 mile of another stop, consider removing it. If not, construct a 5'x8' B&amp;A area with a surface that is firm and stable. Pave a 6” raised curb for the B&amp;A area and connect the B&amp;A area to the sidewalk.</t>
  </si>
  <si>
    <t>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t>
  </si>
  <si>
    <t xml:space="preserve">Construct a 5'x2' pad to complete the B&amp;A area and ensure that the slope does not exceed 2%. Move the bench so that it is flush with the edge of the sidewalk and outside of the B&amp;A area. </t>
  </si>
  <si>
    <t xml:space="preserve">Construct a firm and stable 5'x8' pad to complete the B&amp;A area and ensure there is a maximum slope of 2%. Move the pole with the bus schedule flush with the sidewalk. Add detectable warnings to the curb ramps that are 24" wide and extend the full length of the curb ramp. Move the bench so that it is flush with the edge of the sidewalk and outside of the B&amp;A area. </t>
  </si>
  <si>
    <t>Construct a 5'x2' pad to complete the B&amp;A area and ensure that the slope does not exceed 2%. Add detectable warnings to the curb ramps that are 24" wide and extend the full length of the curb ramp.</t>
  </si>
  <si>
    <t xml:space="preserve">Since this bus stop has low ridership and is within 1/4 mile of another stop, consider removing it. If not, construct a 5'x2' pad to complete the B&amp;A area. Ensure that the slope does not exceed 2%. Move the bench so that it is flush with the edge of the sidewalk and outside of the B&amp;A area. </t>
  </si>
  <si>
    <t xml:space="preserve">Consider relocating the stop 250' north to be closer to the existing crosswalk. Construct a 5'x2' pad to complete the B&amp;A area. Ensure that the slope does not exceed 2%. Move the bench so that it is flush with the edge of the sidewalk and outside of the B&amp;A area. </t>
  </si>
  <si>
    <t>Construct a 5'x1' pad to complete the B&amp;A area. Ensure that the slope does not exceed 2%. Resurface the existing B&amp;A area to ensure that there is a maximum slope of 2% in all directions.</t>
  </si>
  <si>
    <t>Since this bus stop has low ridership and is within 1/4 mile of another stop, consider removing it. If not, construct a 5'x2' pad to complete the B&amp;A area with a surface that is firm and stable. Ensure that the slope does not exceed 2%.</t>
  </si>
  <si>
    <t>Construct a 5'x2' pad to complete the B&amp;A area. Ensure that the slope does not exceed 2%. Move the bench so that it is flush with the edge of the sidewalk and outside of the B&amp;A area.</t>
  </si>
  <si>
    <t xml:space="preserve">Construct a firm and stable 5'x8' pad to complete the B&amp;A area and ensure there is a maximum slope of 2%. Add detectable warnings to the curb ramps that are 24" wide and extend the full length of the curb ramp. </t>
  </si>
  <si>
    <t>Construct a 5'x2' pad to complete the B&amp;A area. Ensure that the slope does not exceed 2%. Add detectable warnings to the curb ramps that are 24" wide and extend the full length of the curb ramp. Move the bench so that it is flush with the edge of the sidewalk and outside of the B&amp;A area.</t>
  </si>
  <si>
    <t xml:space="preserve">Construct a 5'x3' pad to complete the B&amp;A area. Ensure that the slope does not exceed 2%. </t>
  </si>
  <si>
    <t>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t>
  </si>
  <si>
    <t>Construct a 5'x8' B&amp;A area with a surface that is firm and stable. Pave a 6” raised curb for the B&amp;A area and connect the B&amp;A area to the sidewalk. Ensure that the maximum slope is 2%. Move the bench so that it is flush with the edge of the sidewalk and outside of the B&amp;A area. Consider relocating the bus stop to corner.</t>
  </si>
  <si>
    <t>Resurface the existing B&amp;A area to ensure there is a maximum slope of 2%. Move the bench so that it is flush with the edge of the sidewalk and outside of the B&amp;A area.</t>
  </si>
  <si>
    <t>Since this bus stop has low ridership and is within 1/4 mile of another stop, consider removing it. If not, construct a 5'x2' pad to complete the B&amp;A area. Ensure that the slope does not exceed 2%. Move the bench so that it is flush with the edge of the sidewalk and outside of the B&amp;A area.</t>
  </si>
  <si>
    <t>Construct a 5'x2' pad to complete the B&amp;A area. Ensure that the slope does not exceed 2%. Resurface the existing B&amp;A area to ensure that there is a maximum slope of 2% in all directions. Move the bench so that it is flush with the edge of the sidewalk and outside of the B&amp;A area.</t>
  </si>
  <si>
    <t>Construct a firm and stable 5'x2' pad to complete the B&amp;A area and ensure there is a maximum slope of 2%.</t>
  </si>
  <si>
    <t xml:space="preserve">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</si>
  <si>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bench so that it is flush with the edge of the sidewalk and outside of the B&amp;A area.</t>
  </si>
  <si>
    <t>Since this bus stop has low ridership and is within 1/4 mile of another stop, consider removing it. If not, construct a 5'x8' B&amp;A area with a surface that is firm and stable. Ensure that the maximum slope is 2%. Pave a 6” raised curb for the B&amp;A area and connect the B&amp;A area to the sidewalk/crosswalk 280' to the west. Move the bench so it is adjacent to the edge of the sidewalk.</t>
  </si>
  <si>
    <t>Construct a 5'x8' B&amp;A area with a surface that is firm and stable. Pave a 6” raised curb for the B&amp;A area and connect the B&amp;A area to the sidewalk. Ensure that the maximum slope is 2%. Construct a curb ramp with a maximum running slope of 8.3% that leads to the shoulder of the road and install a detectable warning. Ensure that the bench is adjacent to the B&amp;A area.</t>
  </si>
  <si>
    <t>Since this bus stop has low ridership and is within 1/4 mile of another stop, consider removing it. If not, construct a 5'x8' B&amp;A area with a surface that is firm and stable. Pave a 6” raised curb for the B&amp;A area and connect the B&amp;A area to the shoulder of the road. Ensure that the bench is adjacent to the B&amp;A area.</t>
  </si>
  <si>
    <t>Since this bus stop has low ridership and is within 1/4 mile of another stop, consider removing it. If not, construct a 5'x8' B&amp;A area with a surface that is firm and stable. Pave a 6” raised curb for the B&amp;A area. Add a curb ramp with detectable warnings connecting the B&amp;A area to the shoulder of the roadway. Move the bench to be adjacent to the paved area.</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</si>
  <si>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bench so that it is flush with the edge of the sidewalk and outside of the B&amp;A area. Consider relocating the stop away from the drainage culvert.</t>
  </si>
  <si>
    <t>Since this bus stop has low ridership and is within 1/4 mile of another stop, consider removing it. If not, construct a 5'x8' B&amp;A area with a surface that is firm and stable. Ensure that the maximum slope is 2%. Pave a 6” raised curb for the B&amp;A area and connect the B&amp;A area to the shoulder of the road via a curb ramp with a maximum running slope of 8.3% and install a detectable warning. Move the bench so that it is flush with the edge of the sidewalk and outside of the B&amp;A area.</t>
  </si>
  <si>
    <t>Construct a firm and stable 5'x3' pad to complete the B&amp;A area and ensure there is a maximum slope of 2%. Add detectable warnings to the curb ramps that are 24" wide and extend the full length of the curb ramp. Move the bench so that it is flush with the edge of the sidewalk and outside of the B&amp;A area.</t>
  </si>
  <si>
    <t xml:space="preserve">Since this bus stop has low ridership and is within 1/4 mile of another stop, consider removing it. If not, construct a 5'x3' pad to complete the B&amp;A area. Ensure that the slope does not exceed 2%. Add detectable warnings to the curb ramps that are 24" wide and extend the full length of the curb ramp. </t>
  </si>
  <si>
    <t>Construct a firm and stable 5'x3' pad to complete the B&amp;A area and ensure there is a maximum slope of 2%. Replace the detectable warning from the bottom of the curb ramp so it extends up the ramp 24” minimum and extends the full width of ramp.</t>
  </si>
  <si>
    <t>Since this bus stop has low ridership and is within 1/4 mile of another stop, consider removing it. If not, construct a firm and stable 5'x8' pad to complete the B&amp;A area and ensure there is a maximum slope of 2%. Move the bench so that it is flush with the edge of the sidewalk and outside of the B&amp;A area.</t>
  </si>
  <si>
    <t>Construct a 5'x3' pad to complete the B&amp;A area. Ensure that the slope does not exceed 2%. Move the bench so that it is flush with the edge of the sidewalk and outside of the B&amp;A area.</t>
  </si>
  <si>
    <t xml:space="preserve">Construct a 5'x8' B&amp;A area with a surface that is firm and stable. Pave a 6” raised curb for the B&amp;A area and connect the B&amp;A area to the sidewalk. Ensure that the maximum slope is 2%. Move the bench so that it is flush with the edge of the sidewalk and outside of the B&amp;A area. Add detectable warnings to the curb ramps that are 24” wide and extend the full length of the curb ramp. </t>
  </si>
  <si>
    <t>Construct a firm and stable 5'x3' pad to complete the B&amp;A area and ensure there is a maximum slope of 2%. Move the bench so that it is flush with the edge of the sidewalk and outside of the B&amp;A area.</t>
  </si>
  <si>
    <t>Remove the curb ramp at the shelter and repave with a raised curb and level slab of cement.</t>
  </si>
  <si>
    <t>Complete the B&amp;A area by constructing a 5'x3' pad with a surface that is firm and stable and a slope that does not exceed 2%. Move the bench so that it is flush with the edge of the sidewalk and outside of the B&amp;A area.</t>
  </si>
  <si>
    <t>Construct a firm and stable 5'x8' pad to complete the B&amp;A area and ensure there is a maximum slope of 2%. Ensure the bench is located on a level surface, flush with the sidewalk.</t>
  </si>
  <si>
    <t xml:space="preserve">Construct a 5'x3' pad to complete the B&amp;A area with a surface that is firm and stable and a slope that does not exceed 2%. Add detectable warnings to the curb ramps that are 24” wide and extend the full length of the curb ramp. </t>
  </si>
  <si>
    <t>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Move the bench so that it is flush with the edge of the sidewalk and outside of the B&amp;A area.</t>
  </si>
  <si>
    <t>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Install detectable warnings at the nearby curb ramps.</t>
  </si>
  <si>
    <t>Due to the low ridership, consider removing this stop. If not, consider relocating the bus stop 70’ north to existing paved 5'x8' pad. Or, construct a 5'x8' B&amp;A area with a surface that is firm and stable. Pave a 6” raised curb for the B&amp;A area and connect the B&amp;A area to the sidewalk. Ensure that the maximum slope is 2%. Add detectable warnings to the curb ramps. The detectable warnings shall be 24" wide and extend the full length of the curb ramp.</t>
  </si>
  <si>
    <t xml:space="preserve">Remount the bus stop sign. 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t>
  </si>
  <si>
    <t xml:space="preserve">Due to the low ridership, consider removing this stop. If not, construct a firm and stable 5'x8' pad to complete the B&amp;A area and ensure there is a maximum slope of 2%. Add detectable warnings to the curb ramps that are 24” wide and extend the full length of the curb ramp. </t>
  </si>
  <si>
    <t>Due to the low ridership, consider removing this stop. If not, add detectable warnings to the curb ramps that are 24" wide and extend the full length of the curb ramp.</t>
  </si>
  <si>
    <t>Construct a 5'x8' B&amp;A area with a surface that is firm and stable. Pave a 6” raised curb for the B&amp;A area and connect the B&amp;A area to the sidewalk. Ensure that the maximum slope is 2%. Replace the detectable warning with one that is high contrast, extends up the ramp 24” minimum and the full width of ramp.</t>
  </si>
  <si>
    <t xml:space="preserve">Due to the low ridership, consider removing this stop. If not, this bus stop is ADA compliant. </t>
  </si>
  <si>
    <t>Construct a 5'x8' B&amp;A area with a surface that is firm and stable. Pave a 6” raised curb for the B&amp;A area and connect the B&amp;A area to the sidewalk. Ensure that the maximum slope is 2%. Replace the detectable warning from the bottom of the curb ramp so it extends up the ramp 24” minimum and extends the full width of ramp. Move the bench so that it is flush with the edge of the sidewalk and outside of the B&amp;A area.</t>
  </si>
  <si>
    <t>Due to the non-compliant bus stop shelter, lack of a compliant boarding and alighting area, and no adjacent sidewalk, consider relocating this stop outside the plaza, near the Constitution Blvd/Tamiami Trail intersection. Ensure that the new bus stop location has a raised 6” curb and a level 5’x8’ B&amp;A area that connects to the existing sidewalk.</t>
  </si>
  <si>
    <t xml:space="preserve">Replace the detectable warning from the bottom of the curb ramp so it extends up the ramp 24” minimum and extends the full width of ramp. </t>
  </si>
  <si>
    <t>Construct a firm and stable 5'x8' pad to complete the B&amp;A area and ensure there is a maximum slope of 2%. Construct a curb ramp with a maximum running slope of 8.3% and install a detectable warning.</t>
  </si>
  <si>
    <t>Due to the low ridership, consider removing this stop. If not, construct a firm and stable 5'x2' pad to complete the B&amp;A area and ensure there is a maximum slope of 2%.</t>
  </si>
  <si>
    <t>Due to the low ridership, consider removing this stop. If not, construct a firm and stable 5'x8' pad to complete the B&amp;A area and ensure there is a maximum slope of 2%.</t>
  </si>
  <si>
    <t>Since this bus stop has low ridership and is within 1/4 mile of another stop, consider removing it. If not, construct a 5'x1' pad to complete the B&amp;A area. Ensure that the slope does not exceed 2%. Replace the detectable warning from the bottom of the curb ramp so it extends up the ramp 24” minimum and extends the full width of ramp.</t>
  </si>
  <si>
    <t>Due to the low ridership, consider removing this stop. If not, construct a 5'x1' pad to complete the B&amp;A area. Ensure that the slope does not exceed 2%. Add detectable warnings to the curb ramps that are 24" wide and extend the full length of the curb ramp. Move the bench so that it is flush with the edge of the sidewalk and outside of the B&amp;A area.</t>
  </si>
  <si>
    <t>Construct a 5'x2' pad to complete the B&amp;A area. Ensure that the slope does not exceed 2%. Resurface the existing B&amp;A area to ensure that there is a maximum slope of 2% in all directions. Add detectable warnings to the curb ramps that are 24" wide and extend the full length of the curb ramp. Consider replacing the bench.</t>
  </si>
  <si>
    <t>Since this bus stop has low ridership and is within 1/4 mile of another stop, consider removing it. If not, construct a 5'x2' pad to complete the B&amp;A area. Ensure that the slope does not exceed 2%. Add detectable warnings to the curb ramps that are 24" wide and extend the full length of the curb ramp.</t>
  </si>
  <si>
    <t>Construct a 5'x2' pad to complete the B&amp;A area. Ensure that the slope does not exceed 2%. Replace the detectable warning from the bottom of the curb ramp so it extends up the ramp 24” minimum and extends the full width of ramp. Move the bench to be flush with the sidewalk.</t>
  </si>
  <si>
    <t xml:space="preserve">Due to the low ridership, consider removing this stop. If not, construct a 5'x2' pad to complete the B&amp;A area. Ensure that the slope does not exceed 2%. Add detectable warnings to the curb ramps that are 24" wide and extend the full length of the curb ramp. </t>
  </si>
  <si>
    <t xml:space="preserve">Construct a 5'x2' pad to complete the B&amp;A area. Ensure that the slope does not exceed 2%. </t>
  </si>
  <si>
    <t>Construct a 5'x2' pad to complete the B&amp;A area. Ensure that the slope does not exceed 2%. Replace the detectable warning from the bottom of the curb ramp so it extends up the ramp 24” minimum and extends the full width of ramp.</t>
  </si>
  <si>
    <t>Since this bus stop has low ridership and is within 1/4 mile of another stop, consider removing it. If not, add a bus stop sign. Construct a 5'x8' B&amp;A area that is firm and stable and ensure that the slope does not exceed 2%. Pave a connection between the B&amp;A area and the nearest accessible route. Replace the detectable warning from the bottom of the curb ramp so it extends up the ramp 24” minimum and extends the full width of ramp.</t>
  </si>
  <si>
    <t>Due to the low ridership, consider removing this stop. If not, relocate this stop closer to the nearby intersection and Resurface the existing B&amp;A area to ensure that there is a maximum slope of 2%.</t>
  </si>
  <si>
    <t xml:space="preserve">Construct a 5'x8' B&amp;A area with a 6" raised curb with a surface that is firm and stable. Ensure that the maximum slope is 2%. Relocate the trash can to be adjacent to the pavement. Add detectable warnings to the curb ramps that are 24" wide and extend the full length of the curb ramp. </t>
  </si>
  <si>
    <t>Construct a 5'x8' B&amp;A area with a surface that is firm and stable. Ensure that the maximum slope is 2%. Construct a curb ramp with a maximum running slope of 8.3% and install a detectable warning. Consider relocating the bus stop 0.2 miles West towards the nearby intersection.</t>
  </si>
  <si>
    <t xml:space="preserve">Add detectable warnings to the curb ramps that are 24” wide and extend the full length of the curb ramp. </t>
  </si>
  <si>
    <t xml:space="preserve">Construct a firm and stable 5'x8' pad to complete the B&amp;A area and ensure there is a maximum slope of 2%. Add detectable warnings to the curb ramps that are 24” wide and extend the full length of the curb ramp. </t>
  </si>
  <si>
    <t>Construct a firm and stable 5'x8' pad to complete the B&amp;A area and ensure there is a maximum slope of 2%. Replace the curb ramp with a stable, firm, and slip resistant surface such as concrete and asphalt. Add detectable warnings to the curb ramps that are 24" wide and extend the full length of the curb ramp. Move the bench so that it is flush with the edge of the sidewalk and outside of the B&amp;A area.</t>
  </si>
  <si>
    <t>Construct a 5'x8' B&amp;A area with a surface that is firm and stable. Pave a 6” raised curb for the B&amp;A area and connect the B&amp;A area to the sidewalk. Ensure that the maximum slope is 2%. Remove or replace the existing bench or add a secondary ADA compliant bench.</t>
  </si>
  <si>
    <t>Consider relocating the bus stop 50' West and create an accessible route over the drainage culvert. Construct a 5'x8' B&amp;A area that is firm and stable. Ensure that the slope does not exceed 2%. Pave a 6” raised curb for the B&amp;A area. Construct a curb ramp with a maximum running slope of 8.3% and install a detectable warning. Install an ADA compliant bench.</t>
  </si>
  <si>
    <t>Pave a level 5'x8' B&amp;A area with 6” raised curb and connect to the adjacent sidewalk. Add detectable warnings to the nearby curb ramps.</t>
  </si>
  <si>
    <t>Complete the B&amp;A area by constructing a 5'x2' pad with a surface that is firm and stable and a slope that does not exceed 2%. Add detectable warnings to the curb ramps that are 24" wide and extend the full length of the curb ramp. Move the bench so that it is flush with the edge of the sidewalk and outside of the B&amp;A area.</t>
  </si>
  <si>
    <t>Construct a firm and stable 5'x8' pad to complete the B&amp;A area and ensure there is a maximum slope of 2%. Add detectable warnings to the curb ramps that are 24” wide and extend the full length of the curb ramp. Move the bench so that it is flush with the edge of the sidewalk and outside of the B&amp;A area.</t>
  </si>
  <si>
    <t>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t>
  </si>
  <si>
    <t>Resurface the existing B&amp;A area to ensure that there is a maximum slope of 2%.</t>
  </si>
  <si>
    <t>Construct a 5'x3' pad to complete the B&amp;A area. Resurface the existing B&amp;A area to ensure that there is a maximum slope of 2%.</t>
  </si>
  <si>
    <t xml:space="preserve">Complete the B&amp;A area by constructing a 5'x2' pad with a surface that is firm and stable and a slope that does not exceed 2%. </t>
  </si>
  <si>
    <t xml:space="preserve">Complete the B&amp;A area by constructing a 5'x2' pad with a surface that is firm and stable and a slope that does not exceed 2%. Move the bench so that it is flush with the edge of the sidewalk and outside of the B&amp;A area. </t>
  </si>
  <si>
    <t>Construct a 5'x2' pad to complete the B&amp;A area. Ensure that the slope does not exceed 2%. Replace the curb ramp with a stable, firm, and slip resistant surface such as concrete and asphalt. Add detectable warnings to the curb ramps that are 24" wide and extend the full length of the curb ramp. Consider installing a guardrail to protect passengers from the retention pond or relocate the stop.</t>
  </si>
  <si>
    <t>Since this bus stop has low ridership and is within 1/4 mile of another stop, consider removing it. If not, construct a 5'x3' pad to complete the B&amp;A area. Repave the curb ramp with a stable, firm, and slip resistant surface. Add detectable warnings to the curb ramps that are 24" wide and extend the full length of the curb ramp. Move the bench so that it is flush with the edge of the sidewalk and outside of the B&amp;A area.</t>
  </si>
  <si>
    <t>Construct a firm and stable 5'x8' pad to complete the B&amp;A area and ensure there is a maximum slope of 2%. Replace the detectable warnings at the nearby curb ramps. The detectable warnings shall be 24" wide and extend the full length of the curb ramp. Move the bench to be flush with the sidewalk.</t>
  </si>
  <si>
    <t xml:space="preserve">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removing the bus stop as it is located in an unsafe environment. </t>
  </si>
  <si>
    <t>Since this bus stop has low ridership and is within 1/4 mile of another stop, consider removing it. If not, while this bus stop's B&amp;A area is ADA compliant, there is no accessible way to cross the street. Consider adding a crosswalk and curb ramps to allow patrons to get to the opposing bus stop.</t>
  </si>
  <si>
    <t>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Consider relocating the bus stop as the B&amp;A area is located at a crosswalk.</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</si>
  <si>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Pave a sidewalk connecting the B&amp;A area to the nearby intersection.</t>
  </si>
  <si>
    <t>Construct a 5'x8' B&amp;A area with a surface that is firm and stable. Pave a 6” raised curb for the B&amp;A area and connect the B&amp;A area to the sidewalk. Ensure that the maximum slope is 2%. Add an ADA compliant bench with a back.</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</si>
  <si>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trash can to be adjacent to the sidewalk.</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</si>
  <si>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or removing this bus stop as it is located in an unsafe environment.</t>
  </si>
  <si>
    <t xml:space="preserve">Construct a 5'x8' B&amp;A area with a surface that is firm and stable. Pave a 6” raised curb for the B&amp;A area and connect the B&amp;A area to the nearest intersection. Ensure that the maximum slope is 2%. Construct a curb ramp with a maximum running slope of 8.3% and install a detectable warning. </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</si>
  <si>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bench so that it is flush with the edge of the sidewalk and outside of the B&amp;A area. Move the trash can to be adjacent to the sidewalk.</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</si>
  <si>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removing or relocating this bus stop as it is located in an unsafe environment.</t>
  </si>
  <si>
    <t>Pave a 5'x8' B&amp;A area with a 6” raised curb. Pave a sidewalk connecting the B&amp;A area to the shoulder of the road. Add an ADA compliant bench with a back.</t>
  </si>
  <si>
    <t>Pave a 5'x8' B&amp;A area with a raised 6" curb and ensure it connects to the existing shelter and shoulder of the road. Ensure detectable warnings are added to the curb ramp.</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</si>
  <si>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the bus stop away from the drainage culvert.</t>
  </si>
  <si>
    <t>Pave a level 5'x8' B&amp;A area with a 6” raised curb. Pave a sidewalk connecting the B&amp;A area to the nearby intersection. Add an ADA compliant bench with a back.</t>
  </si>
  <si>
    <t>Construct a 5'x8' B&amp;A area with a surface that is firm and stable. Pave a 6” raised curb for the B&amp;A area and connect the B&amp;A area to the nearest intersection. Ensure that the maximum slope is 2%. Construct a curb ramp with a maximum running slope of 8.3% and install a detectable warning. Consider relocating the bus stop away from the corner to an area with level ground.</t>
  </si>
  <si>
    <t>Pave a level 5'x8' B&amp;A area with a 6” raised curb and connect the B&amp;A area to the nearest intersection.</t>
  </si>
  <si>
    <t>Pave a 6” raised curb for the B&amp;A area and connect the B&amp;A area to the sidewalk. Construct a curb ramp with a maximum running slope of 8.3% and install a detectable warning.</t>
  </si>
  <si>
    <t xml:space="preserve">Construct a 5'x8' B&amp;A area with a surface that is firm and stable. Pave a 6” raised curb for the B&amp;A area and connect the B&amp;A area to the sidewalk. Ensure that the maximum slope is 2%. Construct a curb ramp with a maximum running slope of 8.3% and install a detectable warning. </t>
  </si>
  <si>
    <t>Resurface the existing B&amp;A area to ensure that there is a maximum slope of 2%. Add detectable warnings to the curb ramps that are 24” wide and extend the full length of the curb ramp. Relocate the bench as to not obstruct the B&amp;A area and the accessible route. Move the bench outside of the B&amp;A area.</t>
  </si>
  <si>
    <t>Construct a curb ramp with a maximum running slope of 8.3% and install a detectable warning. Relocate the bench as to not obstruct the B&amp;A area or the accessible route to the sidewalk. Move the bench so that it is flush with the edge of the sidewalk and outside of the B&amp;A area.</t>
  </si>
  <si>
    <t>Add a curb ramp that connects to the B&amp;A area with a maximum slope of 8.3%. Add detectable warnings to the curb ramps that are 24” wide and extend the full length of the curb ramp. Move the bench so that it is flush with the edge of the sidewalk and outside of the B&amp;A area.</t>
  </si>
  <si>
    <t>Add detectable warnings to the curb ramps that are 24” wide and extend the full length of the curb ramp.</t>
  </si>
  <si>
    <t>Complete the B&amp;A area by constructing a 5'x1' pad with a surface that is firm and stable and a slope that does not exceed 2%.</t>
  </si>
  <si>
    <t>Due to the low ridership, consider removing this stop. If not, construct a 5'x3' pad to complete the B&amp;A area. Resurface the existing B&amp;A area to ensure that there is a maximum slope of 2%.</t>
  </si>
  <si>
    <t>Complete the B&amp;A area by constructing a 5'x2' pad with a surface that is firm and stable and a slope that does not exceed 2%. Move the bench to be flush with the edge of the sidewalk.</t>
  </si>
  <si>
    <t>Construct a 5'x8' B&amp;A area with a raised 6" curb with a surface that is firm and stable and connect the B&amp;A area to the sidewalk. Ensure that the maximum slope is 2%.</t>
  </si>
  <si>
    <t>Construct a 5'x5' pad to complete the B&amp;A area. Ensure that the slope does not exceed 2%. Resurface the existing B&amp;A area to ensure that there is a maximum slope of 2% in all directions. Move the bench so that it is flush with the edge of the sidewalk and outside of the B&amp;A area.</t>
  </si>
  <si>
    <t>Complete the B&amp;A area by constructing a 5'x3' pad with a surface that is firm and stable and a slope that does not exceed 2%. Replace the detectable warning with one that is high contrast, 24" wide, and extending the full length of the curb ramp. Consider relocating the bus stop 20' West away from the fire hydrant.</t>
  </si>
  <si>
    <t>Construct a 5'x8' B&amp;A area with a surface that is firm and stable. Pave a 6” raised curb for the B&amp;A area and connect the B&amp;A area to the sidewalk. Ensure that the maximum slope is 2%. Relocate the trash can to be adjacent to the pavement. Move the bench so that it is flush with the edge of the sidewalk and outside of the B&amp;A area.</t>
  </si>
  <si>
    <t xml:space="preserve">Ensure that there is a level 30"x48" wheelchair space inside the shelter. This may entail removing a portion of the shelter's bench. </t>
  </si>
  <si>
    <t>Pave a 5'x8' B&amp;A area with a surface that is firm and stable. Ensure that the slope does not exceed 2%. Move the bench so that it is flush with the edge of the sidewalk and outside of the B&amp;A area.</t>
  </si>
  <si>
    <t>Replace the detectable warning with one that is high contrast. Move the bench so that it is flush with the edge of the sidewalk and outside of the B&amp;A area.</t>
  </si>
  <si>
    <t>Construct a 5'x8' B&amp;A area with a surface that is firm and stable. Pave a 6” raised curb for the B&amp;A area and connect the B&amp;A area to the sidewalk. Ensure that the maximum slope is 2%. Replace the detectable warning with one that is high contrast. Move the bench so that it is flush with the edge of the sidewalk and outside of the B&amp;A area.</t>
  </si>
  <si>
    <t>Since this bus stop has low ridership and is within 1/4 mile of another stop, consider removing it. If not, construct a 5'x8' B&amp;A area with a surface that is firm and stable. Pave a 6” raised curb for the B&amp;A area and connect the B&amp;A area to the shoulder of the road via a curb ramp.</t>
  </si>
  <si>
    <t>Construct a 5'x8' B&amp;A area with a surface that is firm and stable. Pave a 6” raised curb for the B&amp;A area and connect the B&amp;A area to the sidewalk. Ensure that the maximum slope is 2%.Replace the detectable warnings at the nearby curb ramps. The detectable warnings shall be 24" wide and extend the full length of the curb ramp.</t>
  </si>
  <si>
    <t>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Move the bench so that it is flush with the edge of the sidewalk and outside of the B&amp;A area.</t>
  </si>
  <si>
    <t>Construct a 5'x8' B&amp;A area with a surface that is firm and stable. Pave a 6” raised curb for the B&amp;A area and connect the B&amp;A area to the sidewalk. Ensure that the maximum slope is 2%. Add detectable warnings to the curb ramps. The detectable warnings shall be 24" wide and extend the full length of the curb ramp. Move the bench so that it is flush with the edge of the sidewalk and outside of the B&amp;A area.</t>
  </si>
  <si>
    <t>Construct a 5'x8' B&amp;A area with a surface that is firm and stable. Pave a 6” raised curb for the B&amp;A area and connect the B&amp;A area to the nearest intersection. Ensure that the maximum slope is 2%. Add detectable warnings to the curb ramps that are 24" wide and extend the full length of the curb ramp. Move the bench so that it is flush with the edge of the sidewalk and outside of the B&amp;A area.</t>
  </si>
  <si>
    <t>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t>
  </si>
  <si>
    <t>Resurface the existing B&amp;A are to ensure that there is a maximum slope of 2%. Pave a 6” raised curb for the B&amp;A area.</t>
  </si>
  <si>
    <t>Construct a 5'x8' B&amp;A area with a surface that is firm and stable. Pave a 6” raised curb for the B&amp;A area and connect the B&amp;A area to the shoulder of the road via a curb ramp. Ensure that there is a level 30"x48" wheelchair space inside the shelter.</t>
  </si>
  <si>
    <t xml:space="preserve">Construct a 5'x8' B&amp;A area with a surface that is firm and stable. Pave a 6” raised curb for the B&amp;A area and connect the B&amp;A area to the sidewalk. Ensure that the maximum slope is 2%. Replace the detectable warning from the bottom of the curb ramp so it extends up the ramp 24” minimum and extends the full width of ramp. </t>
  </si>
  <si>
    <t>Pave a 5'x8' B&amp;A area with a surface that is firm and stable. Ensure that the slope does not exceed 2%. Pave a 6” raised curb for the B&amp;A area. Add detectable warnings to the curb ramps that are 24" wide and extend the full length of the curb ramp. Move the bench so that it is flush with the edge of the sidewalk and outside of the B&amp;A area.</t>
  </si>
  <si>
    <t>Construct a 5'x8' B&amp;A area with a surface that is firm and stable. Pave a 6” raised curb for the B&amp;A area and connect the B&amp;A area to the sidewalk. Ensure that the maximum slope is 2%. Move the bench so that it is flush with the edge of the sidewalk and outside of the B&amp;A area. Add detectable warnings to the curb ramps that are 24" wide and extend the full length of the curb ramp. Move the trash can to be adjacent to the sidewalk.</t>
  </si>
  <si>
    <t>Construct a 5'x8' B&amp;A area with a surface that is firm and stable. Pave a 6” raised curb for the B&amp;A area and connect the B&amp;A area to the nearest intersection. Ensure that the maximum slope is 2%. Add detectable warnings to the curb ramps that are 24" wide and extend the full length of the curb ramp. Move the trash can to be adjacent to the sidewalk. Move the bench so that it is flush with the edge of the sidewalk and outside of the B&amp;A area.</t>
  </si>
  <si>
    <t>Construct a 5'x8' B&amp;A area with a surface that is firm and stable. Pave a 6” raised curb for the B&amp;A area and connect the B&amp;A area to the nearest intersection. Ensure that the maximum slope is 2%. Add detectable warnings to the curb ramps that are 24" wide and extend the full length of the curb ramp. Move the bench so that it is flush with the edge of the sidewalk and outside of the B&amp;A area. Move the trash can to be adjacent to the sidewalk.</t>
  </si>
  <si>
    <t>Construct a 5'x8' B&amp;A area with a surface that is firm and stable. Pave a 6” raised curb for the B&amp;A area and connect the B&amp;A area to the sidewalk. Ensure that the maximum slope is 2%. Replace the detectable warning with one that is high contrast, extends 24" minimum and the full length of the curb ramp. Move the bench so that it is flush with the edge of the sidewalk and outside of the B&amp;A area.</t>
  </si>
  <si>
    <t xml:space="preserve">Construct a 5'x8' B&amp;A area with a surface that is firm and stable. Pave a 6” raised curb for the B&amp;A area and connect the B&amp;A area to the sidewalk. Ensure that the maximum slope is 2%. Replace the detectable warning with one that is high contrast, extends 24" minimum and the full length of the curb ramp. Move the bench so that it is flush with the edge of the sidewalk and outside of the B&amp;A area. </t>
  </si>
  <si>
    <t>Due to the low ridership, consider removing this stop. If not, construct a 5'x8' B&amp;A area with a surface that is firm and stable. Pave a 6” raised curb for the B&amp;A area and connect the B&amp;A area to the shoulder of the road.</t>
  </si>
  <si>
    <t>Construct a 5'x8' B&amp;A area with a surface that is firm and stable. Pave a 6” raised curb for the B&amp;A area and connect the B&amp;A area to the sidewalk. Ensure that the maximum slope is 2%. Replace the detectable warning with one that is high contrast, extends up the ramp 24” minimum and the full width of ramp. Move the bench so that it is flush with the edge of the sidewalk and outside of the B&amp;A area.</t>
  </si>
  <si>
    <t>Since this bus stop has low ridership and is within 1/4 mile of another stop, consider removing it. If not, construct a 5'x8' B&amp;A area that is firm and stable. Ensure that the slope does not exceed 2%. Pave a 6” raised curb for the B&amp;A area. Connect the B&amp;A area to the shoulder of the road via a curb ramp.</t>
  </si>
  <si>
    <t>Construct a 5'x8' B&amp;A area with a surface that is firm and stable. Pave a 6” raised curb for the B&amp;A area and connect the B&amp;A area to the nearest intersection. Ensure that the maximum slope is 2%. Replace the detectable warning with one that is high contrast, extends up the ramp 24” minimum and the full width of ramp.</t>
  </si>
  <si>
    <t>Construct a 5'x8' B&amp;A area that is firm and stable. Ensure that the slope does not exceed 2%. Pave a 6” raised curb for the B&amp;A area. Replace the detectable warning with one that is high contrast, extends up the ramp 24” minimum and the full width of ramp.</t>
  </si>
  <si>
    <t>Construct a 5'x2' pad to complete the B&amp;A area. Ensure that the slope does not exceed 2%. Replace the detectable warning with one that is high contrast. Move the bench so that it is flush with the edge of the sidewalk and outside of the B&amp;A area. Move the trash can to be adjacent to the sidewalk.</t>
  </si>
  <si>
    <t xml:space="preserve">Construct a 5'x8' B&amp;A area that is firm and stable. Ensure that the slope does not exceed 2%. Pave a 6” raised curb for the B&amp;A area. Pave a connection between the B&amp;A area and the nearest accessible route. Move the bench so that it is flush with the edge of the sidewalk and outside of the B&amp;A area. Move the trash can to be adjacent to the sidewalk. Add detectable warnings to the curb ramps that are 24" wide and extend the full length of the curb ramp. </t>
  </si>
  <si>
    <t>Pave a connection between the B&amp;A area and the nearest accessible route. Add detectable warnings to the curb ramps that are 24" wide and extend the full length of the curb ramp. Move the bench so that it is flush with the edge of the sidewalk and outside of the B&amp;A area.</t>
  </si>
  <si>
    <t>Ensure that there is a level 30"x48" wheelchair space inside the shelter. Add detectable warnings to the curb ramps that are 24" wide and extend the full length of the curb ramp.</t>
  </si>
  <si>
    <t>Construct a 5'x8' B&amp;A area that is firm and stable. Ensure that the slope does not exceed 2%. Pave a 6” raised curb for the B&amp;A area. Pave a connection between the B&amp;A area and the nearest accessible route. Add detectable warnings to the curb ramps that are 24" wide and extend the full length of the curb ramp. Move the bench so that it is flush with the edge of the sidewalk and outside of the B&amp;A area.</t>
  </si>
  <si>
    <t>Add detectable warnings to the curb ramps that are 24" wide and extend the full length of the curb ramp. Ensure that the curb ramp has a running slope of 8.3% maximum.</t>
  </si>
  <si>
    <t xml:space="preserve">Add detectable warnings to the curb ramps that are 24" wide and extend the full length of the curb ramp. </t>
  </si>
  <si>
    <t xml:space="preserve">Construct a firm and stable 5'x8' pad to complete the B&amp;A area and ensure there is a maximum slope of 2%. Relocate the trash can to be adjacent to the pavement. Add detectable warnings to the curb ramps that are 24" wide and extend the full length of the curb ramp. </t>
  </si>
  <si>
    <t>Construct a 5'x4' pad to complete the B&amp;A area. Ensure that the slope does not exceed 2%. Move the bench so that it is flush with the edge of the sidewalk and outside of the B&amp;A area.</t>
  </si>
  <si>
    <t>Replace the detectable warning with one that is high contrast.</t>
  </si>
  <si>
    <t xml:space="preserve"> Complete the B&amp;A area by constructing a 5'x4' pad with a surface that is firm and stable and a slope that does not exceed 2%. Move the bench so that it is flush with the edge of the sidewalk and outside of the B&amp;A area.</t>
  </si>
  <si>
    <t xml:space="preserve">Construct a 5'x8' B&amp;A area with a surface that is firm and stable. Pave a 6” raised curb for the B&amp;A area and connect the B&amp;A area to the sidewalk. Ensure that the maximum slope is 2%. Consider relocating the bus stop to the other side of the neighborhood entrance to provide level ground. </t>
  </si>
  <si>
    <t>Pave a 5'x8' B&amp;A area with a surface that is firm and stable. Ensure that the slope does not exceed 2%. Pave a 6” raised curb for the B&amp;A area. Pave a sidewalk connecting the B&amp;A area to the nearby intersection.</t>
  </si>
  <si>
    <t xml:space="preserve"> Complete the B&amp;A area by constructing a 5'x3' pad with a surface that is firm and stable and a slope that does not exceed 2%. </t>
  </si>
  <si>
    <t>Construct a 5'x8' B&amp;A area with a surface that is firm and stable. Pave a 6” raised curb for the B&amp;A area and connect the B&amp;A area to the sidewalk. Ensure that the maximum slope is 2%. Consider relocating the stop 10' West to utilize the existing 6" curb.</t>
  </si>
  <si>
    <t xml:space="preserve"> Complete the B&amp;A area by constructing a 5'x5' pad with a surface that is firm and stable and a slope that does not exceed 2%. </t>
  </si>
  <si>
    <t xml:space="preserve"> Complete the B&amp;A area by constructing a 5'x4' pad with a surface that is firm and stable and a slope that does not exceed 2%. Move the bench to be flush with the sidewalk.</t>
  </si>
  <si>
    <t>Either relocate the bus stop to be outside the parking area or designate the area to be a bus bay. Construct a 5'x2' pad to complete the 5'x8' B&amp;A area. Ensure that the slope does not exceed 2%. Move the bench so that it is flush with the sidewalk.</t>
  </si>
  <si>
    <t>Install a new bus stop sign with a non-glare finish. Construct a 5'x8' B&amp;A area that is firm and stable. Ensure that the slope does not exceed 2%. Pave a 6” raised curb for the B&amp;A area. Pave a connection between the B&amp;A area and the nearest accessible route. Move the bench so that it is flush with the edge of the sidewalk and does not obstruct the B&amp;A area. Construct a curb ramp with a maximum running slope of 8.3%. There is a storm ditch between the bus stop and sidewalk.</t>
  </si>
  <si>
    <t>Construct a 5'x8' B&amp;A area that is firm and stable. Ensure that the slope does not exceed 2%. Pave a 6” raised curb for the B&amp;A area. Pave a connection between the B&amp;A area and the nearest accessible route. Construct a curb ramp with a maximum running slope of 8.3% and install a detectable warning. Move the bench so that it is flush with the edge of the sidewalk and outside of the B&amp;A area.</t>
  </si>
  <si>
    <t>Construct a 5'x8' B&amp;A area that is firm and stable. Ensure that the slope does not exceed 2%. Pave a 6” raised curb for the B&amp;A area. Pave a connection between the B&amp;A area and the nearest accessible route. Construct a curb ramp with a maximum running slope of 8.3% and install a detectable warning. Consider relocating the bus stop as the utility pole is an obstruction. Move the bench so that it is flush with the edge of the sidewalk and outside of the B&amp;A area.</t>
  </si>
  <si>
    <t>Construct a 5'x8' B&amp;A area that is firm and stable. Ensure that the slope does not exceed 2%. Pave a 6” raised curb for the B&amp;A area. Construct a curb ramp with a maximum running slope of 8.3% and install a detectable warning. Provide a sidewalk connection to the B&amp;A area. Consider relocating the bus stop 100' West.</t>
  </si>
  <si>
    <t>Construct a 5'x8' B&amp;A area that is firm and stable. Ensure that the slope does not exceed 2%. Pave a 6” raised curb for the B&amp;A area. Pave a connection between the B&amp;A area and the nearest accessible route. Construct a curb ramp with a maximum running slope of 8.3% and install a detectable warning.</t>
  </si>
  <si>
    <t>Construct a firm and stable 5'x8' pad to complete the B&amp;A area and ensure there is a maximum slope of 2%. Add detectable warnings to the curb ramps that are 24" wide and extend the full length of the curb ramp. Move the bench so that it is flush with the edge of the sidewalk and outside of the B&amp;A area.</t>
  </si>
  <si>
    <t>Construct a 5'x3' pad to complete the B&amp;A area and ensure that there is a maximum slope of 2%. Move the bench so that it is flush with the edge of the sidewalk and outside of the B&amp;A area.</t>
  </si>
  <si>
    <t>Construct a 5'x3' pad to complete the B&amp;A area and ensure that there is a maximum slope of 2%. Add detectable warnings to the curb ramps that are 24" wide and extend the full length of the curb ramp. Move the bench so that it is flush with the edge of the sidewalk and outside of the B&amp;A area.</t>
  </si>
  <si>
    <t>Construct a firm and stable 5'x8' pad to complete the B&amp;A area and ensure there is a maximum slope of 2%. Replace the detectable warning from the bottom of the curb ramp so it extends up the ramp 24” minimum and extends the full width of ramp. Move the bench so that it is flush with the edge of the sidewalk and outside of the B&amp;A area.</t>
  </si>
  <si>
    <t>Construct a 5'x3' pad to complete the B&amp;A area. Ensure that the slope does not exceed 2%. Resurface the existing B&amp;A area to ensure that there is a maximum slope of 2% in all directions. Move the bench so that it is flush with the edge of the sidewalk and outside of the B&amp;A area. Consider relocating the B&amp;A area 20' North away from the guardrail.</t>
  </si>
  <si>
    <t>Construct a firm and stable 5'x8' pad to complete the B&amp;A area and ensure there is a maximum slope of 2%. Move the bench so that it is flush with the edge of the sidewalk and outside of the B&amp;A area. Consider relocating the bus stop north to the shopping center, away from drainage grate.</t>
  </si>
  <si>
    <t>Construct a firm and stable 5'x3' pad to complete the B&amp;A area and ensure there is a maximum slope of 2%.</t>
  </si>
  <si>
    <t>Construct a 5'x3' pad to complete the B&amp;A area. Ensure that the slope does not exceed 2%. Resurface the existing B&amp;A area to ensure that there is a maximum slope of 2% in all directions. Add detectable warnings to the curb ramps that are 24" wide and extend the full length of the curb ramp. Move the bench so that it is flush with the edge of the sidewalk and outside of the B&amp;A area.</t>
  </si>
  <si>
    <t>Construct a firm and stable 5'x8' pad to complete the B&amp;A area and ensure there is a maximum slope of 2%. Ensure that the trash can does not obstruct the B&amp;A area.</t>
  </si>
  <si>
    <t>Construct a firm and stable 5'x8' pad to complete the B&amp;A area and ensure there is a maximum slope of 2% perpendicular to the roadway. Relocate the trash can to be adjacent to the pavement.</t>
  </si>
  <si>
    <t>Construct a 5'x3' pad to complete the B&amp;A area. Resurface the existing B&amp;A area to ensure that there is a maximum slope of 2% perpendicular to the road. Move the bench so that it is flush with the edge of the sidewalk and outside of the B&amp;A area.</t>
  </si>
  <si>
    <t>Construct a 5'x3' pad to complete the B&amp;A area. Ensure that the slope does not exceed 2%. Move the bench so that it is flush with the edge of the sidewalk and outside of the B&amp;A area. At the time of the assessment, a power line was tied to a tree behind the B&amp;A area posing a safety hazard to patrons. Ensure that the power line has been removed from the tree.</t>
  </si>
  <si>
    <t xml:space="preserve">Construct a 5'x8' B&amp;A area that is firm and stable. Ensure that the slope does not exceed 2%. Pave a 6” raised curb for the B&amp;A area. Pave a connection between the B&amp;A area and the nearest accessible route. Construct a curb ramp with a maximum running slope of 8.3% and install a detectable warning. </t>
  </si>
  <si>
    <t>Construct a 5'x8' B&amp;A area with a surface that is firm and stable. Pave a 6” raised curb for the B&amp;A area and connect the B&amp;A area to the sidewalk. Ensure that the maximum slope is 2%. Move the bench so that it is flush with the edge of the sidewalk and outside of the B&amp;A area. Consider relocating bus stop due to the drainage culvert and guardrail blocking patrons from accessing the sidewalk.</t>
  </si>
  <si>
    <t>Construct a firm and stable 5'x8' pad to complete the B&amp;A area and ensure there is a maximum slope of 2%. Pave a 6” raised curb for the B&amp;A area and connect the B&amp;A area to the sidewalk. Replace the detectable warning with one that is high contrast, extends up the ramp 24” minimum and the full width of ramp.</t>
  </si>
  <si>
    <t xml:space="preserve">Since this bus stop has low ridership and is within 1/4 mile of another stop, consider removing it. If not, construct a 5'x8' B&amp;A area with a surface that is firm and stable. Pave a 6” raised curb for the B&amp;A area and connect the B&amp;A area to the sidewalk. Add detectable warnings to the curb ramps that are 24” wide and extend the full length of the curb ramp. </t>
  </si>
  <si>
    <t xml:space="preserve">Pave a 5'x8' B&amp;A area with a surface that is firm and stable. Ensure that the slope does not exceed 2%. Pave a 6” raised curb for the B&amp;A area. Add detectable warnings to the curb ramps that are 24" wide and extend the full length of the curb ramp. </t>
  </si>
  <si>
    <t>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Move the bench so that it is flush with the edge of the sidewalk and outside of the B&amp;A area.</t>
  </si>
  <si>
    <t>Pave a 5'x8' B&amp;A area with a surface that is firm and stable. Ensure that the slope does not exceed 2%. Pave a 6” raised curb for the B&amp;A area.</t>
  </si>
  <si>
    <t>Since this bus stop has low ridership and is within 1/4 mile of another stop, consider removing it. If not, construct a 5'x8' B&amp;A area with a surface that is firm and stable. Ensure that the slope does not exceed 2%. Pave a 6” raised curb for the B&amp;A area.</t>
  </si>
  <si>
    <t>Construct a 5'x8' B&amp;A area with a surface that is firm and stable. Ensure that the slope does not exceed 2%. Pave a 6” raised curb for the B&amp;A area.</t>
  </si>
  <si>
    <t>Construct a 5'x8' B&amp;A area with a surface that is firm and stable and connect to the existing sidewalk. Ensure that the slope does not exceed 2%.</t>
  </si>
  <si>
    <t xml:space="preserve">Construct a 5'x3' pad to complete the B&amp;A area. Ensure that the slope does not exceed 2%. Add detectable warnings to the curb ramps that are 24" wide and extend the full length of the curb ramp. </t>
  </si>
  <si>
    <t>Complete the B&amp;A area by constructing a 5'x3' pad with a surface that is firm and stable and a slope that does not exceed 2%. Relocate the trash can to be adjacent to the pavement.</t>
  </si>
  <si>
    <t>Complete the B&amp;A area by constructing a 5'x3' pad with a surface that is firm and stable and a slope that does not exceed 2%. Add detectable warnings to the curb ramps that are 24" wide and extend the full length of the curb ramp. Move the bench so that it is flush with the edge of the sidewalk and outside of the B&amp;A area.</t>
  </si>
  <si>
    <t xml:space="preserve">Construct a 5'x3' pad to complete the B&amp;A area. Ensure that the slope does not exceed 2%. Move the bench so that it is flush with the edge of the sidewalk and does not obstruct the B&amp;A area. Add detectable warnings to the curb ramps that are 24" wide and extend the full length of the curb ramp. </t>
  </si>
  <si>
    <t xml:space="preserve">Construct a 5'x8' B&amp;A area that is firm and stable. Ensure that there is a maximum slope of 2%. Move the bench so that it is flush with the edge of the sidewalk and does not obstruct the B&amp;A area. Add detectable warnings to the curb ramps that are 24" wide and extend the full length of the curb ramp. </t>
  </si>
  <si>
    <t>Since this bus stop has low ridership and is within 1/4 mile of another stop, consider removing it. If not, construct a 5'x3' pad to complete the B&amp;A area. Ensure that the slope does not exceed 2%. Move the bench so that it is flush with the edge of the sidewalk and does not obstruct the B&amp;A area.</t>
  </si>
  <si>
    <t>Complete the B&amp;A area by constructing a 5'x3' pad with a surface that is firm and stable and a slope that does not exceed 2%. Consider installing a guardrail to protect patrons from the steep slope.</t>
  </si>
  <si>
    <t>Construct a 5'x3' pad to complete the B&amp;A area. Ensure that the slope does not exceed 2%. Move the bench so that it is flush with the edge of the sidewalk and does not obstruct the B&amp;A area.</t>
  </si>
  <si>
    <t>Repave the 5'x8' B&amp;A area to have a 6” raised curb.</t>
  </si>
  <si>
    <t>Pave a 6” raised curb for the 5'x8' B&amp;A area and connect the B&amp;A area to the sidewalk. Relocate the trash can to be adjacent to the pavement.</t>
  </si>
  <si>
    <t>Complete the B&amp;A area by constructing a 5'x3' pad with a surface that is firm and stable and a slope that does not exceed 2%.</t>
  </si>
  <si>
    <t xml:space="preserve">Complete the B&amp;A area by constructing a 5'x3' pad with a surface that is firm and stable and a slope that does not exceed 2%. Add detectable warnings to the curb ramps. The detectable warnings shall be 24" wide and extend the full length of the curb ramp. </t>
  </si>
  <si>
    <t xml:space="preserve">Since this bus stop has low ridership and is within 1/4 mile of another stop, consider removing it. If not, complete the B&amp;A area by constructing a 5'x3' pad with a surface that is firm and stable and a slope that does not exceed 2%. Add detectable warnings to the curb ramps that are 24" wide and extend the full length of the curb ramp. </t>
  </si>
  <si>
    <t xml:space="preserve">Complete the B&amp;A area by constructing a 5'x3' pad with a surface that is firm and stable and a slope that does not exceed 2%. Add detectable warnings to the curb ramps that are 24" wide and extend the full length of the curb ramp. </t>
  </si>
  <si>
    <t>Complete the B&amp;A area by constructing a 5'x3' pad with a surface that is firm and stable and a slope that does not exceed 2%. Resurface the curb ramp to ensure the slope does not exceed 8.3%. Add detectable warnings to the curb ramps that are 24" wide and extend the full length of the curb ramp.</t>
  </si>
  <si>
    <t>Construct a 5'x8' B&amp;A area with a surface that is firm and stable. Ensure that the slope does not exceed 2%. Pave a 6” raised curb for the B&amp;A area. Add detectable warnings to the curb ramps that are 24" wide and extend the full length of the curb ramp. Move the bench so that it is flush with the edge of the sidewalk and outside of the B&amp;A area.</t>
  </si>
  <si>
    <t>Since this bus stop has low ridership and is within 1/4 mile of another stop, consider removing it. If not, construct a 5'x8' B&amp;A area with a surface that is firm and stable. Ensure that the slope does not exceed 2%. Replace the curb ramp with a stable, firm, and slip resistant surface such as concrete and asphalt. Consider relocating the B&amp;A area 25' South away from the drainage grate.</t>
  </si>
  <si>
    <t xml:space="preserve">Construct a 5'x8' B&amp;A area with a surface that is firm and stable. Ensure that the slope does not exceed 2%. Pave a 6” raised curb for the B&amp;A area. Add detectable warnings to the curb ramps that are 24” wide and extend the full length of the curb ramp. </t>
  </si>
  <si>
    <t xml:space="preserve">Since this bus stop has low ridership and is within 1/4 mile of another stop, consider removing it. If not, construct a 5'x8' B&amp;A area with a surface that is firm and stable. Ensure that the slope does not exceed 2%. Pave a 6” raised curb for the B&amp;A area. Add detectable warnings to the curb ramps that are 24” wide and extend the full length of the curb ramp. </t>
  </si>
  <si>
    <t xml:space="preserve">Construct a 5'x8' B&amp;A area with a surface that is firm and stable. Pave a 6” raised curb for the B&amp;A area and connect the B&amp;A area to the sidewalk. Move the bench so that it is flush with the edge of the sidewalk and does not obstruct the B&amp;A area. </t>
  </si>
  <si>
    <t xml:space="preserve">Construct a 5'x8' B&amp;A area with a surface that is firm and stable. Pave a 6” raised curb for the B&amp;A area and connect the B&amp;A area to the sidewalk. Ensure that the maximum slope is 2%. Relocate the trash can to be adjacent to the pavement. Move the bench so that it is flush with the edge of the sidewalk and does not obstruct the B&amp;A area. </t>
  </si>
  <si>
    <t xml:space="preserve">Construct a 5'x8' B&amp;A area with a surface that is firm and stable. Pave a 6” raised curb for the B&amp;A area and connect the B&amp;A area to the sidewalk. Ensure that the maximum slope is 2%. Move the bench so that it is flush with the edge of the sidewalk and does not obstruct the B&amp;A area. Add detectable warnings to the curb ramps that are 24” wide and extend the full length of the curb ramp. </t>
  </si>
  <si>
    <t>Since this bus stop has low ridership and is within 1/4 mile of another stop, consider removing it. If not, construct a 5'x8' B&amp;A area with a surface that is firm and stable. Pave a 6” raised curb for the B&amp;A area and connect the B&amp;A area to the sidewalk. Add detectable warnings to the nearby curb ramps.</t>
  </si>
  <si>
    <t>Remove the curb at the back of the B&amp;A area to construct a 5'x3' pad to complete the B&amp;A area and ensure that there is a maximum slope of 2%.</t>
  </si>
  <si>
    <t>Consider relocating stop 250' north to be closer to the existing crosswalk. Construct a 5'x8' B&amp;A area with a surface that is firm and stable. Pave a 6” raised curb for the B&amp;A area and connect the B&amp;A area to the sidewalk. Ensure that the maximum slope is 2%. Move the bench so that it is flush with the edge of the sidewalk and outside of the B&amp;A area.</t>
  </si>
  <si>
    <t>Construct a 5'x3' pad to complete the B&amp;A area. Ensure that the slope does not exceed 2%. Move the bench to be flush with the sidewalk.</t>
  </si>
  <si>
    <t>Construct a 5'x3' pad to complete the B&amp;A area. Ensure that the slope does not exceed 2%. Move the bench so that it is flush with the edge of the sidewalk and outside of the B&amp;A area. Consider tripping the tree branches so they don’t obstruct the bus stop sign.</t>
  </si>
  <si>
    <t>Construct a 5'x3' pad to complete the B&amp;A area. Ensure that the slope does not exceed 2%. Consider trimming back and maintaining the foliage along the accessible route.</t>
  </si>
  <si>
    <t xml:space="preserve">Construct a 5'x3' pad to complete the B&amp;A area. Ensure that the slope does not exceed 2%. Resurface the existing B&amp;A area to ensure that there is a maximum slope of 2% in all directions. Move the bench so that it is flush with the edge of the sidewalk and outside of the B&amp;A area. </t>
  </si>
  <si>
    <t xml:space="preserve">Construct a 5'x3' pad to complete the B&amp;A area and ensure that there is a maximum slope of 2%. Move the bench so that it is flush with the edge of the sidewalk and outside of the B&amp;A area. </t>
  </si>
  <si>
    <t>Construct a 5'x3' pad to complete the B&amp;A area and ensure that there is a maximum slope of 2%. Move the bench so that it is flush with the edge of the sidewalk and outside of the B&amp;A area. Consider relocating the bus stop closer to bench and away from the turn.</t>
  </si>
  <si>
    <t>Construct a firm and stable 5'x8' pad to complete the B&amp;A area and ensure there is a maximum slope of 2%. Replace the detectable warning from the bottom of the curb ramp so it extends up the ramp 24” minimum and extends the full width of ramp.</t>
  </si>
  <si>
    <t xml:space="preserve">Construct a firm and stable 5'x8' pad to complete the B&amp;A area and ensure there is a maximum slope of 2%. Replace the detectable warning from the bottom of the curb ramp so it extends up the ramp 24” minimum and extends the full width of ramp. Move the bench so that it is flush with the edge of the sidewalk and outside of the B&amp;A area. </t>
  </si>
  <si>
    <t xml:space="preserve">Construct a 5'x3' pad to complete the B&amp;A area. Ensure that the slope does not exceed 2%. Add detectable warnings to the curb ramps that are 24" wide and extend the full length of the curb ramp. Move the bench so that it is flush with the edge of the sidewalk and outside of the B&amp;A area. </t>
  </si>
  <si>
    <t xml:space="preserve">Construct a firm and stable 5'x8' pad to complete the B&amp;A area and ensure there is a maximum slope of 2%. Replace the curb ramp with a stable, firm, and slip resistant surface such as concrete and asphalt. Add detectable warnings to the curb ramps that are 24" wide and extend the full length of the curb ramp. </t>
  </si>
  <si>
    <t xml:space="preserve">Construct a 5'x1' pad to complete the B&amp;A area. Ensure that the slope does not exceed 2%. Replace the curb ramp with a stable, firm, and slip resistant surface such as concrete and asphalt. Add detectable warnings to the curb ramps that are 24" wide and extend the full length of the curb ramp. Move the bench so that it is flush with the edge of the sidewalk and outside of the B&amp;A area. </t>
  </si>
  <si>
    <t>Construct a firm and stable 5'x8' pad to complete the B&amp;A area and ensure there is a maximum slope of 2%. Add detectable warnings to the curb ramps that are 24” wide and extend the full length of the curb ramp.</t>
  </si>
  <si>
    <t>Construct a firm and stable 5'x8' pad to complete the B&amp;A area and ensure there is a maximum slope of 2%. Add detectable warnings to the curb ramps that are 24" wide and extend the full length of the curb ramp.</t>
  </si>
  <si>
    <t xml:space="preserve">Construct a 5'x1' pad to complete the B&amp;A area and ensure that there is a maximum slope of 2%. Add detectable warnings to the curb ramps that are 24" wide and extend the full length of the curb ramp. Move the bench so that it is flush with the edge of the sidewalk and outside of the B&amp;A area. </t>
  </si>
  <si>
    <t xml:space="preserve">Construct a 5'x1' pad to complete the B&amp;A area. Ensure that the slope does not exceed 2%. Add detectable warnings to the curb ramps that are 24" wide and extend the full length of the curb ramp. Move the bench so that it is flush with the edge of the sidewalk and outside of the B&amp;A area. </t>
  </si>
  <si>
    <t xml:space="preserve">Construct a 5'x1' pad to complete the B&amp;A area. Ensure that the slope does not exceed 2%. Add detectable warnings to the curb ramps that are 24" wide and extend the full length of the curb ramp. </t>
  </si>
  <si>
    <t xml:space="preserve">Consider relocating the bus stop away from the manhole cover. Construct a firm and stable 5'x8' pad to complete the B&amp;A area and ensure there is a maximum slope of 2%. Add detectable warnings to the curb ramps that are 24" wide and extend the full length of the curb ramp. </t>
  </si>
  <si>
    <t xml:space="preserve">Since this bus stop has low ridership and is within 1/4 mile of another stop, consider removing it. If not, construct a firm and stable 5'x8' pad to complete the B&amp;A area and ensure there is a maximum slope of 2%. Add detectable warnings to the curb ramps that are 24" wide and extend the full length of the curb ramp. </t>
  </si>
  <si>
    <t>Construct a 5'x1' pad to complete the B&amp;A area. Ensure that the slope does not exceed 2%. Replace the curb ramp with a stable, firm, and slip resistant surface such as concrete and asphalt and maximum slope of 8.3%. Add detectable warnings to the curb ramps that are 24" wide and extend the full length of the curb ramp. Consider relocating the bus stop closer to gas station.</t>
  </si>
  <si>
    <t xml:space="preserve">Relocate the bench to be outside of the B&amp;A area. Add detectable warnings to the curb ramps that are 24" wide and extend the full length of the curb ramp. </t>
  </si>
  <si>
    <t xml:space="preserve">Construct a 5'x8' pad to complete the B&amp;A area and ensure that there is a maximum slope of 2%. Add detectable warnings to the curb ramps that are 24" wide and extend the full length of the curb ramp. </t>
  </si>
  <si>
    <t>Add detectable warnings to the curb ramps that are 24" wide and extend the full length of the curb ramp.</t>
  </si>
  <si>
    <t xml:space="preserve">Construct a 5'x1' pad to complete the B&amp;A area. Ensure that the slope does not exceed 2%. Resurface the existing B&amp;A area to ensure that there is a maximum slope of 2% in all directions. Add detectable warnings to the curb ramps that are 24” wide and extend the full length of the curb ramp. </t>
  </si>
  <si>
    <t xml:space="preserve">Consider relocating the bus stop 400' north west to be closer to the existing crosswalk. Install a new bus stop sign with a non-glare finish. Construct a 5'x8' B&amp;A area with a surface that is firm and stable. Ensure that the slope does not exceed 2%. Pave a 6” raised curb for the B&amp;A area. Move the bench so that it is flush with the edge of the sidewalk and outside of the B&amp;A area. </t>
  </si>
  <si>
    <t>Construct a 5'x8' B&amp;A area that is firm and stable. Ensure that the slope does not exceed 2%. Pave a 6” raised curb for the B&amp;A area. Pave a connection between the B&amp;A area and the nearest accessible route. Move the bench so that it is flush with the edge of the sidewalk and outside of the B&amp;A area.</t>
  </si>
  <si>
    <t xml:space="preserve">Install a new bus stop sign with a non-glare finish. Construct a firm and stable 5'x8' pad to complete the B&amp;A area and ensure there is a maximum slope of 2%. Pave a 6” raised curb for the B&amp;A area and connect the B&amp;A area to the sidewalk. Add detectable warnings to the curb ramps that are 24” wide and extend the full length of the curb ramp. </t>
  </si>
  <si>
    <t>Install a new bus stop sign with a non-glare finish. Construct a 5'x8' B&amp;A area that is firm and stable. Ensure that the slope does not exceed 2%. Pave a 6” raised curb for the B&amp;A area. Construct a curb ramp with a maximum running slope of 8.3% and provide a detectable warning.</t>
  </si>
  <si>
    <t xml:space="preserve">Construct a 5'x8' B&amp;A area with a surface that is firm and stable. Ensure that the slope does not exceed 2%. Pave a 6” raised curb for the B&amp;A area. Construct a curb ramp with a maximum running slope of 8.3%. </t>
  </si>
  <si>
    <t>Construct a 5'x1' pad to complete the B&amp;A area. Ensure that the slope does not exceed 2%. Add detectable warnings to the curb ramps that are 24" wide and extend the full length of the curb ramp. Move the bench so that it is flush with the edge of the sidewalk and outside of the B&amp;A area.</t>
  </si>
  <si>
    <t>Construct a 5'x8' B&amp;A area with a surface that is firm and stable. Pave a 6” raised curb for the B&amp;A area. Ensure that the maximum slope is 2%. Add detectable warnings to the curb ramps that are 24" wide and extend the full length of the curb ramp. Consider relocating the bus stop 20' east away from current position on curb ramp. Move the bench to be adjacent to a level section of sidewalk.</t>
  </si>
  <si>
    <t xml:space="preserve">Resurface the existing B&amp;A area to ensure that there is a maximum slope of 2%. Add detectable warnings to the curb ramps that are 24" wide and extend the full length of the curb ramp. </t>
  </si>
  <si>
    <t xml:space="preserve">Construct a 5'x1' pad to complete the B&amp;A area. Ensure that the slope does not exceed 2%. </t>
  </si>
  <si>
    <t xml:space="preserve">Construct a firm and stable 5'x8' pad to complete the B&amp;A area and ensure there is a maximum slope of 2%. Add detectable warnings to the curb ramps that are 24" wide and extend the full length of the curb ramp. Move the bench so that it is flush with the edge of the sidewalk and outside of the B&amp;A area. </t>
  </si>
  <si>
    <t xml:space="preserve">Relocate the bus stop away from the utility pole. Construct a firm and stable 5'x8' pad to complete the B&amp;A area and ensure there is a maximum slope of 2%. Add detectable warnings to the curb ramps that are 24" wide and extend the full length of the curb ramp. </t>
  </si>
  <si>
    <t xml:space="preserve">Construct a 5'x1' pad to complete the B&amp;A area. Ensure that the slope does not exceed 2%. Resurface the existing B&amp;A area to ensure that there is a maximum slope of 2% in all directions. Add detectable warnings to the curb ramps that are 24" wide and extend the full length of the curb ramp. </t>
  </si>
  <si>
    <t xml:space="preserve">Construct a 5'x1' pad to complete the B&amp;A area and ensure that there is a maximum slope of 2%. Add detectable warnings to the curb ramps that are 24" wide and extend the full length of the curb ramp. </t>
  </si>
  <si>
    <t xml:space="preserve">Construct a 5'x1' slab to complete the B&amp;A. Move the bench so that it is flush with the edge of the sidewalk and outside of the B&amp;A area. </t>
  </si>
  <si>
    <t>Construct a 5'x1' pad to complete the B&amp;A area. Ensure that the slope does not exceed 2%. Resurface the existing B&amp;A area to ensure that there is a maximum slope of 2% in all directions. Add detectable warnings to the curb ramps that are 24" wide and extend the full length of the curb ramp. Move the bench so that it is flush with the edge of the sidewalk and outside of the B&amp;A area.</t>
  </si>
  <si>
    <t>Construct a 5'x8' B&amp;A area that is firm and stable. Ensure that the slope does not exceed 2%. Pave a 6” raised curb for the B&amp;A area. Pave a connection between the B&amp;A area and the nearest accessible route. Construct a curb ramp with a maximum running slope of 8.3% and install a detectable warning. Move the bench so that it is flush with the edge of the sidewalk and outside of the B&amp;A area. Consider relocating the stop 100' East.</t>
  </si>
  <si>
    <t xml:space="preserve">Pave a 6” raised curb for the B&amp;A area. Pave a connection between the B&amp;A area and the nearest accessible route. Construct a 5'x8' B&amp;A area with a surface that is firm and stable. Ensure that the slope does not exceed 2%  and no change in elevation exceeding ¼”. Move the bench so that it is flush with the edge of the sidewalk and outside of the B&amp;A area. </t>
  </si>
  <si>
    <t>Install a new bus stop sign with a non-glare finish. Construct a firm and stable 5'x8' pad to complete the B&amp;A area and ensure there is a maximum slope of 2%. Move the bench so that it is flush with the edge of the sidewalk and does not obstruct the B&amp;A area.</t>
  </si>
  <si>
    <t>Construct a 5'x8' B&amp;A area with a surface that is firm and stable. Ensure that the slope does not exceed 2%. Pave a 6” raised curb for the B&amp;A area. Construct a curb ramp with a maximum running slope of 8.3% and install a detectable warning. Move the bench so that it is flush with the edge of the sidewalk and outside of the B&amp;A area. Consider relocating this stop.</t>
  </si>
  <si>
    <t xml:space="preserve">Construct a 5'x8' B&amp;A area with a surface that is firm and stable. Ensure that the slope does not exceed 2%. Pave a 6” raised curb for the B&amp;A area. Construct a curb ramp with a maximum running slope of 8.3% and install a detectable warning. </t>
  </si>
  <si>
    <t>Construct a firm and stable 5'x8' pad to complete the B&amp;A area and ensure there is a maximum slope of 2%. Pave a 6” raised curb for the B&amp;A area. Pave a connection between the B&amp;A area and the nearest accessible route. Construct a curb ramp with a maximum running slope of 8.3% and install a detectable warning.</t>
  </si>
  <si>
    <t>Since this bus stop has low ridership and is within 1/4 mile of another stop, consider removing it. If not, construct a firm and stable 5'x8' pad to complete the B&amp;A area and ensure there is a maximum slope of 2%. Pave a 6” raised curb for the B&amp;A area. Connect the B&amp;A area to the existing sidewalk.</t>
  </si>
  <si>
    <t xml:space="preserve">Construct a firm and stable 5'x8' pad to complete the B&amp;A area and ensure there is a maximum slope of 2%. Pave a 6” raised curb for the B&amp;A area and connect the B&amp;A area to the sidewalk. Add detectable warnings to the curb ramps that are 24” wide and extend the full length of the curb ramp. </t>
  </si>
  <si>
    <t xml:space="preserve">Construct a 5'x8' B&amp;A area with a surface that is firm and stable. Pave a 6” raised curb for the B&amp;A area and connect the B&amp;A area to the sidewalk. Ensure that the maximum slope is 2%. dd detectable warnings to the curb ramps that are 24” wide and extend the full length of the curb ramp. </t>
  </si>
  <si>
    <t>Construct a 5'x2' pad to complete the B&amp;A area. Ensure that the slope does not exceed 2%. Resurface the existing B&amp;A area to ensure that there is a maximum slope of 2% in all directions. Replace the detectable warning with one that is high contrast, extends up the ramp 24” minimum and the full width of ramp. Replace the curb ramp with a stable, firm, and slip resistant surface such as concrete and asphalt. Consider relocating the bus stop 50' east at left turn lane.</t>
  </si>
  <si>
    <t>Construct a 5'x2' pad to complete the B&amp;A area. Ensure that the slope does not exceed 2%. Replace the detectable warning with one that is high contrast, extends up the ramp 24” minimum and the full width of ramp. Replace the curb ramp with a stable, firm, and slip resistant surface such as concrete and asphalt.</t>
  </si>
  <si>
    <t>Since this bus stop has low ridership and is within 1/4 mile of another stop, consider removing it. If not, construct a 5'x2' pad to complete the B&amp;A area. Ensure that the slope does not exceed 2%. Replace the detectable warning with one that is high contrast, extends up the ramp 24” minimum and the full width of ramp. Replace the curb ramp with a stable, firm, and slip resistant surface such as concrete and asphalt. Move the bench so that it is flush with the edge of the sidewalk and outside of the B&amp;A area.</t>
  </si>
  <si>
    <t xml:space="preserve">Construct a 5'x2' pad to complete the B&amp;A area. Ensure that the slope does not exceed 2%. Replace the detectable warning with one that is high contrast, extends up the ramp 24” minimum and the full width of ramp. Move the bench so that it is flush with the edge of the sidewalk and outside of the B&amp;A area. </t>
  </si>
  <si>
    <t xml:space="preserve">Consider removing this stop as the transfer station is nearby. If not, install a new bus stop sign with a non-glare finish. Construct a firm and stable 5'x8' pad to complete the B&amp;A area and ensure there is a maximum slope of 2%. Construct a curb ramp with a maximum running slope of 8.3% and install a detectable warning. </t>
  </si>
  <si>
    <t xml:space="preserve">Replace the detectable warnings at the nearby curb ramps with ones that are high contrast, extend up the ramp 24” minimum and the full width of ramp. Replace the curb ramp with a stable, firm, and slip resistant surface such as concrete and asphalt. Move the bench so that it is flush with the edge of the sidewalk and outside of the B&amp;A area. </t>
  </si>
  <si>
    <t xml:space="preserve">Since this bus stop has low ridership and is within 1/4 mile of another stop, consider removing it. If not, add detectable warnings to the curb ramps that are 24” wide and extend the full length of the curb ramp. Move the bench so that it is flush with the edge of the sidewalk and outside of the B&amp;A area. </t>
  </si>
  <si>
    <t xml:space="preserve">Construct a firm and stable 5'x8' pad to complete the B&amp;A area and ensure there is a maximum slope of 2%. Replace the detectable warnings at the nearby curb ramps. The detectable warning shall high contrast, extends up the ramp 24” minimum and the full width of ramp. Move the bench so that it is flush with the edge of the sidewalk and outside of the B&amp;A area. </t>
  </si>
  <si>
    <t xml:space="preserve">Since this bus stop has low ridership and is within 1/4 mile of another stop, consider removing it. If not, construct a 5'x8' B&amp;A area with a surface that is firm and stable. Pave a 6” raised curb for the B&amp;A area and connect the B&amp;A area to the sidewalk. </t>
  </si>
  <si>
    <t>Construct a 5'x8' B&amp;A area with a surface that is firm and stable. Pave a 6” raised curb for the B&amp;A area and connect the B&amp;A area to the sidewalk. Ensure that the maximum slope is 2%. Consider trimming back and maintaining the foliage to ensure the bus stop sign is visible.</t>
  </si>
  <si>
    <t>Pave a 5'x8' B&amp;A area with a 6" raised curb. Connect to the B&amp;A area to the existing sidewalk.</t>
  </si>
  <si>
    <t>Construct a 5'x8' B&amp;A area with a surface that is firm and stable. Pave a 6” raised curb for the B&amp;A area and connect the B&amp;A area to the sidewalk. Ensure that the maximum slope is 2%. Consider reconstructing the sidewalk to remove the difficult slope at the stop.</t>
  </si>
  <si>
    <t>Construct a 5'x3' pad to complete the B&amp;A area. Ensure that the slope does not exceed 2%. Resurface the existing B&amp;A area to ensure that there is a maximum slope of 2% in all directions. Consider reconstructing the route to crosswalk as it has a 7.1% slope.</t>
  </si>
  <si>
    <t>Construct a 5'x4' pad to complete the B&amp;A area. Ensure that the slope does not exceed 2%. Resurface the existing B&amp;A area to ensure that there is a maximum slope of 2% in all directions.</t>
  </si>
  <si>
    <t>Construct a 5'x8' B&amp;A area with a surface that is firm and stable. Pave a 6” raised curb for the B&amp;A area and connect the B&amp;A area to the nearest intersection. Ensure that the maximum slope is 2%. Construct a curb ramp with a maximum running slope of 8.3% and install a detectable warning.</t>
  </si>
  <si>
    <t>Since this bus stop has low ridership and is within 1/4 mile of another stop, consider removing it. If not, construct a 5'x8' B&amp;A area with a surface that is firm and stable. Ensure that the slope does not exceed 2%. Pave a 6” raised curb for the B&amp;A area and connect the B&amp;A area to the shoulder of the road.</t>
  </si>
  <si>
    <t>Construct a firm and stable 5'x8' pad to complete the B&amp;A area and ensure there is a maximum slope of 2%. Move the pole with the bus schedule flush with the sidewalk.</t>
  </si>
  <si>
    <t xml:space="preserve">Construct a 5'x8' B&amp;A area that is firm and stable. Ensure that there is a maximum slope of 2%. Pave a 6” raised curb for the B&amp;A area and connect the B&amp;A area to the sidewalk. Add detectable warnings to the curb ramps that are 24” wide and extend the full length of the curb ramp. </t>
  </si>
  <si>
    <t>Construct a 5'x8' B&amp;A area with a surface that is firm and stable. Ensure that the slope does not exceed 2%. Pave a 6” raised curb for the B&amp;A area. Construct a curb ramp with a maximum running slope of 8.3%.</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</si>
  <si>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the bus stop across the street.</t>
  </si>
  <si>
    <t>Add detectable warnings along the entire section of cement that is flush with the road. Replace a section of the bench with one that has a back.</t>
  </si>
  <si>
    <t>Construct a 5'x8' B&amp;A area with a surface that is firm and stable. Ensure that the slope does not exceed 2%. Pave a 6” raised curb for the B&amp;A area. Construct a curb ramp with a maximum running slope of 8.3%. Consider relocating or removing the stop due to flooding.</t>
  </si>
  <si>
    <t>Consider relocating the stop to the west, to be in the right turn lane and closer to the existing sidewalk. Construct a 5'x8' B&amp;A area with a surface that is firm and stable. Pave a 6” raised curb for the B&amp;A area and connect the B&amp;A area to the sidewalk. Ensure that the maximum slope is 2%.</t>
  </si>
  <si>
    <t>Construct a 5'x3' pad to complete the B&amp;A area. Ensure that the slope does not exceed 2%. Replace the detectable warning with one that is high contrast. Move the bench so that it is flush with the edge of the sidewalk and outside of the B&amp;A area.</t>
  </si>
  <si>
    <t>Construct a 5'x3' pad to complete the B&amp;A area. Ensure that the slope does not exceed 2%. Add detectable warnings to the curb ramps that are 24" wide and extend the full length of the curb ramp. Move the bench to be flush with the sidewalk.</t>
  </si>
  <si>
    <t>Construct a 5'x3' pad to complete the B&amp;A area. Ensure that the slope does not exceed 2%. Move the trash can to be adjacent to the sidewalk. Move the bench to be flush with the sidewalk.</t>
  </si>
  <si>
    <t xml:space="preserve">Construct a 5'x8' B&amp;A area that is firm and stable. Ensure that the slope does not exceed 2%. Pave a 6” raised curb for the B&amp;A area. Pave a connection between the B&amp;A area and the nearest accessible route. Move the bench so that it is flush with the edge of the sidewalk and outside of the B&amp;A area. </t>
  </si>
  <si>
    <t xml:space="preserve">Pave a 5'x8' B&amp;A area with a surface that is firm and stable. Ensure that there is a maximum slope of 2%. Pave a 6” raised curb for the B&amp;A area. Pave a sidewalk connecting the B&amp;A area to the nearby intersection. Move the bench so that it is flush with the edge of the sidewalk and outside of the B&amp;A area. </t>
  </si>
  <si>
    <t xml:space="preserve">Since this bus stop has low ridership and is within 1/4 mile of another stop, consider removing it. If not, construct a 5'x8' B&amp;A area that is firm and stable. Ensure that the slope does not exceed 2%. Pave a 6” raised curb for the B&amp;A area. Pave a connection between the B&amp;A area and the nearby accessible route. Move the bench so that it is flush with the edge of the sidewalk and outside of the B&amp;A area. </t>
  </si>
  <si>
    <t xml:space="preserve">Construct a firm and stable 5'x8' pad with a 6" raised curb and connect the B&amp;A area to the sidewalk. Add detectable warnings to the curb ramps that are 24” wide and extend the full length of the curb ramp. </t>
  </si>
  <si>
    <t xml:space="preserve">Construct a 5'x8' B&amp;A area with a surface that is firm and stable. Pave a 6” raised curb for the B&amp;A area and connect the B&amp;A area to the sidewalk. Ensure that the maximum slope is 2%. Move the bench so that it is flush with the edge of the sidewalk and outside of the B&amp;A area. Consider trimming and maintain the landscaping as to not obstruct the bus stop sign. </t>
  </si>
  <si>
    <t xml:space="preserve">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Move the bench so that it is flush with the edge of the sidewalk and outside of the B&amp;A area. </t>
  </si>
  <si>
    <t xml:space="preserve">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Replace the detectable warning with one that is high contrast. Move the bench so that it is flush with the edge of the sidewalk and outside of the B&amp;A area. </t>
  </si>
  <si>
    <t>Install a new bus stop sign with a non-glare finish. Construct a firm and stable 5'x8' pad to complete the B&amp;A area and ensure there is a maximum slope of 2%. Add an accessible bench with a back.</t>
  </si>
  <si>
    <t>Install a new bus stop sign with a non-glare finish. Add a back rest to the bench.</t>
  </si>
  <si>
    <t>Install a new bus stop sign with a non-glare finish. Construct a firm and stable 5'x8' pad to complete the B&amp;A area and ensure there is a maximum slope of 2%. Relocate the trash can to be adjacent to the pavement. Move the bench so that it is flush with the edge of the sidewalk and does not obstruct the B&amp;A area. Add detectable warnings to the curb ramps that are 24” wide and extend the full length of the curb ramp. Relocate the bus stop sign closer to the roadway.</t>
  </si>
  <si>
    <t>Install a new bus stop sign with a non-glare finish. Construct a 5'x8' B&amp;A area that is firm and stable. Ensure that the slope does not exceed 2%. Construct a curb ramp with a maximum running slope of 8.3% and provide a detectable warning. Consider relocating the stop to a location that does not have a drainage culvert.</t>
  </si>
  <si>
    <t>Install a new bus stop sign with a non-glare finish. Construct a 5'x8' B&amp;A area that is firm and stable. Ensure that the slope does not exceed 2%. Move the bench so that it is flush with the edge of the sidewalk and does not obstruct the B&amp;A area. Construct a curb ramp with a maximum running slope of 8.3% and install a detectable warning. Consider relocating the stop to a location that does not have a drainage culvert.</t>
  </si>
  <si>
    <t>Consider relocating the stop to a location that does not have a drainage culvert. Install a new bus stop sign with a non-glare finish. Construct a 5'x8' B&amp;A area that is firm and stable. Ensure that the slope does not exceed 2%. Connect the bus stop to the nearby sidewalk.</t>
  </si>
  <si>
    <t>Install a new bus stop sign with a non-glare finish. Construct a 5'x8' B&amp;A area that is firm and stable. Ensure that the slope does not exceed 2%. Pave a connection between the B&amp;A area and the nearest accessible route. Resurface or remove the change in elevation exceeding ¼”. Move the bench so that it is flush with the edge of the sidewalk and does not obstruct the B&amp;A area. Construct a curb ramp with a maximum running slope of 8.3% and install a detectable warning.</t>
  </si>
  <si>
    <t>Install a new bus stop sign with a non-glare finish. Pave a connection between the B&amp;A area and the nearest accessible route. Construct a 5'x8' B&amp;A area that is firm and stable. Ensure that the slope does not exceed 2%. Move the bench so that it is flush with the edge of the sidewalk and does not obstruct the B&amp;A area. Add detectable warnings to the curb ramps that are 24" wide and extend the full length of the curb ramp. Consider relocating the stop to a location that does not have a drainage culvert.</t>
  </si>
  <si>
    <t xml:space="preserve">Install a new bus stop sign with a non-glare finish. Construct a firm and stable 5'x8' pad to complete the B&amp;A area and ensure there is a maximum slope of 2%. Pave a connection between the B&amp;A area and the nearest accessible route. Add detectable warnings to the curb ramps that are 24" wide and extend the full length of the curb ramp. </t>
  </si>
  <si>
    <t xml:space="preserve">Construct a 5'x8' B&amp;A area with a surface that is firm and stable. Pave a 6” raised curb for the B&amp;A area and connect the B&amp;A area to the nearest intersection. Ensure that the maximum slope is 2%. Construct a curb ramp with a maximum running slope of 8.3% and install a detectable warning. Move the bench so that it is flush with the edge of the sidewalk and does not obstruct the B&amp;A area. </t>
  </si>
  <si>
    <t>Due to the low ridership, consider removing this stop. If not, install a new bus stop sign with a non-glare finish. Build up and construct a 5'x8' B&amp;A area that is firm and stable. Ensure that the slope does not exceed 2%. Construct a sidewalk leading to the nearby intersection to the south. Move the bench so that it is flush with the edge of the sidewalk and does not obstruct the B&amp;A area.</t>
  </si>
  <si>
    <t>Since this bus stop has low ridership and is within 1/4 mile of another stop, consider removing it. If not, install a new bus stop sign with a non-glare finish. Construct a 5'x8' B&amp;A area that is firm and stable. Ensure that the slope does not exceed 2%. Move the bench so that it is flush with the edge of the B&amp;A area and does not obstruct the B&amp;A area. Add a sidewalk connection from the B&amp;A area to the nearby intersection and construct a curb ramp with a maximum running slope of 8.3% and install a detectable warning.</t>
  </si>
  <si>
    <t>Install a new bus stop sign with a non-glare finish. Build up and construct a 5'x8' B&amp;A area that is firm and stable. Ensure that the slope does not exceed 2%. Construct a curb ramp with a maximum running slope of 8.3% and provide a detectable warning.</t>
  </si>
  <si>
    <t xml:space="preserve">Install a new bus stop sign with a non-glare finish. Pave a connection between the B&amp;A area and the nearby sidewall. Build up and construct a 5'x8' B&amp;A area that is firm and stable. Ensure that the slope does not exceed 2%. Move the bench so that it is flush with the edge of the sidewalk and does not obstruct the B&amp;A area. </t>
  </si>
  <si>
    <t>Install a new bus stop sign with a non-glare finish. Construct a 5'x8' B&amp;A area with a surface that is firm and stable. Pave a 6” raised curb for the B&amp;A area and connect the B&amp;A area to the sidewalk. Ensure that the maximum slope is 2%. Consider relocating the bus stop away from drainage culvert.</t>
  </si>
  <si>
    <t>Install a new bus stop sign with a non-glare finish. Construct a 5'x3' pad to complete the B&amp;A area and ensure that there is a maximum slope of 2%.</t>
  </si>
  <si>
    <t>Install a new bus stop sign with a non-glare finish. Add an ADA compliant bench with a back.</t>
  </si>
  <si>
    <t xml:space="preserve">Construct a 5'x8' B&amp;A area with a surface that is firm and stable. Ensure that the slope does not exceed 2%. Pave a 6” raised curb for the B&amp;A area. Replace the curb ramp with a stable, firm, and slip resistant surface such as concrete and asphalt. Add detectable warnings to the curb ramps that are 24" wide and extend the full length of the curb ramp. </t>
  </si>
  <si>
    <t>Since this bus stop has low ridership and is within 1/4 mile of another stop, consider removing it. If not, construct a 5'x8' B&amp;A area with a surface that is firm and stable. Ensure that the slope does not exceed 2%. Pave a 6” raised curb for the B&amp;A area. Connect the B&amp;A area to the shoulder of the road via a curb ramp. Move the bench so that it is flush with the edge of the sidewalk and outside of the B&amp;A area.</t>
  </si>
  <si>
    <t>Since this bus stop has low ridership and is within 1/4 mile of another stop, consider removing it. If not, construct a 5'x8' B&amp;A area with a surface that is firm and stable. Ensure that the slope does not exceed 2%. Pave a 6” raised curb for the B&amp;A area. Connect the B&amp;A area to the shoulder of the road via a curb ramp.</t>
  </si>
  <si>
    <t>Since this bus stop has low ridership and is within 1/4 mile of another stop, consider removing it. If not, construct a 5'x8' B&amp;A area with a surface that is firm and stable. Ensure that the slope does not exceed 2%. Pave a 6” raised curb for the B&amp;A area. Construct a curb ramp with a maximum running slope of 8.3% that leads to the shoulder of the road.</t>
  </si>
  <si>
    <t>Since this bus stop has low ridership and is within 1/4 mile of another stop, consider removing it. If not, construct a 5'x8' B&amp;A area with a surface that is firm and stable. Ensure that the slope does not exceed 2%. Pave a 6” raised curb for the B&amp;A area. Construct a curb ramp with a maximum running slope of 8.3% connecting from the B&amp;A area to the shoulder of the road. Move the bench so that it is flush with the edge of the sidewalk and outside of the B&amp;A area.</t>
  </si>
  <si>
    <t>Construct a 5'x4' pad to complete the B&amp;A area. Ensure that the slope does not exceed 2%. Add detectable warnings to the curb ramps that are 24" wide and extend the full length of the curb ramp. Add an ADA compliant bench with a back.</t>
  </si>
  <si>
    <t xml:space="preserve">Construct a 5'x8' B&amp;A area with a surface that is firm and stable. Ensure that the slope does not exceed 2%. Add detectable warnings to the curb ramps that are 24" wide and extend the full length of the curb ramp. </t>
  </si>
  <si>
    <t xml:space="preserve">Construct a 5'x8' B&amp;A area with a surface that is firm and stable. Ensure that the slope does not exceed 2%. Pave a 6” raised curb for the B&amp;A area. Add detectable warnings to the curb ramps that are 24" wide and extend the full length of the curb ramp. </t>
  </si>
  <si>
    <t xml:space="preserve">Construct a firm and stable 5'x8' pad to complete the B&amp;A area and ensure there is a maximum slope of 2%. Replace the detectable warnings at the nearby curb ramps. The detectable warning shall high contrast, extends up the ramp 24” minimum and the full width of ramp. Replace the curb ramp with a stable, firm, and slip resistant surface such as concrete and asphalt. Move the bench so that it is flush with the edge of the sidewalk and outside of the B&amp;A area. </t>
  </si>
  <si>
    <t xml:space="preserve">Relocate the bus stop 30’ south to be outside of the intersection. 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_x000D_
_x000D_
</t>
  </si>
  <si>
    <t xml:space="preserve">Construct a 5'x8' B&amp;A area with a surface that is firm and stable. Pave a 6” raised curb for the B&amp;A area and connect the B&amp;A area to the sidewalk. Ensure that the maximum slope is 2%. Replace the curb ramp with a stable, firm, and slip resistant surface such as concrete and asphalt. Add detectable warnings to the curb ramps. The detectable warnings shall be 24" wide and extend the full length of the curb ramp. Move the bench so that it is flush with the edge of the sidewalk and outside of the B&amp;A area. </t>
  </si>
  <si>
    <t xml:space="preserve">Since this bus stop has low ridership and is within 1/4 mile of another stop, consider removing it. If not, 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Move the bench so that it is flush with the edge of the sidewalk and outside of the B&amp;A area. </t>
  </si>
  <si>
    <t xml:space="preserve">Construct a 5'x8' B&amp;A area with a surface that is firm and stable. Pave a 6” raised curb for the B&amp;A area and connect the B&amp;A area to the sidewalk. Ensure that the maximum slope is 2%. Replace the curb ramp with a stable, firm, and slip resistant surface such as concrete and asphalt. Add detectable warnings to the curb ramps. The detectable warnings shall be 24" wide and extend the full length of the curb ramp. Consider relocating the bus stop as it is abutting business parking spots therefore, the B&amp;A area could be obstructed by parked vehicles. </t>
  </si>
  <si>
    <t>Replace the curb ramp with a stable, firm, and slip resistant surface such as concrete and asphalt that has a running slope of 8.3% maximum. Add detectable warnings to the curb ramps that are 24" wide and extend the full length of the curb ramp.</t>
  </si>
  <si>
    <t>Construct a 5'x3' pad to complete the B&amp;A area. Ensure that the slope does not exceed 2%. Replace the curb ramp with a stable, firm, and slip resistant surface such as concrete and asphalt. Add detectable warnings to the curb ramps that are 24" wide and extend the full length of the curb ramp.</t>
  </si>
  <si>
    <t>Install a new bus stop sign with a non-glare finish. Construct a firm and stable 5'x8' pad to complete the B&amp;A area and ensure there is a maximum slope of 2%.</t>
  </si>
  <si>
    <t>Install a new bus stop sign with a non-glare finish. Construct a firm and stable 5'x8' pad to complete the B&amp;A area and ensure there is a maximum slope of 2%. Relocate the trash can to be adjacent to the pavement.</t>
  </si>
  <si>
    <t xml:space="preserve">Install a new bus stop sign with a non-glare finish. Move the bench so that it is flush with the edge of the sidewalk and does not obstruct the B&amp;A area. Add detectable warnings to the curb ramps that are 24" wide and extend the full length of the curb ramp. </t>
  </si>
  <si>
    <t>Install a new bus stop sign with a non-glare finish. Construct a firm and stable 5'x8' pad to complete the B&amp;A area and ensure there is a maximum slope of 2%. Add detectable warnings to the curb ramps that are 24” wide and extend the full length of the curb ramp. Remove or replace the existing bench or add a secondary ADA compliant bench.</t>
  </si>
  <si>
    <t>Since this bus stop has low ridership and is within 1/4 mile of another stop, consider removing it. If not, install a new bus stop sign with a non-glare finish. Construct a firm and stable 5'x2' pad to complete the B&amp;A area and ensure there is a maximum slope of 2%. Consider constructing a midblock crosswalk with a curb ramp with a maximum running slope of 8.3% and install a detectable warning.</t>
  </si>
  <si>
    <t>Install a new bus stop sign with a non-glare finish. Construct a firm and stable 5'x2' pad to complete the B&amp;A area and ensure there is a maximum slope of 2%. Move the bench so that it is flush with the edge of the sidewalk and does not obstruct the B&amp;A area. Replace the detectable warnings at all curb ramps along accessible routes. The detectable warning shall high contrast, extends up the ramp 24” minimum and the full width of ramp.</t>
  </si>
  <si>
    <t xml:space="preserve">Install a new bus stop sign with a non-glare finish. Complete the B&amp;A area by constructing a 5'x3' pad with a surface that is firm and stable and a slope that does not exceed 2%. Add detectable warnings to the curb ramps that are 24” wide and extend the full length of the curb ramp. </t>
  </si>
  <si>
    <t xml:space="preserve">Install a new bus stop sign with a non-glare finish. Complete the B&amp;A area by constructing a 5'x3' pad with a surface that is firm and stable and a slope that does not exceed 2%. </t>
  </si>
  <si>
    <t xml:space="preserve">Install a new bus stop sign with a non-glare finish. Complete the B&amp;A area by constructing a 5'x3' pad with a surface that is firm and stable and a slope that does not exceed 2%. Move the bench so that it is flush with the edge of the sidewalk and outside of the B&amp;A area. </t>
  </si>
  <si>
    <t>Install a new bus stop sign with a non-glare finish. Construct a 5'x2' pad to complete the B&amp;A area. Ensure that the slope does not exceed 2%.</t>
  </si>
  <si>
    <t xml:space="preserve"> Construct a 5'x8' B&amp;A area with a surface that is firm and stable. Ensure that the maximum slope is 2%. </t>
  </si>
  <si>
    <t>Install a new bus stop sign with a non-glare finish. Construct a 5'x3' pad to complete the B&amp;A area. Ensure that the slope does not exceed 2%. Resurface the existing B&amp;A area to ensure that there is a maximum slope of 2% in all directions. Move the bench so that it is flush with the edge of the sidewalk and outside of the B&amp;A area.</t>
  </si>
  <si>
    <t xml:space="preserve">Construct a 5'x8' B&amp;A area with a surface that is firm and stable. Pave a 6” raised curb for the B&amp;A area and connect the B&amp;A area to the sidewalk. Add detectable warnings to the curb ramps that are 24” wide and extend the full length of the curb ramp. Move the bench so that it is flush with the edge of the sidewalk and outside of the B&amp;A area. Ensure that the maximum slope is 2%. Relocate the trash can to not obstruct the B&amp;A area. </t>
  </si>
  <si>
    <t>Due to the low ridership, consider removing this stop. If not, construct a 5'x2' pad to complete the B&amp;A area. Ensure that the slope does not exceed 2%.</t>
  </si>
  <si>
    <t>Install a new bus stop sign with a non-glare finish. Resurface or remove the change in elevation exceeding ¼”. Reconstruct the route from the sidewalk to the bench as it has a 14.5% slope.</t>
  </si>
  <si>
    <t>Install a new bus stop sign with a non-glare finish. Move the bench to be flush with the edge of the sidewalk.</t>
  </si>
  <si>
    <t>Install a new bus stop sign with a non-glare finish. Complete the B&amp;A area by constructing a 5'x2' pad with a surface that is firm and stable and a slope that does not exceed 2%.</t>
  </si>
  <si>
    <t xml:space="preserve">Install a new bus stop sign with a non-glare finish. Construct a curb ramp with a maximum running slope of 8.3% and install a detectable warning. Move the bench so that it is flush with the edge of the sidewalk and outside of the B&amp;A area. </t>
  </si>
  <si>
    <t xml:space="preserve">Since this bus stop has low ridership and is within 1/4 mile of another stop, consider removing it. If not, install a new bus stop sign with a non-glare finish. Consider adding a mid-block crosswalk with a curb ramp and detectable warnings. </t>
  </si>
  <si>
    <t xml:space="preserve">Install a new bus stop sign with a non-glare finish. Construct a firm and stable 5'x8' pad to complete the B&amp;A area and ensure there is a maximum slope of 2%. Add detectable warnings to the curb ramps that are 24” wide and extend the full length of the curb ramp. </t>
  </si>
  <si>
    <t>Install a new bus stop sign with a non-glare finish. Construct a firm and stable 5'x8' pad to complete the B&amp;A area and ensure there is a maximum slope of 2%. Construct a curb ramp with a maximum running slope of 8.3% and install a detectable warning. Consider relocating the bus stop away from the drainage grate.</t>
  </si>
  <si>
    <t>Install a new bus stop sign with a non-glare finish. Construct a 5'x3' pad to complete the B&amp;A area. Pave a B&amp;A area with a surface that is firm and stable. Ensure that the slope does not exceed 2%. Move the bench so that it is flush with the edge of the sidewalk and does not obstruct the B&amp;A area.</t>
  </si>
  <si>
    <t xml:space="preserve">Install a new bus stop sign with a non-glare finish. Construct a firm and stable 5'x8' pad to complete the B&amp;A area and ensure there is a maximum slope of 2%.Relocate the trash can to be adjacent to the pavement. </t>
  </si>
  <si>
    <t>Construct a 5'x8' B&amp;A area with a surface that is firm and stable. Pave a 6” raised curb for the B&amp;A area and connect the B&amp;A area to the sidewalk. Ensure that the maximum slope is 2%. The bus stop sign is located to the south of Kentucky Street.</t>
  </si>
  <si>
    <t>Construct a 5'x8' B&amp;A area with a surface that is firm and stable. Ensure that the slope does not exceed 2%. Pave a 6” raised curb for the B&amp;A area. Bus stop sign in bad conditions</t>
  </si>
  <si>
    <t>Since this bus stop has low ridership and is within 1/4 mile of another stop, consider removing it. If not, construct a 5'x8' B&amp;A area with a surface that is firm and stable. Pave a 6” raised curb for the B&amp;A area and connect the B&amp;A area to the existing sidewalk. Ensure that the maximum slope is 2%.</t>
  </si>
  <si>
    <t xml:space="preserve">Construct a 5'x8' B&amp;A area that is firm and stable. Ensure that the slope does not exceed 2%. Pave a 6” raised curb for the B&amp;A area. Pave a connection between the B&amp;A area and the nearest accessible route. Add detectable warnings to the curb ramps that are 24" wide and extend the full length of the curb ramp. </t>
  </si>
  <si>
    <t>Since this bus stop has low ridership and is within 1/4 mile of another stop, consider removing it. If not, construct a 5'x8' B&amp;A area that is firm and stable. Ensure that the slope does not exceed 2%. Pave a 6” raised curb for the B&amp;A area and connect with a sidewalk to the nearby intersection. Move the bench so that it is flush with the edge of the sidewalk and does not obstruct the B&amp;A area.</t>
  </si>
  <si>
    <t>Construct a 5'x8' B&amp;A area with a surface that is firm and stable. Pave a 6” raised curb for the B&amp;A area and connect the B&amp;A area to the sidewalk. Ensure that the maximum slope is 2%. Consider relocating the bus stop away from drainage culvert.</t>
  </si>
  <si>
    <t>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Consider relocating the bus stop to nearest accessible route.</t>
  </si>
  <si>
    <t>Construct a 5'x8' B&amp;A area with a surface that is firm and stable adjacent to the raised 6" curb.</t>
  </si>
  <si>
    <t>Since this bus stop has low ridership and is within 1/4 mile of another stop, consider removing it. If not, construct a 5'x8' B&amp;A area with a surface that is firm and stable. Pave a 6” raised curb for the B&amp;A area and connect the B&amp;A area to the nearest intersection. Ensure that the maximum slope is 2%. Construct a curb ramp with a maximum running slope of 8.3% and install a detectable warning. Also, consider relocating the bus stop away from the drainage culvert.</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</si>
  <si>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the bus stop to the other side of the intersection.</t>
  </si>
  <si>
    <t xml:space="preserve">Construct a 5'x8' B&amp;A area with a surface that is firm and stable. Ensure that the maximum slope is 2%. Pave a 6” raised curb for the B&amp;A area and connect the B&amp;A area to the shoulder of the road. </t>
  </si>
  <si>
    <t>Since this bus stop has low ridership and is within 1/4 mile of another stop, consider removing it. If not, construct a 5'x8' B&amp;A area with a surface that is firm and stable. Pave a 6” raised curb for the B&amp;A area and connect the B&amp;A area to the nearest intersection. Ensure that the maximum slope is 2%. Construct a curb ramp with a maximum running slope of 8.3% and install a detectable warning.</t>
  </si>
  <si>
    <t>Construct a 5'x8' B&amp;A area with a surface that is firm and stable. Ensure that the slope does not exceed 2%. Pave a 6” raised curb for the B&amp;A area. Add a curb ramp leading to the shoulder of the roadway. Add detectable warnings to the curb ramps that are 24" wide and extend the full length of the curb ramp. Move the bench so that it is flush with the edge of the sidewalk and outside of the B&amp;A area.</t>
  </si>
  <si>
    <t>Since this bus stop has low ridership and is within 1/4 mile of another stop, consider removing it. If not, construct a 5'x8' B&amp;A area with a surface that is firm and stable. Pave a 6” raised curb for the B&amp;A area and connect the B&amp;A area to the sidewalk. Replace the detectable warning with one that is high contrast, extends up the ramp 24” minimum, and the full width of ramp.</t>
  </si>
  <si>
    <t xml:space="preserve">Install a new bus stop sign with a non-glare finish. Construct a firm and stable 5'x8' pad to complete the B&amp;A area and ensure there is a maximum slope of 2%. Replace the curb ramp with a stable, firm, and slip resistant surface such as concrete and asphalt. Add detectable warnings to the curb ramps that are 24" wide and extend the full length of the curb ramp. </t>
  </si>
  <si>
    <t>Install a new bus stop sign with a non-glare finish. Construct a firm and stable 5'x8' pad to complete the B&amp;A area and ensure there is a maximum slope of 2%. Construct a curb ramp with a maximum running slope of 8.3% and install a detectable warning.</t>
  </si>
  <si>
    <t>Add detectable warnings to the curb ramps. The detectable warnings shall be 24" wide and extend the full length of the curb ramp. Repave the B&amp;A area and connect the B&amp;A area to the existing sidewalk on either side of the shelter.</t>
  </si>
  <si>
    <t xml:space="preserve">Construct a 5'x2' pad to complete the B&amp;A area. Ensure that the slope does not exceed 2%. Relocate the trash can to be adjacent to the pavement. Move the bench so that it is flush with the edge of the sidewalk and outside of the B&amp;A area. </t>
  </si>
  <si>
    <t>Pave a 5'x3' area with a surface that is firm and stable to complete the 5'x8' B&amp;A area. Ensure that the maximum slope is 2%.</t>
  </si>
  <si>
    <t xml:space="preserve">Construct a 5'x3' pad to complete the B&amp;A area. Ensure that the slope does not exceed 2%. Add detectable warnings to the curb ramps that are 24” wide and extend the full length of the curb ramp. Move the bench so that it is flush with the edge of the sidewalk and outside of the B&amp;A area. </t>
  </si>
  <si>
    <t>Remove the curb and construct a 5'x3' pad behind the sidewalk to complete the B&amp;A area. Ensure that the slope does not exceed 2%.</t>
  </si>
  <si>
    <t xml:space="preserve">Resurface the curb ramp to ensure the slope is 8.3% maximum. Add detectable warnings to the curb ramps that are 24" wide and extend the full length of the curb ramp. </t>
  </si>
  <si>
    <t>Relocate the bus stop to be away from the sloped driveway. Pave a level 5'x3' slab behind the sidewalk to complete the 5'x8' B&amp;A area. Ensure that the maximum slope is 2%.</t>
  </si>
  <si>
    <t>Construct a 5'x8' B&amp;A area with a surface that is firm and stable. Pave a 6” raised curb for the B&amp;A area and connect the B&amp;A area to the sidewalk. Ensure that the maximum slope is 2%. Move the bench so that it is flush with the edge of the sidewalk and outside of the B&amp;A area. Consider relocating the bus stop as the guardrail is obstructing the B&amp;A area.</t>
  </si>
  <si>
    <t>Construct a 5'x8' B&amp;A area with a surface that is firm and stable. Pave a 6” raised curb for the B&amp;A area and connect the B&amp;A area to the sidewalk. Ensure that the maximum slope is 2%. Replace the detectable warnings at the nearby curb ramps. The detectable warnings shall be 24" wide and extend the full length of the curb ramp. Replace the curb ramp with a stable, firm, and slip resistant surface such as concrete and asphalt. Move the bench so that it is flush with the edge of the sidewalk and outside of the B&amp;A area.</t>
  </si>
  <si>
    <t>Construct a 5'x8' B&amp;A area with a surface that is firm and stable. Pave a 6” raised curb for the B&amp;A area and connect the B&amp;A area to the sidewalk.</t>
  </si>
  <si>
    <t>Reconstruct the nearby curb ramp/crosswalk as it has a severe slope and collects 4” water during rain events.</t>
  </si>
  <si>
    <t>Construct a 5'x8' B&amp;A area with a surface that is firm and stable. Pave a 6” raised curb for the B&amp;A area and connect the B&amp;A area to the sidewalk. Ensure that the maximum slope is 2%. Resurface the connection to the shelter.</t>
  </si>
  <si>
    <t xml:space="preserve">Construct a 5'x8' B&amp;A area that is firm and stable. Ensure that the slope does not exceed 2%. Pave a 6” raised curb for the B&amp;A area. Pave a connection between the B&amp;A area and the nearest accessible route. Construct a curb ramp with a maximum running slope of 8.3% and install a detectable warning. Move the bench so that it is flush with the edge of the sidewalk and outside of the B&amp;A area. </t>
  </si>
  <si>
    <t xml:space="preserve">Add detectable warnings to the curb ramps that are 24” wide and extend the full length of the curb ramp. Ensure that there is a level 30"x48" wheelchair space inside the shelter, which may require reconfiguring the existing shelter bench. </t>
  </si>
  <si>
    <t>Consider relocating the bus stop 150' west to be closer to the existing sidewalk. Construct a 5'x8' B&amp;A area with a surface that is firm and stable. Pave a 6” raised curb for the B&amp;A area and connect the B&amp;A area to the sidewalk. Ensure that the maximum slope is 2%.</t>
  </si>
  <si>
    <t xml:space="preserve">Construct a firm and stable 5'x8' pad to complete the B&amp;A area and ensure there is a maximum slope of 2%. Replace the detectable warning with one that is high contrast, extends up the ramp 24” minimum and the full width of ramp. Move the bench so that it is flush with the edge of the sidewalk and outside of the B&amp;A area. </t>
  </si>
  <si>
    <t>Construct a level 5'x8' B&amp;A area with a 6” raised curb and connect to the sidewalk. Replace the detectable warning with one that is high contrast.</t>
  </si>
  <si>
    <t xml:space="preserve">Construct a 5'x3' pad to complete the B&amp;A area. Ensure that the slope does not exceed 2%. Move the bench so that it is flush with the edge of the sidewalk and outside of the B&amp;A area. Add detectable warnings to the curb ramps that are 24” wide and extend the full length of the curb ramp. </t>
  </si>
  <si>
    <t xml:space="preserve">Install a new bus stop sign with a non-glare finish. Construct a 5'x8' B&amp;A area with a surface that is firm and stable. Ensure that the slope does not exceed 2%. Pave a 6” raised curb for the B&amp;A area. Move the bench so that it is flush with the edge of the sidewalk and outside of the B&amp;A area. </t>
  </si>
  <si>
    <t xml:space="preserve">Install a new bus stop sign with a non-glare finish. Construct a 5'x8' B&amp;A area with a surface that is firm and stable. Ensure that the slope does not exceed 2%. Pave a 6” raised curb for the B&amp;A area. Construct a curb ramp with a maximum running slope of 8.3% and install a detectable warning. Move the bench so that it is flush with the edge of the sidewalk and outside of the B&amp;A area. </t>
  </si>
  <si>
    <t>Install a new bus stop sign with a non-glare finish. Construct a 5'x1' pad to complete the B&amp;A area. Ensure that the slope does not exceed 2%. Ensure that there is a level 30"x48" wheelchair space inside the shelter.</t>
  </si>
  <si>
    <t>Install a new bus stop sign with a non-glare finish. 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Move the bench so that it is flush with the edge of the sidewalk and outside of the B&amp;A area.</t>
  </si>
  <si>
    <t>Install a new bus stop sign with a non-glare finish. 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bench so that it is flush with the edge of the sidewalk and outside of the B&amp;A area.</t>
  </si>
  <si>
    <t xml:space="preserve">Install a new bus stop sign with a non-glare finish. 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Move the bench so that it is flush with the edge of the sidewalk and outside of the B&amp;A area. </t>
  </si>
  <si>
    <t>Install a new bus stop sign with a non-glare finish. Construct a firm and stable 5'x8' pad to complete the B&amp;A area and ensure there is a maximum slope of 2%. Move the bench so that it is flush with the edge of the sidewalk and outside of the B&amp;A area. Add detectable warnings to the curb ramps that are 24” wide and extend the full length of the curb ramp. Consider relocating bus stop to commercial center near intersection.</t>
  </si>
  <si>
    <t xml:space="preserve">Install a new bus stop sign with a non-glare finish. 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bench so that it is flush with the edge of the sidewalk and outside of the B&amp;A area. </t>
  </si>
  <si>
    <t>Install a new bus stop sign with a non-glare finish. Construct a 5'x8' B&amp;A area with a surface that is firm and stable. Pave a 6” raised curb for the B&amp;A area and connect the B&amp;A area to the sidewalk. Ensure that the maximum slope is 2%. Relocate the bench adjacent to the accessible route. Move the bench so that it is flush with the edge of the sidewalk and outside of the B&amp;A area. Pave a sidewalk from the B&amp;A area to the existing crosswalk 150’ to the east and add detectable warnings to the existing curb ramp.</t>
  </si>
  <si>
    <t>Install a new bus stop sign with a non-glare finish. Construct a firm and stable 5'x8' pad to complete the B&amp;A area and ensure there is a maximum slope of 2%. Replace the detectable warning with one that is high contrast, extends up the ramp 24” minimum and the full width of ramp. Move the bench so that it is flush with the edge of the sidewalk and outside of the B&amp;A area.</t>
  </si>
  <si>
    <t>Install a new bus stop sign with a non-glare finish. Construct a 5'x2' pad to complete the B&amp;A area. Ensure that the slope does not exceed 2%. Resurface the existing B&amp;A area to ensure that there is a maximum slope of 2% in all directions. Install a detectable warning at the nearby curb ramp. Move the bench so that it is flush with the edge of the sidewalk and outside of the B&amp;A area.</t>
  </si>
  <si>
    <t xml:space="preserve">Since this bus stop has low ridership and is within 1/4 mile of another stop, consider removing it. If not, install a new bus stop sign with a non-glare finish. Construct a firm and stable 5'x8' pad to complete the B&amp;A area and ensure there is a maximum slope of 2%. Add detectable warnings to the curb ramps that are 24” wide and extend the full length of the curb ramp. </t>
  </si>
  <si>
    <t>Install a new bus stop sign with a non-glare finish. 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Consider relocating the bus stop away from the drainage culvert.</t>
  </si>
  <si>
    <t>Install a new bus stop sign with a non-glare finish. Construct a 5'x8' B&amp;A area with a surface that is firm and stable. Ensure that the slope does not exceed 2%. Pave a 6” raised curb for the B&amp;A area. Add detectable warnings to the curb ramps that are 24" wide and extend the full length of the curb ramp. Move the bench so that it is flush with the edge of the sidewalk and outside of the B&amp;A area.</t>
  </si>
  <si>
    <t xml:space="preserve">Install a new bus stop sign with a non-glare finish. Construct a 5'x8' B&amp;A area that is firm and stable. Ensure that the slope does not exceed 2%. Pave a 6” raised curb for the B&amp;A area. Move the bench so that it is flush with the edge of the sidewalk and outside of the B&amp;A area. Add detectable warnings to the curb ramps that are 24” wide and extend the full length of the curb ramp. </t>
  </si>
  <si>
    <t>Install a new bus stop sign with a non-glare finish. Construct a 5'x8' B&amp;A area with a surface that is firm and stable. Ensure that the slope does not exceed 2%. Pave a 6” raised curb for the B&amp;A area. Add detectable warnings to the curb ramps that are 24” wide and extend the full length of the curb ramp.</t>
  </si>
  <si>
    <t xml:space="preserve">Install a new bus stop sign with a non-glare finish. Pave a 6” raised curb for the B&amp;A area. Construct a firm and stable 5'x8' pad to complete the B&amp;A area and ensure there is a maximum slope of 2%. Move the bench so that it is flush with the edge of the sidewalk and does not obstruct the B&amp;A area. Replace the detectable warning with one that is high contrast, extends up the ramp 24” minimum and the full width of ramp. </t>
  </si>
  <si>
    <t xml:space="preserve">Install a new bus stop sign with a non-glare finish. Construct a firm and stable 5'x8' pad to complete the B&amp;A area and ensure there is a maximum slope of 2%. Pave a 6” raised curb for the B&amp;A area and connect the B&amp;A area to the sidewalk. Move the bench so that it is flush with the edge of the sidewalk and does not obstruct the B&amp;A area. Add detectable warnings to the curb ramps that are 24” wide and extend the full length of the curb ramp. </t>
  </si>
  <si>
    <t>Install a new bus stop sign with a non-glare finish. Construct a 5'x2' pad to complete the B&amp;A area. Ensure that the slope does not exceed 2%. Move the bench to be flush with the sidewalk.</t>
  </si>
  <si>
    <t>Construct a 5'x2' pad to complete the B&amp;A area. Ensure that the slope does not exceed 2%. Add detectable warnings to the curb ramps that are 24" wide and extend the full length of the curb ramp. Add an ADA compliant bench with a back.</t>
  </si>
  <si>
    <t>Construct a 5'x8' B&amp;A area with a surface that is firm and stable. Pave a 6” raised curb for the B&amp;A area and connect the B&amp;A area to the sidewalk. Ensure that the maximum slope is 2%. Move the bench so that it is flush with the edge of the sidewalk and outside of the B&amp;A area. Consider relocating the bus stop closer to the hospital entrance and installing a guardrail on the B&amp;A to protect patrons from the drainage culvert.</t>
  </si>
  <si>
    <t>Construct a 5'x8' B&amp;A area with a surface that is firm and stable. Pave a 6” raised curb for the B&amp;A area and connect the B&amp;A area to the sidewalk. Ensure that the maximum slope is 2%. Move the bench so that it is flush with the edge of the sidewalk and outside of the B&amp;A area. Consider relocating bus stop to nearest intersection with paved accessible routes.</t>
  </si>
  <si>
    <t>Resurface the existing B&amp;A area to ensure that the maximum slope is 2%.</t>
  </si>
  <si>
    <t>Resurface the existing B&amp;A are to ensure that there is a maximum slope of 2%.</t>
  </si>
  <si>
    <t xml:space="preserve">Resurface the existing B&amp;A area to ensure that there is a maximum slope of 2%. </t>
  </si>
  <si>
    <t>Relocate the trash can to be adjacent to the sidewalk. Replace the detectable warning with one that is high contrast.</t>
  </si>
  <si>
    <t xml:space="preserve"> Relocate the trash can to be adjacent to the pavement. Replace the detectable warning with one that is high contrast.</t>
  </si>
  <si>
    <t>Construct a 5'x8' B&amp;A area with a surface that is firm and stable. Pave a 6” raised curb for the B&amp;A area and connect the B&amp;A area to the sidewalk. Ensure that the maximum slope is 2%. Relocate the trash can to be adjacent to the sidewalk.</t>
  </si>
  <si>
    <t xml:space="preserve">Construct a 5'x8' B&amp;A area with a surface that is firm and stable. Pave a 6” raised curb for the B&amp;A area and connect the B&amp;A area to the sidewalk. Ensure that the maximum slope is 2%. Relocate the trash can to be adjacent to the sidewalk. </t>
  </si>
  <si>
    <t xml:space="preserve">Construct a 5'x8' B&amp;A area with a surface that is firm and stable. Pave a 6” raised curb for the B&amp;A area and connect the B&amp;A area to the sidewalk. </t>
  </si>
  <si>
    <t>Construct a 5'x3' pad to complete the B&amp;A area. Ensure that the slope does not exceed 2%.Relocate the trash can to be adjacent to the pavement. Replace the detectable warning from the bottom of the curb ramp so it extends up the ramp 24” minimum and extends the full width of ramp. Move the bench so that it is flush with the edge of the sidewalk and outside of the B&amp;A area.</t>
  </si>
  <si>
    <t>Construct a 5'x3' pad to complete the B&amp;A area. Ensure that the slope does not exceed 2%. Add detectable warnings to the curb ramps that are 24” wide and extend the full length of the curb ramp. Move the bench so that it is flush with the edge of the sidewalk and outside of the B&amp;A area.</t>
  </si>
  <si>
    <t>Relocate the trash can to be adjacent to the pavement. Construct a 5'x3' pad to complete the B&amp;A area. Ensure that the slope does not exceed 2%. Add detectable warnings to the curb ramps that are 24” wide and extend the full length of the curb ramp. Move the bench so that it is flush with the edge of the sidewalk, outside of the B&amp;A area, and on a level surface.</t>
  </si>
  <si>
    <t>Construct a 5'x8' B&amp;A area with a surface that is firm and stable. Pave a 6” raised curb for the B&amp;A area and connect the B&amp;A area to the sidewalk. Ensure that the maximum slope is 2%. Add detectable warnings to the curb ramps. The detectable warnings shall be 24" wide and extend the full length of the curb ramp.</t>
  </si>
  <si>
    <t>Construct a 5'x3' pad to complete the B&amp;A area. Ensure that the slope does not exceed 2%. Add detectable warnings to the curb ramps that are 24" wide and extend the full length of the curb ramp. Move the bench so that it is flush with the edge of the sidewalk and outside of the B&amp;A area.</t>
  </si>
  <si>
    <t>Construct a 5'x3' pad to complete the B&amp;A area. Ensure that the slope does not exceed 2%. Relocate the trash can to be adjacent to the pavement.</t>
  </si>
  <si>
    <t>Add detectable warnings to the curb ramps that are 24" wide and extend the full length of the curb ramp. Fill in the gap in the sidewalk surrounding the underground utility cover.</t>
  </si>
  <si>
    <t>Construct a 5'x3' pad to complete the B&amp;A area. Ensure that the slope does not exceed 2%. Add detectable warnings to the curb ramps that are 24" wide and extend the full length of the curb ramp.</t>
  </si>
  <si>
    <t>Construct a firm and stable 5'x3' pad to complete the B&amp;A area and ensure there is a maximum slope of 2%. Relocate the trash can to be adjacent to the pavement. Move the bench so that it is flush with the edge of the sidewalk and outside of the B&amp;A area.</t>
  </si>
  <si>
    <t>Complete the B&amp;A area by constructing a 5'x5' pad with a surface that is firm and stable and a slope that does not exceed 2%.</t>
  </si>
  <si>
    <t>Install a new bus stop sign with a non-glare finish. Construct a 5'x8' B&amp;A area with a surface that is firm and stable. Ensure that the maximum slope is 2%. Construct a curb ramp with a maximum running slope of 8.3% and install a detectable warning.</t>
  </si>
  <si>
    <t xml:space="preserve">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_x000D_
_x000D_
</t>
  </si>
  <si>
    <t>Replace the detectable warning from the bottom of the curb ramp so it extends up the ramp 24” minimum and extends the full width of ramp. Relocate the bench to be outside of the B&amp;A area.</t>
  </si>
  <si>
    <t>Install a new bus stop sign with a non-glare finish. Resurface the existing B&amp;A area to ensure that there is a maximum slope of 2%. Move the bench so that it is flush with the edge of the sidewalk and outside of the B&amp;A area. Replace the detectable warning with one that is high contrast, extends up the ramp 24” minimum and the full width of ramp.</t>
  </si>
  <si>
    <t>Install a new bus stop sign with a non-glare finish. Construct a firm and stable 5'x8' pad to complete the B&amp;A area and ensure there is a maximum slope of 2%. Add detectable warnings to the curb ramps that are 24" wide and extend the full length of the curb ramp. Pave a 6” raised curb for the B&amp;A area and connect the B&amp;A area to the sidewalk. Remove or replace the existing bench or add a secondary ADA compliant bench.</t>
  </si>
  <si>
    <t>Due to the low ridership, consider removing this stop. If not, construct a 5'x2' pad to complete the B&amp;A area. Ensure that the slope does not exceed 2%. Replace the detectable warning with one that is high contrast. Move the bench to be flush with the edge of the sidewalk.</t>
  </si>
  <si>
    <t xml:space="preserve">Due to the low ridership, consider removing this stop. If not, replace the detectable warning with one that is high contrast. </t>
  </si>
  <si>
    <t>Construct a 5'x8' B&amp;A area with a surface that is firm and stable with a raised 6" curb and connect the B&amp;A area to the sidewalk and shelter. Ensure that the maximum slope is 2%.</t>
  </si>
  <si>
    <t>Install a new bus stop sign with a non-glare finish. Resurface the existing B&amp;A area to ensure that there is a maximum slope of 2%. Add detectable warnings to the curb ramps that are 24" wide and extend the full length of the curb ramp. Move the bench so that it is flush with the edge of the sidewalk and outside of the B&amp;A area.</t>
  </si>
  <si>
    <t>Consider relocating the bus stop to the south to be in the right turn lane. Install a new bus stop sign with a non-glare finish. Construct a 5'x8' B&amp;A area with a surface that is firm and stable. Pave a 6” raised curb for the B&amp;A area and connect the B&amp;A area to the nearby intersection. Move the bench so that it is flush with the edge of the sidewalk and outside of the B&amp;A area.</t>
  </si>
  <si>
    <t>Since this bus stop has low ridership and is within 1/4 mile of another stop, consider removing it. If not, install a new bus stop sign with a non-glare finish. Construct a 5'x8' B&amp;A area with a surface that is firm and stable. Ensure that the slope does not exceed 2%. Pave a 6” raised curb for the B&amp;A area. Construct sidewalk connecting to the driveway to the south and add a curb ramp with a maximum running slope of 8.3%. Move the bench so that it is flush with the edge of the sidewalk and outside of the B&amp;A area.</t>
  </si>
  <si>
    <t>Due to the low ridership, consider removing this stop. If not, install a new bus stop sign with a non-glare finish. Construct a 5'x8' B&amp;A area with a surface that is firm and stable. Pave a 6” raised curb for the B&amp;A area and connect the B&amp;A area to the nearby intersection. Construct a curb ramp with a maximum running slope of 8.3% and install a detectable warning. Move the bench so that it is flush with the edge of the sidewalk and outside of the B&amp;A area.</t>
  </si>
  <si>
    <t>Due to the low ridership, consider removing this stop. If not, install a new bus stop sign with a non-glare finish. Construct a 5'x8' B&amp;A area with a surface that is firm and stable. Pave a 6” raised curb for the B&amp;A area and connect the B&amp;A area to the nearby intersection. Move the bench so that it is flush with the edge of the sidewalk and outside of the B&amp;A area.</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</si>
  <si>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Move the bench so that it is flush with the edge of the sidewalk and outside of the B&amp;A area. Consider relocating the stop 100' North away from the drainage culvert.</t>
  </si>
  <si>
    <t>Install a new bus stop sign with a non-glare finish. Construct a 5'x8' B&amp;A area that is firm and stable. Ensure that the slope does not exceed 2%. Pave a 6” raised curb for the B&amp;A area. Construct a curb ramp with a maximum running slope of 8.3% and provide a detectable warning. Consider relocating bus stop down the road to allow for more space.</t>
  </si>
  <si>
    <t>Due to the low ridership, consider removing this stop. If not, install a new bus stop sign with a non-glare finish. Construct a 5'x8' B&amp;A area with a surface that is firm and stable. Pave a 6” raised curb for the B&amp;A area and connect the B&amp;A area to the nearby driveway. Move the bench so that it is flush with the edge of the sidewalk and outside of the B&amp;A area.</t>
  </si>
  <si>
    <t>Install a new bus stop sign with a non-glare finish. Construct a level 5'x8' B&amp;A area with a 6" raised curb and connect the B&amp;A area to the sidewalk. Add an ADA compliant bench with a back.</t>
  </si>
  <si>
    <t xml:space="preserve">Install a new bus stop sign with a non-glare finish. 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Consider relocating the bus stop to the nearby existing shelter. </t>
  </si>
  <si>
    <t xml:space="preserve">Install a new bus stop sign with a non-glare finish. Construct a level 5'x8' B&amp;A area with a 6” raised curb and connect to the sidewalk and shelter. Replace the detectable warning with one that is high contrast, extends up the ramp 24” minimum and the full width of ramp. </t>
  </si>
  <si>
    <t>Install a new bus stop sign with a non-glare finish. Construct a 5'x3' pad to complete the B&amp;A area. Ensure that the slope does not exceed 2%.</t>
  </si>
  <si>
    <t>Install a new bus stop sign with a non-glare finish. Construct a 5'x8' B&amp;A area with a surface that is firm and stable. Pave a 6” raised curb for the B&amp;A area and connect the B&amp;A area to the nearest intersection. Ensure that the maximum slope is 2%. Construct a curb ramp with a maximum running slope of 8.3% and install a detectable warning. Move the bench so that it is flush with the edge of the sidewalk and outside of the B&amp;A area.</t>
  </si>
  <si>
    <t>Since this bus stop has low ridership and is within 1/4 mile of another stop, consider removing it. If not, install a new bus stop sign with a non-glare finish. Construct a 5'x8' B&amp;A area with a surface that is firm and stable. Ensure that the slope does not exceed 2%. Pave a 6” raised curb for the B&amp;A area. Connect the B&amp;A area to the shoulder of the road via a curb ramp. Move the bench so it is flush with the B&amp;A area.</t>
  </si>
  <si>
    <t>Install a new bus stop sign with a non-glare finish. Construct a 5'x8' B&amp;A area that is firm and stable. Ensure that the slope does not exceed 2%. Pave a 6” raised curb for the B&amp;A area. Provide a sidewalk connection to the B&amp;A area. Construct a curb ramp with a maximum running slope of 8.3% and provide a detectable warning.</t>
  </si>
  <si>
    <t>Construct a 5'x8' B&amp;A area with a surface that is firm and stable. Ensure that the maximum slope is 2%. Construct a curb ramp with a maximum running slope of 8.3% and install a detectable warning. Move the bench so that it is flush with the edge of the sidewalk and outside of the B&amp;A area.</t>
  </si>
  <si>
    <t>Due to the low ridership, consider removing this stop. If not, construct a 5'x8' B&amp;A area. This may involve remove the on-street parking space or creating a bulb-out where the existing palm tree is located.</t>
  </si>
  <si>
    <t>Resurface the existing B&amp;A area to ensure that there is a maximum slope of 2%. Relocate the bench as to not obstruct the B&amp;A area.</t>
  </si>
  <si>
    <t>Since this bus stop has low ridership and is within 1/4 mile of another stop, consider removing it. If not, construct a 5'x8' B&amp;A area with a surface that is firm and stable. Pave a 6” raised curb for the B&amp;A area and connect the B&amp;A area to the shoulder of the road.</t>
  </si>
  <si>
    <t xml:space="preserve">Resurface the existing B&amp;A area to ensure that there is a maximum slope of 2%. Add detectable warnings to the curb ramps that are 24” wide and extend the full length of the curb ramp. </t>
  </si>
  <si>
    <t xml:space="preserve">Construct a 5'x8' B&amp;A area that is firm and stable. Ensure that the slope does not exceed 2%. Pave a 6” raised curb for the B&amp;A area. Move the bench so that it is flush with the edge of the sidewalk and does not obstruct the B&amp;A area. Add detectable warnings to the curb ramps that are 24” wide and extend the full length of the curb ramp. </t>
  </si>
  <si>
    <t xml:space="preserve">Construct a firm and stable 5'x8' pad to complete the B&amp;A area and ensure there is a maximum slope of 2%. Replace the detectable warning with one that is high contrast. </t>
  </si>
  <si>
    <t>Construct a 5'x8' B&amp;A area that is firm and stable. Ensure that the slope does not exceed 2%. Pave a 6” raised curb for the B&amp;A area. Pave a connection between the B&amp;A area and the nearest accessible route. Replace the curb ramp with a stable, firm, and slip resistant surface such as concrete and asphalt. Add detectable warnings to the curb ramps that are 24" wide and extend the full length of the curb ramp. Consider relocating bus stop 50' south.</t>
  </si>
  <si>
    <t>Replace the detectable warning with one that is high contrast, extends up the ramp 24” minimum and the full width of ramp.</t>
  </si>
  <si>
    <t>Construct a firm and stable 5'x8' pad to complete the B&amp;A area and ensure there is a maximum slope of 2%. Ensure that there is a level 30"x48" wheelchair space inside the shelter.</t>
  </si>
  <si>
    <t>Install a new bus stop sign with a non-glare finish. Construct a firm and stable 5'x8' pad to complete the B&amp;A area and ensure there is a maximum slope of 2%. Replace the detectable warning with one that is high contrast, extends up the ramp 24” minimum and the full width of ramp. Pave a 6” raised curb for the B&amp;A area and connect the B&amp;A area to the sidewalk.</t>
  </si>
  <si>
    <t>Install a new bus stop sign with a non-glare finish. Construct a 5'x8' B&amp;A area with a surface that is firm and stable. Pave a 6” raised curb for the B&amp;A area and connect the B&amp;A area to the sidewalk. Ensure that the maximum slope is 2%. Replace the curb ramp with a stable, firm, and slip resistant surface such as concrete or asphalt. Add detectable warnings to the curb ramps that are 24" wide and extend the full length of the curb ramp.</t>
  </si>
  <si>
    <t xml:space="preserve">Due to the low ridership, consider removing this stop. If not, consider relocating the bus stop to the far side of the intersection. Install a new bus stop sign with a non-glare finish. Construct a 5'x8' B&amp;A area that is firm and stable. Ensure that the slope does not exceed 2%. Pave a 6” raised curb for the B&amp;A area. Provide a sidewalk connection to the B&amp;A area and connect to the existing sidewalk. </t>
  </si>
  <si>
    <t xml:space="preserve">Construct a 5'x8' B&amp;A area that is firm and stable. Ensure that the slope does not exceed 2%. Pave a 6” raised curb for the B&amp;A area. Pave a connection between the B&amp;A area and the nearest accessible route. </t>
  </si>
  <si>
    <t xml:space="preserve">Pave a 5'x3' area to complete the B&amp;A area. Add detectable warnings to the curb ramps that are 24” wide and extend the full length of the curb ramp. </t>
  </si>
  <si>
    <t xml:space="preserve">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Relocate the bus stop to a location that is not obstructed by a guardrail. </t>
  </si>
  <si>
    <t>Construct a 5'x8' B&amp;A area with a surface that is firm and stable. Pave a 6” raised curb for the B&amp;A area and connect the B&amp;A area to the sidewalk. Ensure that the maximum slope is 2%. Consider relocating bus stop.</t>
  </si>
  <si>
    <t>Construct a firm and stable 5'x8' pad to complete the B&amp;A area and ensure there is a maximum slope of 2%. Relocate the trash can to not obstruct the B&amp;A area. Add detectable warnings to the nearby curb ramp.</t>
  </si>
  <si>
    <t>Install a new bus stop sign with a non-glare finish. Construct a firm and stable 5'x8' pad to complete the B&amp;A area and ensure there is a maximum slope of 2%. Replace the detectable warning with one that is high contrast, extends up the ramp 24” minimum and the full width of ramp.</t>
  </si>
  <si>
    <t xml:space="preserve">Install a new bus stop sign with a non-glare finish. Construct a firm and stable 5'x2' pad to complete the B&amp;A area and ensure there is a maximum slope of 2%. Resurface the existing B&amp;A area to ensure that there is a maximum slope of 2% in all directions. Add detectable warnings to the curb ramps that are 24” wide and extend the full length of the curb ramp. </t>
  </si>
  <si>
    <t xml:space="preserve">Install a new bus stop sign with a non-glare finish. Construct a firm and stable 5'x8' pad to complete the B&amp;A area and ensure there is a maximum slope of 2%. Move the bench so that it is flush with the edge of the sidewalk and does not obstruct the B&amp;A area. Add detectable warnings to the curb ramps that are 24” wide and extend the full length of the curb ramp. </t>
  </si>
  <si>
    <t>Install a new bus stop sign with a non-glare finish. Pave a 6” raised curb for the B&amp;A area. Construct a 5'x8' B&amp;A area with a surface that is firm and stable. Ensure that the slope does not exceed 2%. Pave a connection between the B&amp;A area and the nearby sidewalk. Resurface the curb ramp to ensure that it is firm and stable and free of any changes in elevation &amp;lt;0.25". Add detectable warnings to the curb ramps that are 24" wide and extend the full length of the curb ramp. Move the bench so that it is flush with the edge of the sidewalk and outside of the B&amp;A area.</t>
  </si>
  <si>
    <t>Install a new bus stop sign with a non-glare finish. Construct a 5'x8' B&amp;A area with a surface that is firm and stable. Pave a 6” raised curb for the B&amp;A area and connect the B&amp;A area to the sidewalk. Ensure that the maximum slope is 2%. Provide a sidewalk connection to the B&amp;A area. Replace the curb ramp with a stable, firm, and slip resistant surface such as concrete and asphalt. Add detectable warnings to the curb ramps that are 24" wide and extend the full length of the curb ramp. Consider relocating bus stop more near to school entrance.</t>
  </si>
  <si>
    <t>Due to the low ridership, consider removing this stop. If not, install a new bus stop sign with a non-glare finish. Construct a 5'x8' B&amp;A area with a surface that is firm and stable. Pave a 6” raised curb for the B&amp;A area and connect the B&amp;A area to the sidewalk. Add detectable warnings to the nearby curb ramps.</t>
  </si>
  <si>
    <t>Install a new bus stop sign with a non-glare finish. 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the stop as the B&amp;A area slopes down into a drainage culvert. P</t>
  </si>
  <si>
    <t xml:space="preserve">Install a new bus stop sign with a non-glare finish. Construct a 5'x8' B&amp;A area with a surface that is firm and stable. Pave a 6” raised curb for the B&amp;A area and connect the B&amp;A area to the sidewalk. Ensure that the maximum slope is 2%. Construct a curb ramp with a maximum running slope of 8.3% and install a detectable warning. Provide a sidewalk connection to the B&amp;A area. </t>
  </si>
  <si>
    <t>Since this bus stop has low ridership and is within 1/4 mile of another stop, consider removing it. If not, install a new bus stop sign with a non-glare finish. Construct a 5'x8' B&amp;A area with a surface that is firm and stable. Pave a 6” raised curb for the B&amp;A area and connect the B&amp;A area to the shoulder of the road.</t>
  </si>
  <si>
    <t>Construct a 5'x8' B&amp;A area that is firm and stable. Ensure that the slope does not exceed 2%. Pave a connection between the B&amp;A area and the nearest accessible route. Replace the detectable warning from the bottom of the curb ramp so it extends up the ramp 24” minimum and the full width of ramp.</t>
  </si>
  <si>
    <t xml:space="preserve">Due to the low ridership, consider removing this stop. If not, construct a 5'x8' B&amp;A area that is firm and stable. Ensure that the slope does not exceed 2%. Pave a connection between the B&amp;A area and the nearest accessible route. Add detectable warnings to the curb ramps that are 24" wide and extend the full length of the curb ramp. </t>
  </si>
  <si>
    <t xml:space="preserve">Consider moving the stop to the west to be in the right turn lane. Construct a 5'x8' B&amp;A area with a surface that is firm and stable. Pave a 6” raised curb for the B&amp;A area and connect the B&amp;A area to the sidewalk. Ensure that the maximum slope is 2%. Move the pole with the bus schedule to a location that is flush with the sidewalk. </t>
  </si>
  <si>
    <t>Construct a firm and stable 5'x8' pad to complete the B&amp;A area and ensure there is a maximum slope of 2%. Construct a curb ramp with a maximum running slope of 8.3% and install a detectable warning. Pave a 6” raised curb for the B&amp;A area and connect the B&amp;A area to the sidewalk.</t>
  </si>
  <si>
    <t>Construct a firm and stable 5'x8' pad to complete the B&amp;A area and ensure there is a maximum slope of 2%. Pave a 6” raised curb for the B&amp;A area and connect the B&amp;A area to the sidewalk.</t>
  </si>
  <si>
    <t>Construct a firm and stable 5'x8' pad to complete the B&amp;A area and ensure there is a maximum slope of 2%. Pave a 6” raised curb for the B&amp;A area and connect the B&amp;A area to the sidewalk. Move the bench so that it is flush with the edge of the sidewalk and outside of the B&amp;A area. Add detectable warnings to the curb ramps that are 24” wide and extend the full length of the curb ramp. Consider relocating bus stop away from drainage culvert.</t>
  </si>
  <si>
    <t>Construct a firm and stable 5'x8' pad to complete the B&amp;A area and ensure there is a maximum slope of 2%. Replace the detectable warning with one that is high contrast, extends up the ramp 24” minimum and the full width of ramp. Pave a 6” raised curb for the B&amp;A area and connect the B&amp;A area to the sidewalk. Consider relocating bus stop.</t>
  </si>
  <si>
    <t>Construct a firm and stable 5'x8' pad to complete the B&amp;A area and ensure there is a maximum slope of 2%. Pave a 6” raised curb for the B&amp;A area and connect the B&amp;A area to the sidewalk. Move the bench so that it is flush with the edge of the sidewalk and outside of the B&amp;A area.</t>
  </si>
  <si>
    <t>Construct a 5'x8' B&amp;A area with a surface that is firm and stable with a 6” raised curb. Ensure that the maximum slope is 2%.</t>
  </si>
  <si>
    <t>Construct a firm and stable 5'x8' pad to complete the B&amp;A area and ensure there is a maximum slope of 2%. Replace the detectable warning with one that is high contrast, extends up the ramp 24” minimum and the full width of ramp. Pave a 6” raised curb for the B&amp;A area and connect the B&amp;A area to the sidewalk.</t>
  </si>
  <si>
    <t>Construct a 5'x3' pad to complete the B&amp;A area. Ensure that the slope does not exceed 2%. Replace the detectable warning with one that is high contrast, extends up the ramp 24” minimum and the full width of ramp. Replace the curb ramp with a stable, firm, and slip resistant surface such as concrete and asphalt.</t>
  </si>
  <si>
    <t>Since this bus stop has low ridership and is within 1/4 mile of another stop, consider removing it. If not, construct a 5'x2' pad to complete the B&amp;A area. Ensure that the slope does not exceed 2%. Add detectable warnings to the curb ramps that are 24” wide and extend the full length of the curb ramp. Move the bench so that it is flush with the edge of the sidewalk and outside of the B&amp;A area.</t>
  </si>
  <si>
    <t>Install a new bus stop sign with a non-glare finish. Construct a 5'x2' pad to complete the B&amp;A area. Ensure that the slope does not exceed 2%. Move the bench so that it is flush with the edge of the sidewalk and outside of the B&amp;A area.</t>
  </si>
  <si>
    <t xml:space="preserve">Since this bus stop has low ridership and is within 1/4 mile to another stop, consider removing it. If not, construct a 5'x3' pad to complete the B&amp;A area. Ensure that the slope does not exceed 2%. Add detectable warnings to the curb ramps that are 24" wide and extend the full length of the curb ramp. </t>
  </si>
  <si>
    <t>Since this bus stop has low ridership and is within 1/4 mile of another stop, consider removing it. If not, install a new bus stop sign with a non-glare finish. Construct a 5'x8' B&amp;A area with a surface that is firm and stable. Pave a 6” raised curb for the B&amp;A area and connect the B&amp;A area to the adjacent cross street.</t>
  </si>
  <si>
    <t>Since this bus stop has low ridership and is within 1/4 mile of another stop, consider removing it. If not, construct a 5'x8' B&amp;A area with a surface that is firm and stable. Ensure that the slope of the B&amp;A area is a maximum of 2%. Pave a 6” raised curb for the B&amp;A area and connect the B&amp;A area to the sidewalk.</t>
  </si>
  <si>
    <t>Construct a 5'x8' B&amp;A area with a surface that is firm and stable. Ensure that the slope does not exceed 2%. Pave a 6” raised curb for the B&amp;A area. Construct a curb ramp with a maximum running slope of 8.3%. Pave a connection between the B&amp;A area and the nearest accessible route.</t>
  </si>
  <si>
    <t>Construct a 5'x8' B&amp;A area that is firm and stable. Ensure that the slope does not exceed 2%. Pave a 6” raised curb for the B&amp;A area. Add detectable warnings to the curb ramps that are 24" wide and extend the full length of the curb ramp. Pave a connection between the B&amp;A area and the nearest accessible route.</t>
  </si>
  <si>
    <t xml:space="preserve">Construct a 5'x8' B&amp;A area that is firm and stable. Ensure that the slope does not exceed 2%. Pave a 6” raised curb for the B&amp;A area. Pave a connection between the B&amp;A area and the nearest accessible route. Resurface or remove the change in elevation exceeding ¼”. </t>
  </si>
  <si>
    <t>Construct a 5'x8' B&amp;A area with a surface that is firm and stable. Pave a 6” raised curb for the B&amp;A area and connect the B&amp;A area to the sidewalk. Ensure that the maximum slope is 2%. Add detectable warnings to the curb ramp that are 24" wide and extend the full length of the curb ramp. Move the bench so that it is flush with the edge of the sidewalk and outside of the B&amp;A area. Consider relocating the stop East approximately 25' to allow for a clear B&amp;A area. Move the trash can to be adjacent to the sidewalk.</t>
  </si>
  <si>
    <t>Construct a 5'x2' pad to complete the B&amp;A area. Ensure that the slope does not exceed 2%. Consider relocating bus stop to the south to be closer to the development entrance.</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</si>
  <si>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bus stop away from drainage culvert.</t>
  </si>
  <si>
    <t>Install a new bus stop sign with a non-glare finish. Construct a 5'x8' B&amp;A area with a raised 6" curb and connect the B&amp;A area to the adjacent sidewalk. Move the trash can to be flush with the sidewalk. Move the bench so that it is flush with the edge of the sidewalk and does not obstruct the B&amp;A area. Add detectable warnings to the nearby curb ramp.</t>
  </si>
  <si>
    <t>Construct a 5'x8' B&amp;A area with a surface that is firm and stable. Ensure that the slope does not exceed 2%. Pave a 6” raised curb for the B&amp;A area. Construct a curb ramp with a maximum running slope of 8.3% and install a detectable warning. Consider relocating the stop closer to the trip generator. Move the bench so that it is flush with the edge of the sidewalk and outside of the B&amp;A area.</t>
  </si>
  <si>
    <t>Install a new bus stop sign with a non-glare finish. Construct a 5'x1' pad to complete the B&amp;A area. Ensure that the slope does not exceed 2%. Construct a curb ramp with a maximum running slope of 8.3% and install a detectable warning.</t>
  </si>
  <si>
    <t>Since this bus stop has low ridership and is within 1/4 mile of another stop, consider removing it. If not, install a new bus stop sign with a non-glare finish. Construct a 5'x8' B&amp;A area with a surface that is firm and stable. Pave a 6” raised curb for the B&amp;A area and connect the B&amp;A area to the shoulder of the road. Ensure that the maximum slope is 2%.</t>
  </si>
  <si>
    <t>Construct a 5'x8' B&amp;A area that is firm and stable. Ensure that the slope does not exceed 2%. Relocate the trash can to be adjacent to the pavement. Replace the detectable warning with one that is high contrast.</t>
  </si>
  <si>
    <t>Construct a 5'x8' B&amp;A area that is firm and stable. Ensure that the slope does not exceed 2%. Pave a 6” raised curb for the B&amp;A area. Move the bench so that it is flush with the edge of the sidewalk and outside of the B&amp;A area.</t>
  </si>
  <si>
    <t>Consider relocating the bus stop 500' north, to be across from the opposing bus stop. Install a new bus stop sign with a non-glare finish. Construct a firm and stable 5'x8' pad to complete the B&amp;A area and ensure there is a maximum slope of 2%.</t>
  </si>
  <si>
    <t>Install a new bus stop sign with a non-glare finish. Construct a 5'x8' B&amp;A area that is firm and stable. Ensure that the slope does not exceed 2%. Replace the detectable warnings at the nearby curb ramps. The detectable warnings shall be 24" wide and extend the full length of the curb ramp.</t>
  </si>
  <si>
    <t>Resurface the existing B&amp;A area to ensure that there is a maximum slope of 2%. Replace the detectable warning from the bottom of the curb ramp so it extends up the ramp 24” minimum and extends the full width of ramp.</t>
  </si>
  <si>
    <t>Consider moving the bus stop to the west to be in the right turn lane. Install a new bus stop sign with a non-glare finish. Construct a 5'x8' B&amp;A area with a surface that is firm and stable. Pave a 6” raised curb for the B&amp;A area and connect the B&amp;A area to the sidewalk. Ensure that the maximum slope is 2%.</t>
  </si>
  <si>
    <t>Pave a 5'x8' B&amp;A area with a raised 6" curb and ensure it connects to the existing shelter and sidewalk.</t>
  </si>
  <si>
    <t>Complete the B&amp;A area by constructing a 5'x4' pad with a surface that is firm and stable and a slope that does not exceed 2%.</t>
  </si>
  <si>
    <t>Install a new bus stop sign with a non-glare finish. Construct a 5'x3' pad to complete the B&amp;A area. Ensure that the slope does not exceed 2%. Resurface the existing B&amp;A area to ensure that there is a maximum slope of 2% in all directions.</t>
  </si>
  <si>
    <t>Replace the detectable warnings at the nearby curb ramps with ones that are high contrast, extend up the ramp 24” minimum and the full width of ramp.</t>
  </si>
  <si>
    <t>Complete the B&amp;A area by constructing a 5'x1' pad with a surface that is firm and stable and a slope that does not exceed 2%. Move the bench so that it is flush with the edge of the sidewalk and outside of the B&amp;A area.</t>
  </si>
  <si>
    <t>Construct a firm and stable 5'x8' pad to complete the B&amp;A area and ensure there is a maximum slope of 2%. Ensure that there is a level 30"x48" wheelchair space inside the shelter. Resurface the lip at the entrance to the shelter. Remove or replace the existing bench or add a secondary ADA compliant bench.</t>
  </si>
  <si>
    <t xml:space="preserve">Construct a 5'x8' B&amp;A area with a surface that is firm and stable. Pave a 6” raised curb for the B&amp;A area and connect the B&amp;A area to the sidewalk. Ensure that the maximum slope is 2%. Add detectable warnings to the curb ramps that are 24” wide and extend the full length of the curb ramp. Consider installing a pedestrian crossing to the residential community. </t>
  </si>
  <si>
    <t>Since this bus stop has low ridership and is within 1/4 mile of another stop, consider removing it. If not, construct a 5'x8' B&amp;A area with a surface that is firm and stable. Ensure that the slope does not exceed 2%. Pave a 6” raised curb for the B&amp;A area. Connect the B&amp;A area to the adjacent sidewalk.</t>
  </si>
  <si>
    <t>Complete the B&amp;A area by constructing a 5'x3' pad with a surface that is firm and stable and a slope that does not exceed 2%. Add detectable warnings to the curb ramps that are 24" wide and extend the full length of the curb ramp.</t>
  </si>
  <si>
    <t>Install a new bus stop sign with a non-glare finish. Construct a 5'x8' B&amp;A area that is firm and stable. Ensure that the slope does not exceed 2%. Pave a 6” raised curb for the B&amp;A area. Provide a sidewalk connection to the B&amp;A area. Construct a curb ramp with a maximum running slope of 8.3% and install a detectable warning. Consider relocating the bus stop to the nearest intersection or before driveway.</t>
  </si>
  <si>
    <t xml:space="preserve">Consider relocating the bus stop 20' north, away from the guard rail, to the corner that is paved. Construct a 5'x8' B&amp;A area with 6" raised curb and connect to the existing sidewalk. Ensure that the maximum slope is 2%. </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</si>
  <si>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the bus stop to a safer and more accessible location.</t>
  </si>
  <si>
    <t xml:space="preserve">Construct a 5'x2' pad to complete the B&amp;A area. Ensure that the slope does not exceed 2%. Resurface the existing B&amp;A area to ensure that there is a maximum slope of 2% in all directions. Add detectable warnings to the curb ramps that are 24” wide and extend the full length of the curb ramp. </t>
  </si>
  <si>
    <t>Construct a firm and stable 5'x8' pad to complete the B&amp;A area and ensure there is a maximum slope of 2%. Replace the detectable warning with one that is high contrast, extends up the ramp 24” minimum and the full width of ramp. Consider relocating or removing bus stop location. This location would require construction connecting sidewalk to B&amp;A area, over the gutter.</t>
  </si>
  <si>
    <t>Due to the low ridership, consider removing this stop. If not, construct a 5'x8' B&amp;A area that is firm and stable. Ensure that the slope does not exceed 2%. Pave a connection between the B&amp;A area and the nearest accessible route.</t>
  </si>
  <si>
    <t>Install a new bus stop sign with a non-glare finish. Construct a 5'x8' B&amp;A area with a surface that is firm and stable. Pave a 6” raised curb for the B&amp;A area and connect the B&amp;A area to the sidewalk. Ensure that the maximum slope is 2%. Move the bench so that it is flush with the edge of the sidewalk and outside of the B&amp;A area.</t>
  </si>
  <si>
    <t xml:space="preserve">Install a new bus stop sign with a non-glare finish. Construct a 5'x8' B&amp;A area with a surface that is firm and stable. Pave a 6” raised curb for the B&amp;A area and connect the B&amp;A area to the sidewalk. Ensure that the maximum slope is 2%. Move the bench so that it is flush with the edge of the sidewalk and outside of the B&amp;A area. Consider relocating the bus stop to nearby driveway to avoid culvert. </t>
  </si>
  <si>
    <t>Due to the low ridership, consider removing this stop. If not, install a new bus stop sign with a non-glare finish. Construct a 5'x8' B&amp;A area with a surface that is firm and stable. Pave a 6” raised curb for the B&amp;A area and connect the B&amp;A area to the sidewalk.</t>
  </si>
  <si>
    <t xml:space="preserve">Construct a firm and stable 5'x8' pad to complete the B&amp;A area and ensure there is a maximum slope of 2%. Move the bench so that it is flush with the edge of the sidewalk and does not obstruct the B&amp;A area. Add detectable warnings to the curb ramps that are 24” wide and extend the full length of the curb ramp. </t>
  </si>
  <si>
    <t>Construct a 5'x8' B&amp;A area with a surface that is firm and stable. Ensure that the slope does not exceed 2%. Pave a 6” raised curb for the B&amp;A area. Construct a curb ramp with a maximum running slope of 8.3% and install a detectable warning. Consider relocating the bus stop.</t>
  </si>
  <si>
    <t>Construct a firm and stable 5'x8' pad to complete the B&amp;A area and ensure there is a maximum slope of 2%. Pave a 6” raised curb for the B&amp;A area and connect the B&amp;A area to the sidewalk. Consider relocating the bus stop 10' east.</t>
  </si>
  <si>
    <t xml:space="preserve">Construct a 5'x8' B&amp;A area with a surface that is firm and stable. Pave a 6” raised curb for the B&amp;A area and connect the B&amp;A area to the sidewalk. Ensure that the maximum slope is 2%. Based on the amount of ridership, consider installing a shelter. </t>
  </si>
  <si>
    <t>Consider relocating the stop 120' north to be closer to the intersection. Construct a 5'x8' B&amp;A area that is firm and stable. Ensure that the slope does not exceed 2%. Pave a 6” raised curb for the B&amp;A area. Pave a connection between the B&amp;A area and the nearby sidewalk.</t>
  </si>
  <si>
    <t xml:space="preserve">Construct a 5'x8' B&amp;A area with a surface that is firm and stable. Pave a 6” raised curb for the B&amp;A area and connect the B&amp;A area to the nearest intersection. Ensure that the maximum slope is 2%. Add detectable warnings to the curb ramps that are 24" wide and extend the full length of the curb ramp. </t>
  </si>
  <si>
    <t xml:space="preserve">Construct a 5'x2' pad to complete the B&amp;A area. Ensure that the slope does not exceed 2%. Add detectable warnings to the curb ramps that are 24" wide and extend the full length of the curb ramp. </t>
  </si>
  <si>
    <t>Construct a 5'x8' B&amp;A area with a surface that is firm and stable. Pave a 6” raised curb for the B&amp;A area and connect the B&amp;A area to the sidewalk. Ensure that the maximum slope is 2%. Replace the detectable warning with one that is high contrast, extends 24" minimum and the full length of the curb ramp.</t>
  </si>
  <si>
    <t xml:space="preserve">Due to the low ridership, consider removing this stop. If not, consider relocating the bus stop to the west to be in the right turn lane and construct a firm and stable 5'x8' pad to complete the B&amp;A area and ensure there is a maximum slope of 2%. Add detectable warnings to the curb ramps that are 24” wide and extend the full length of the curb ramp. </t>
  </si>
  <si>
    <t xml:space="preserve">Construct a firm and stable 5'x8' pad to complete the B&amp;A area and ensure there is a maximum slope of 2%. Pave a 6” raised curb for the B&amp;A area and connect the B&amp;A area to the sidewalk. </t>
  </si>
  <si>
    <t xml:space="preserve">Build up and Construct a 5'x8' B&amp;A area that is firm and stable. Ensure that the slope does not exceed 2%. Pave a 6” raised curb for the B&amp;A area. Construct a curb ramp with a maximum running slope of 8.3% and install a detectable warning. </t>
  </si>
  <si>
    <t xml:space="preserve">Since this bus stop has low ridership and is within 1/4 mile of another stop, consider removing it. If not, construct a firm and stable 5'x8' pad to complete the B&amp;A area and ensure there is a maximum slope of 2%. Pave a 6” raised curb for the B&amp;A area and connect the B&amp;A area to the sidewalk. </t>
  </si>
  <si>
    <t>Construct a 5'x2' pad to complete the B&amp;A area. Ensure that the slope does not exceed 2%. Replace the detectable warning with one that is high contrast, extends up the ramp 24” minimum and the full width of ramp. Move the bench to be flush with the sidewalk.</t>
  </si>
  <si>
    <t>Construct a 5'x2' pad to complete the B&amp;A area. Ensure that the slope does not exceed 2%. Replace the detectable warning with one that is high contrast, extends up the ramp 24” minimum and the full width of ramp. Move the bench so that it is flush with the edge of the sidewalk and outside of the B&amp;A area.</t>
  </si>
  <si>
    <t>Construct a 5'x1' pad to complete the B&amp;A area. Ensure that the slope does not exceed 2%. Resurface the existing B&amp;A area to ensure that there is a maximum slope of 2% in all directions. Replace the detectable warning from the bottom of the curb ramp so it extends up the ramp 24” minimum and extends the full width of ramp.</t>
  </si>
  <si>
    <t>Construct a 5'x3' pad to complete the B&amp;A area. Ensure that the slope does not exceed 2%. Replace the detectable warning from the bottom of the curb ramp so it extends up the ramp 24” minimum and extends the full width of ramp. Move the bench to be flush with the sidewalk.</t>
  </si>
  <si>
    <t>Due to the low ridership, consider removing this stop. If not, install a new bus stop sign with a non-glare finish. Construct a firm and stable 5'x4' pad to complete the B&amp;A area and ensure there is a maximum slope of 2%.</t>
  </si>
  <si>
    <t>Since this bus stop has low ridership and is within 1/4 mile of another stop, consider removing it. If not, construct a firm and stable 5'x8' pad to complete the B&amp;A area and ensure there is a maximum slope of 2%. Pave a 6” raised curb for the B&amp;A area and connect the B&amp;A area to the sidewalk. Move the bench so that it is flush with the edge of the sidewalk and outside of the B&amp;A area.</t>
  </si>
  <si>
    <t>Construct a 5'x8' B&amp;A area that is firm and stable. Ensure that the slope does not exceed 2%. Pave a 6” raised curb for the B&amp;A area. Construct a curb ramp with a maximum running slope of 8.3% and install a detectable warning. Consider relocating the bus stop.</t>
  </si>
  <si>
    <t>Pave a 5'x2' slab to complete the B&amp;A area with a surface that is firm and stable. Ensure that the slope does not exceed 2%.</t>
  </si>
  <si>
    <t>Due to the low ridership, consider removing this stop. If not, complete the B&amp;A area by constructing a 5'x5' pad with a surface that is firm and stable and a slope that does not exceed 2%. Move the bench so that it is flush with the edge of the sidewalk and outside of the B&amp;A area.</t>
  </si>
  <si>
    <t>Since this bus stop has low ridership and is within 1/4 mile of another stop, consider removing it. If not, install a new bus stop sign with a non-glare finish. Construct a 5'x8' B&amp;A area that is firm and stable. Ensure that the slope does not exceed 2%. Pave a 6” raised curb for the B&amp;A area and connect to the shoulder of the road</t>
  </si>
  <si>
    <t>Consider removing/relocating this stop as there is a transfer station nearby and the drainage behind the stop causes a large slope. If not, install a new bus stop sign with a non-glare finish. Construct a 5'x8' B&amp;A area with a surface that is firm and stable. Pave a 6” raised curb for the B&amp;A area and connect the B&amp;A area to the sidewalk. Ensure that the maximum slope is 2%. Construct a curb ramp with a maximum running slope of 8.3% and install a detectable warning.</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</si>
  <si>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Add detectable warnings to the section of sidewalk that is flush with the roadway. Relocate the trash can to ensure it is adjacent to the sidewalk.</t>
  </si>
  <si>
    <t>Construct a 5'x8' B&amp;A area with a surface that is firm and stable. Pave a 6” raised curb for the B&amp;A area and connect the B&amp;A area to the sidewalk. Ensure that the maximum slope is 2%. Relocate the trash can to be adjacent to the pavement. Move the trash can to be adjacent to the sidewalk.</t>
  </si>
  <si>
    <t>Construct a 5'x8' B&amp;A area with a surface that is firm and stable. Pave a 6” raised curb for the B&amp;A area and connect the B&amp;A area bus stop on the other side of the parking lot. Ensure that the maximum slope is 2%. Construct a curb ramp with a maximum running slope of 8.3% and install a detectable warning. Move the pole with the bus schedule flush with the stable, firm, and slip resistant surface. Relocate the trash can to be adjacent to the sidewalk.</t>
  </si>
  <si>
    <t>Install a new bus stop sign with a non-glare finish. Construct a 5'x8' B&amp;A area that is firm and stable. Ensure that the slope does not exceed 2%. Pave a 6” raised curb for the B&amp;A area. Provide a sidewalk connection to the B&amp;A area. Construct a curb ramp with a maximum running slope of 8.3% and install a detectable warning.</t>
  </si>
  <si>
    <t>Install a new bus stop sign with a non-glare finish with character heights complying with §7703.5.5. Construct a 5'x8' B&amp;A area with a surface that is firm and stable. Pave a 6” raised curb for the B&amp;A area and connect the B&amp;A area to the sidewalk. Ensure that the maximum slope is 2%.</t>
  </si>
  <si>
    <t xml:space="preserve">Install a new bus stop sign with a non-glare finish. Construct a 5'x8' B&amp;A area that is firm and stable. Ensure that the slope does not exceed 2%. Pave a 6” raised curb for the B&amp;A area. Pave a connection between the B&amp;A area and the nearest accessible route. </t>
  </si>
  <si>
    <t>Install a new bus stop sign with a non-glare finish. Construct a 5'x8' B&amp;A area with a surface that is firm and stable. Pave a 6” raised curb for the B&amp;A area and connect the B&amp;A area to the sidewalk. Ensure that the maximum slope is 2%. Replace the detectable warning with one that is high contrast, extends up the ramp 24” minimum and the full width of ramp.</t>
  </si>
  <si>
    <t>Construct a 5'x8' B&amp;A area with a surface that is firm and stable. Pave a 6” raised curb for the B&amp;A area and connect the B&amp;A area to the site's entrance. Ensure that the maximum slope is 2%.</t>
  </si>
  <si>
    <t>Construct a firm and stable 5'x8' pad to complete the B&amp;A area and ensure there is a maximum slope of 2%. Consider relocating the bus stop away from the body of water.</t>
  </si>
  <si>
    <t>Construct a 5'x8' B&amp;A area with a surface that is firm and stable. Ensure that the slope does not exceed 2%. Pave a 6” raised curb for the B&amp;A area. Construct a curb ramp with a maximum running slope of 8.3% and install a detectable warning. Move the bench so that it is flush with the edge of the sidewalk and outside of the B&amp;A area. Relocate the bus stop and bench 15' to the B&amp;A area.</t>
  </si>
  <si>
    <t xml:space="preserve">Resurface the existing B&amp;A area to ensure that the slope does not exceed 2%. </t>
  </si>
  <si>
    <t xml:space="preserve">Construct a 5'x2' pad to complete the B&amp;A area. Ensure that the slope does not exceed 2%. Resurface the existing B&amp;A area to ensure that there is a maximum slope of 2% in all directions. </t>
  </si>
  <si>
    <t>Construct a 5'x8' B&amp;A area with a surface that is firm and stable. Pave a 6” raised curb for the B&amp;A area and connect the B&amp;A area to the sidewalk. Ensure that the maximum slope is 2%. Construct a curb ramp with a maximum running slope of 8.3% and install a detectable warning. Consider relocating the bus stop to nearest accessible route.</t>
  </si>
  <si>
    <t>Due to the low ridership, consider removing this stop. If not, install a new bus stop sign with a non-glare finish. Construct a firm and stable 5'x8' pad to complete the B&amp;A area and ensure there is a maximum slope of 2%.</t>
  </si>
  <si>
    <t>Construct a 5'x8' B&amp;A area with a surface that is firm and stable and ensure that the slope does not exceed 2%. Move the pole with the bus schedule flush with the sidewalk/B&amp;A area.</t>
  </si>
  <si>
    <t>Recommendation</t>
  </si>
  <si>
    <t>Unincorporated</t>
  </si>
  <si>
    <t>Fort Myers Beach</t>
  </si>
  <si>
    <t>Recommend for Removal</t>
  </si>
  <si>
    <t>METRO PKWY @ 6 MILE CYPRESS (FS)</t>
  </si>
  <si>
    <t>-81.852454</t>
  </si>
  <si>
    <t>26.529685</t>
  </si>
  <si>
    <t>METRO PKWY @ ALLIANCE LN</t>
  </si>
  <si>
    <t>-81.85257</t>
  </si>
  <si>
    <t>26.538808</t>
  </si>
  <si>
    <t>-81.90716</t>
  </si>
  <si>
    <t>26.520603</t>
  </si>
  <si>
    <t>-81.910198</t>
  </si>
  <si>
    <t>26.520553</t>
  </si>
  <si>
    <t>-81.916035</t>
  </si>
  <si>
    <t>26.520448</t>
  </si>
  <si>
    <t>-81.928102</t>
  </si>
  <si>
    <t>26.518377</t>
  </si>
  <si>
    <t>-81.934809</t>
  </si>
  <si>
    <t>26.518292</t>
  </si>
  <si>
    <t>-81.943663</t>
  </si>
  <si>
    <t>26.512691</t>
  </si>
  <si>
    <t>-81.935215</t>
  </si>
  <si>
    <t>26.518026</t>
  </si>
  <si>
    <t>-81.916295</t>
  </si>
  <si>
    <t>26.520129</t>
  </si>
  <si>
    <t>-81.910767</t>
  </si>
  <si>
    <t>26.520224</t>
  </si>
  <si>
    <t>-81.906233</t>
  </si>
  <si>
    <t>26.520289</t>
  </si>
  <si>
    <t>-81.871914</t>
  </si>
  <si>
    <t>26.643132</t>
  </si>
  <si>
    <t>-81.964703</t>
  </si>
  <si>
    <t>26.460751</t>
  </si>
  <si>
    <t>-81.951377</t>
  </si>
  <si>
    <t>26.451555</t>
  </si>
  <si>
    <t>-81.950014</t>
  </si>
  <si>
    <t>26.451119</t>
  </si>
  <si>
    <t>-81.947108</t>
  </si>
  <si>
    <t>26.450103</t>
  </si>
  <si>
    <t>-81.944555</t>
  </si>
  <si>
    <t>26.44924</t>
  </si>
  <si>
    <t>-81.946894</t>
  </si>
  <si>
    <t>26.450198</t>
  </si>
  <si>
    <t>-81.952295</t>
  </si>
  <si>
    <t>26.462065</t>
  </si>
  <si>
    <t>GLADIOLUS DR @ PARKER LAKES BLVD</t>
  </si>
  <si>
    <t>GLADIOLUS DR @ BASS RD-WB</t>
  </si>
  <si>
    <t>GLADIOLUS DR @ SEA CREST BLVD</t>
  </si>
  <si>
    <t>GLADIOLUS DR @ CODIE ST</t>
  </si>
  <si>
    <t>GLADIOLUS DR @ PINE RIDGE RD-WB</t>
  </si>
  <si>
    <t>SAN CARLOS BLVD @ BEACHWALK BLVD</t>
  </si>
  <si>
    <t>GLADIOLUS DR @ PINE RIDGE RD-EB</t>
  </si>
  <si>
    <t>GLADIOLS DR @ GLADIOLUS PSRV CIR</t>
  </si>
  <si>
    <t>GLADIOLUS DR @ BASS RD-EB</t>
  </si>
  <si>
    <t>GLADIOLUS DR @ LAKES LAGUNA BLVD</t>
  </si>
  <si>
    <t>FIRST ST @ MONROE ST</t>
  </si>
  <si>
    <t>ESTERO BLVD @ PINK SHELL RESORT</t>
  </si>
  <si>
    <t>ESTERO BLVD @ AVENUE C</t>
  </si>
  <si>
    <t>ESTERO BLVD @ ALVA DR</t>
  </si>
  <si>
    <t>ESTERO BLVD @ VIRGINIA AVE</t>
  </si>
  <si>
    <t>ESTERO BLVD @ FAIRWEATHER LN</t>
  </si>
  <si>
    <t>SAN CARLOS BLVD @ MAIN ST</t>
  </si>
  <si>
    <t>CLEVELAND AVE @ COLONIAL BLVD</t>
  </si>
  <si>
    <t>-81.871517</t>
  </si>
  <si>
    <t>26.599828</t>
  </si>
  <si>
    <t>METRO PKWY @ GULFCOAST LN</t>
  </si>
  <si>
    <t>-81.852603</t>
  </si>
  <si>
    <t>26.541465</t>
  </si>
  <si>
    <t>GLADIOLUS DR @ AVALON BAY BLVD</t>
  </si>
  <si>
    <t>-81.902283</t>
  </si>
  <si>
    <t>26.520666</t>
  </si>
  <si>
    <t>METRO PKWY @ LOIS LEE LN</t>
  </si>
  <si>
    <t>-81.852498</t>
  </si>
  <si>
    <t>26.53313</t>
  </si>
  <si>
    <t>GLADIOLUS DR @ JOHNSON ST</t>
  </si>
  <si>
    <t>-81.930609</t>
  </si>
  <si>
    <t>26.51835</t>
  </si>
  <si>
    <t>GLADIOLUS DR @ CONCOURSE DR</t>
  </si>
  <si>
    <t>-81.929142</t>
  </si>
  <si>
    <t>26.518104</t>
  </si>
  <si>
    <t>GLADIOLUS DR @ HAGIE DR-EB</t>
  </si>
  <si>
    <t>-81.924845</t>
  </si>
  <si>
    <t>26.518153</t>
  </si>
  <si>
    <t>ESTERO BLVD @ PALERMO CIR</t>
  </si>
  <si>
    <t>-81.951934</t>
  </si>
  <si>
    <t>26.451891</t>
  </si>
  <si>
    <t>MONROE ST @ EDWARDS DR</t>
  </si>
  <si>
    <t>Exhibit "D" - location Identifier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</si>
</sst>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1" xfId="0" applyBorder="1"/>
    <xf numFmtId="0" fontId="0" fillId="0" borderId="1" xfId="0" applyBorder="1" applyAlignment="1">
      <alignment horizontal="center"/>
    </xf>
    <xf numFmtId="1" fontId="0" fillId="0" borderId="1" xfId="0" applyNumberFormat="1" applyBorder="1"/>
    <xf numFmtId="0" fontId="0" fillId="0" borderId="1" xfId="0" applyFill="1" applyBorder="1"/>
    <xf numFmtId="0" fontId="0" fillId="0" borderId="1" xfId="0" applyFill="1" applyBorder="1" applyAlignment="1">
      <alignment horizontal="center"/>
    </xf>
    <xf numFmtId="1" fontId="0" fillId="0" borderId="1" xfId="0" applyNumberFormat="1" applyFill="1" applyBorder="1"/>
    <xf numFmtId="0" fontId="0" fillId="0" borderId="0" xfId="0" applyAlignment="1">
      <alignment horizontal="center"/>
    </xf>
    <xf numFmtId="0" fontId="0" fillId="0" borderId="1" xfId="0" applyBorder="1" applyAlignment="1">
      <alignment horizontal="left"/>
    </xf>
    <xf numFmtId="0" fontId="0" fillId="0" borderId="1" xfId="0" applyBorder="1" applyAlignment="1"/>
    <xf numFmtId="0" fontId="0" fillId="2" borderId="1" xfId="0" applyFill="1" applyBorder="1"/>
    <xf numFmtId="0" fontId="1"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eTran/Planning/Bus%20Stop%20Improvement%20Program/1.%202021-Present%20BSIP/BSIP%20Study%20&amp;%20Plan/Final/Bus%20Stop%20&amp;%20Facilities%20Transition%20Plan/5.%20LeeTran%20-%20Bus%20Stop%20Vio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Schedule"/>
      <sheetName val="Scoring"/>
      <sheetName val="Access Rank"/>
      <sheetName val="Scoring Elements"/>
      <sheetName val="Sheet1"/>
      <sheetName val="Title VI Percentages"/>
      <sheetName val="Sheet2"/>
    </sheetNames>
    <sheetDataSet>
      <sheetData sheetId="0"/>
      <sheetData sheetId="1"/>
      <sheetData sheetId="2">
        <row r="4">
          <cell r="A4" t="str">
            <v>WNKLR AVE@ EVANS AVE-EB</v>
          </cell>
          <cell r="B4" t="str">
            <v>No</v>
          </cell>
          <cell r="C4" t="str">
            <v>No</v>
          </cell>
          <cell r="D4">
            <v>10007</v>
          </cell>
          <cell r="E4" t="str">
            <v>Fort Myers</v>
          </cell>
          <cell r="F4" t="str">
            <v>-81.859071</v>
          </cell>
          <cell r="G4" t="str">
            <v>26.604356</v>
          </cell>
          <cell r="L4">
            <v>14.75</v>
          </cell>
          <cell r="M4">
            <v>486</v>
          </cell>
        </row>
        <row r="5">
          <cell r="A5" t="str">
            <v>EDISON MALL DR @ SOLOMON BLVD</v>
          </cell>
          <cell r="B5" t="str">
            <v>No</v>
          </cell>
          <cell r="C5" t="str">
            <v>No</v>
          </cell>
          <cell r="D5">
            <v>10007</v>
          </cell>
          <cell r="E5" t="str">
            <v>Fort Myers</v>
          </cell>
          <cell r="F5" t="str">
            <v>-81.865896</v>
          </cell>
          <cell r="G5" t="str">
            <v>26.602831</v>
          </cell>
          <cell r="L5">
            <v>21.25</v>
          </cell>
          <cell r="M5">
            <v>141</v>
          </cell>
        </row>
        <row r="6">
          <cell r="A6" t="str">
            <v>WNKLR AVE @ BROADWAY AVE</v>
          </cell>
          <cell r="B6" t="str">
            <v>No</v>
          </cell>
          <cell r="C6" t="str">
            <v>No</v>
          </cell>
          <cell r="D6">
            <v>10008</v>
          </cell>
          <cell r="E6" t="str">
            <v>Fort Myers</v>
          </cell>
          <cell r="F6" t="str">
            <v>-81.867673</v>
          </cell>
          <cell r="G6" t="str">
            <v>26.604232</v>
          </cell>
          <cell r="L6">
            <v>11.7</v>
          </cell>
          <cell r="M6">
            <v>823</v>
          </cell>
        </row>
        <row r="7">
          <cell r="A7" t="str">
            <v>WNKLR AVE @ CENTRAL AVE</v>
          </cell>
          <cell r="B7" t="str">
            <v>No</v>
          </cell>
          <cell r="C7" t="str">
            <v>No</v>
          </cell>
          <cell r="D7">
            <v>10009</v>
          </cell>
          <cell r="E7" t="str">
            <v>Fort Myers</v>
          </cell>
          <cell r="F7" t="str">
            <v>-81.864492</v>
          </cell>
          <cell r="G7" t="str">
            <v>26.604263</v>
          </cell>
          <cell r="L7">
            <v>9.75</v>
          </cell>
          <cell r="M7">
            <v>1031</v>
          </cell>
        </row>
        <row r="8">
          <cell r="A8" t="str">
            <v>WNKLR AVE @ THE PALM APTS</v>
          </cell>
          <cell r="B8" t="str">
            <v>No</v>
          </cell>
          <cell r="C8" t="str">
            <v>No</v>
          </cell>
          <cell r="D8">
            <v>10011</v>
          </cell>
          <cell r="E8" t="str">
            <v>Fort Myers</v>
          </cell>
          <cell r="F8" t="str">
            <v>-81.857521</v>
          </cell>
          <cell r="G8" t="str">
            <v>26.604354</v>
          </cell>
          <cell r="L8">
            <v>10.35</v>
          </cell>
          <cell r="M8">
            <v>956</v>
          </cell>
        </row>
        <row r="9">
          <cell r="A9" t="str">
            <v>WNKLR AVE @ CENTER POINTE DR</v>
          </cell>
          <cell r="B9" t="str">
            <v>No</v>
          </cell>
          <cell r="C9" t="str">
            <v>No</v>
          </cell>
          <cell r="D9">
            <v>10012</v>
          </cell>
          <cell r="E9" t="str">
            <v>Fort Myers</v>
          </cell>
          <cell r="F9" t="str">
            <v>-81.853893</v>
          </cell>
          <cell r="G9" t="str">
            <v>26.604421</v>
          </cell>
          <cell r="L9">
            <v>23.4</v>
          </cell>
          <cell r="M9">
            <v>70</v>
          </cell>
        </row>
        <row r="10">
          <cell r="A10" t="str">
            <v>WNKLR AVE @ METRO PKWY</v>
          </cell>
          <cell r="B10" t="str">
            <v>No</v>
          </cell>
          <cell r="C10" t="str">
            <v>No</v>
          </cell>
          <cell r="D10">
            <v>10013</v>
          </cell>
          <cell r="E10" t="str">
            <v>Fort Myers</v>
          </cell>
          <cell r="F10" t="str">
            <v>-81.852238</v>
          </cell>
          <cell r="G10" t="str">
            <v>26.604435</v>
          </cell>
          <cell r="L10">
            <v>20.45</v>
          </cell>
          <cell r="M10">
            <v>172</v>
          </cell>
        </row>
        <row r="11">
          <cell r="A11" t="str">
            <v>WNKLR AVE @ METRO PKWY-EB1</v>
          </cell>
          <cell r="B11" t="str">
            <v>No</v>
          </cell>
          <cell r="C11" t="str">
            <v>No</v>
          </cell>
          <cell r="D11">
            <v>10014</v>
          </cell>
          <cell r="E11" t="str">
            <v>Fort Myers</v>
          </cell>
          <cell r="F11" t="str">
            <v>-81.84846</v>
          </cell>
          <cell r="G11" t="str">
            <v>26.604519</v>
          </cell>
          <cell r="L11">
            <v>15.549999999999999</v>
          </cell>
          <cell r="M11">
            <v>421</v>
          </cell>
        </row>
        <row r="12">
          <cell r="A12" t="str">
            <v>FORD ST EXT @ WNKLR AVE EXT</v>
          </cell>
          <cell r="B12" t="str">
            <v>No</v>
          </cell>
          <cell r="C12" t="str">
            <v>No</v>
          </cell>
          <cell r="D12">
            <v>10015</v>
          </cell>
          <cell r="E12" t="str">
            <v>Fort Myers</v>
          </cell>
          <cell r="F12" t="str">
            <v>-81.846485</v>
          </cell>
          <cell r="G12" t="str">
            <v>26.603086</v>
          </cell>
          <cell r="L12">
            <v>15.95</v>
          </cell>
          <cell r="M12">
            <v>391</v>
          </cell>
        </row>
        <row r="13">
          <cell r="A13" t="str">
            <v>FORD ST EXT @ KERNEL CIR</v>
          </cell>
          <cell r="B13" t="str">
            <v>No</v>
          </cell>
          <cell r="C13" t="str">
            <v>No</v>
          </cell>
          <cell r="D13">
            <v>10016</v>
          </cell>
          <cell r="E13" t="str">
            <v>Fort Myers</v>
          </cell>
          <cell r="F13" t="str">
            <v>-81.846457</v>
          </cell>
          <cell r="G13" t="str">
            <v>26.600504</v>
          </cell>
          <cell r="L13">
            <v>22.05</v>
          </cell>
          <cell r="M13">
            <v>117</v>
          </cell>
        </row>
        <row r="14">
          <cell r="A14" t="str">
            <v>WNKLR AVE @ SCHOOLHOUSE RD-EB1</v>
          </cell>
          <cell r="B14" t="str">
            <v>No</v>
          </cell>
          <cell r="C14" t="str">
            <v>No</v>
          </cell>
          <cell r="D14">
            <v>10017</v>
          </cell>
          <cell r="E14" t="str">
            <v>Fort Myers</v>
          </cell>
          <cell r="F14" t="str">
            <v>-81.841536</v>
          </cell>
          <cell r="G14" t="str">
            <v>26.604699</v>
          </cell>
          <cell r="L14">
            <v>21.05</v>
          </cell>
          <cell r="M14">
            <v>146</v>
          </cell>
        </row>
        <row r="15">
          <cell r="A15" t="str">
            <v>WNKLR AVE @ SHOEMAKER BLVD</v>
          </cell>
          <cell r="B15" t="str">
            <v>No</v>
          </cell>
          <cell r="C15" t="str">
            <v>No</v>
          </cell>
          <cell r="D15">
            <v>10018</v>
          </cell>
          <cell r="E15" t="str">
            <v>Fort Myers</v>
          </cell>
          <cell r="F15" t="str">
            <v>-81.837271</v>
          </cell>
          <cell r="G15" t="str">
            <v>26.604843</v>
          </cell>
          <cell r="L15">
            <v>10.549999999999999</v>
          </cell>
          <cell r="M15">
            <v>934</v>
          </cell>
        </row>
        <row r="16">
          <cell r="A16" t="str">
            <v>WNKLR AVE @ BRITTANY APTS</v>
          </cell>
          <cell r="B16" t="str">
            <v>No</v>
          </cell>
          <cell r="C16" t="str">
            <v>No</v>
          </cell>
          <cell r="D16">
            <v>10019</v>
          </cell>
          <cell r="E16" t="str">
            <v>Fort Myers</v>
          </cell>
          <cell r="F16" t="str">
            <v>-81.829517</v>
          </cell>
          <cell r="G16" t="str">
            <v>26.608585</v>
          </cell>
          <cell r="L16">
            <v>15.95</v>
          </cell>
          <cell r="M16">
            <v>391</v>
          </cell>
        </row>
        <row r="17">
          <cell r="A17" t="str">
            <v>WNKLR AVE @ PROVINC PK BLVD</v>
          </cell>
          <cell r="B17" t="str">
            <v>No</v>
          </cell>
          <cell r="C17" t="str">
            <v>No</v>
          </cell>
          <cell r="D17">
            <v>10020</v>
          </cell>
          <cell r="E17" t="str">
            <v>Fort Myers</v>
          </cell>
          <cell r="F17" t="str">
            <v>-81.82461</v>
          </cell>
          <cell r="G17" t="str">
            <v>26.611073</v>
          </cell>
          <cell r="L17">
            <v>21.05</v>
          </cell>
          <cell r="M17">
            <v>146</v>
          </cell>
        </row>
        <row r="19">
          <cell r="A19" t="str">
            <v>WNKLR AVE @ SCHOOLHOUSE RD-EB2</v>
          </cell>
          <cell r="B19" t="str">
            <v>No</v>
          </cell>
          <cell r="C19" t="str">
            <v>No</v>
          </cell>
          <cell r="D19">
            <v>10024</v>
          </cell>
          <cell r="E19" t="str">
            <v>Fort Myers</v>
          </cell>
          <cell r="F19" t="str">
            <v>-81.842739</v>
          </cell>
          <cell r="G19" t="str">
            <v>26.604934</v>
          </cell>
          <cell r="L19">
            <v>20.9</v>
          </cell>
          <cell r="M19">
            <v>153</v>
          </cell>
        </row>
        <row r="20">
          <cell r="A20" t="str">
            <v>WNKLR AVE @ METRO PKWY-WB</v>
          </cell>
          <cell r="B20" t="str">
            <v>Yes</v>
          </cell>
          <cell r="C20" t="str">
            <v>No</v>
          </cell>
          <cell r="D20">
            <v>10025</v>
          </cell>
          <cell r="E20" t="str">
            <v>Fort Myers</v>
          </cell>
          <cell r="F20" t="str">
            <v>-81.84848</v>
          </cell>
          <cell r="G20" t="str">
            <v>26.604755</v>
          </cell>
          <cell r="L20">
            <v>14.549999999999999</v>
          </cell>
          <cell r="M20">
            <v>514</v>
          </cell>
        </row>
        <row r="21">
          <cell r="A21" t="str">
            <v>WNKLR AVE @ CENTER POINTE DR 1</v>
          </cell>
          <cell r="B21" t="str">
            <v>No</v>
          </cell>
          <cell r="C21" t="str">
            <v>No</v>
          </cell>
          <cell r="D21">
            <v>10026</v>
          </cell>
          <cell r="E21" t="str">
            <v>Fort Myers</v>
          </cell>
          <cell r="F21" t="str">
            <v>-81.852179</v>
          </cell>
          <cell r="G21" t="str">
            <v>26.604681</v>
          </cell>
          <cell r="L21">
            <v>7.95</v>
          </cell>
          <cell r="M21">
            <v>1180</v>
          </cell>
        </row>
        <row r="23">
          <cell r="A23" t="str">
            <v>WNKLR AVE@ EVANS AVE-WB</v>
          </cell>
          <cell r="B23" t="str">
            <v>No</v>
          </cell>
          <cell r="C23" t="str">
            <v>No</v>
          </cell>
          <cell r="D23">
            <v>10028</v>
          </cell>
          <cell r="E23" t="str">
            <v>Fort Myers</v>
          </cell>
          <cell r="F23" t="str">
            <v>-81.857468</v>
          </cell>
          <cell r="G23" t="str">
            <v>26.604576</v>
          </cell>
          <cell r="L23">
            <v>6.85</v>
          </cell>
          <cell r="M23">
            <v>1275</v>
          </cell>
        </row>
        <row r="24">
          <cell r="A24" t="str">
            <v>EVANS AVE @ WNKLR AVE 1</v>
          </cell>
          <cell r="B24" t="str">
            <v>No</v>
          </cell>
          <cell r="C24" t="str">
            <v>No</v>
          </cell>
          <cell r="D24">
            <v>10029</v>
          </cell>
          <cell r="E24" t="str">
            <v>Fort Myers</v>
          </cell>
          <cell r="F24" t="str">
            <v>-81.859677</v>
          </cell>
          <cell r="G24" t="str">
            <v>26.605425</v>
          </cell>
          <cell r="L24">
            <v>17.75</v>
          </cell>
          <cell r="M24">
            <v>281</v>
          </cell>
        </row>
        <row r="25">
          <cell r="A25" t="str">
            <v>EVANS AVE @ WNKLR AVE 2</v>
          </cell>
          <cell r="B25" t="str">
            <v>No</v>
          </cell>
          <cell r="C25" t="str">
            <v>No</v>
          </cell>
          <cell r="D25">
            <v>10030</v>
          </cell>
          <cell r="E25" t="str">
            <v>Fort Myers</v>
          </cell>
          <cell r="F25" t="str">
            <v>-81.859746</v>
          </cell>
          <cell r="G25" t="str">
            <v>26.607041</v>
          </cell>
          <cell r="L25">
            <v>18.350000000000001</v>
          </cell>
          <cell r="M25">
            <v>252</v>
          </cell>
        </row>
        <row r="26">
          <cell r="A26" t="str">
            <v>EVANS AVE@ PARK WINDSOR DR 1-NB</v>
          </cell>
          <cell r="B26" t="str">
            <v>No</v>
          </cell>
          <cell r="C26" t="str">
            <v>No</v>
          </cell>
          <cell r="D26">
            <v>10031</v>
          </cell>
          <cell r="E26" t="str">
            <v>Fort Myers</v>
          </cell>
          <cell r="F26" t="str">
            <v>-81.859771</v>
          </cell>
          <cell r="G26" t="str">
            <v>26.60917</v>
          </cell>
          <cell r="L26">
            <v>20.2</v>
          </cell>
          <cell r="M26">
            <v>181</v>
          </cell>
        </row>
        <row r="27">
          <cell r="A27" t="str">
            <v>EVANS AVE@ PARK WINDSOR DR 2-NB</v>
          </cell>
          <cell r="B27" t="str">
            <v>No</v>
          </cell>
          <cell r="C27" t="str">
            <v>No</v>
          </cell>
          <cell r="D27">
            <v>10032</v>
          </cell>
          <cell r="E27" t="str">
            <v>Fort Myers</v>
          </cell>
          <cell r="F27" t="str">
            <v>-81.859798</v>
          </cell>
          <cell r="G27" t="str">
            <v>26.610117</v>
          </cell>
          <cell r="L27">
            <v>23.7</v>
          </cell>
          <cell r="M27">
            <v>62</v>
          </cell>
        </row>
        <row r="28">
          <cell r="A28" t="str">
            <v>EVANS AVE @ CARRELL RD</v>
          </cell>
          <cell r="B28" t="str">
            <v>No</v>
          </cell>
          <cell r="C28" t="str">
            <v>No</v>
          </cell>
          <cell r="D28">
            <v>10033</v>
          </cell>
          <cell r="E28" t="str">
            <v>Fort Myers</v>
          </cell>
          <cell r="F28" t="str">
            <v>-81.859815</v>
          </cell>
          <cell r="G28" t="str">
            <v>26.611613</v>
          </cell>
          <cell r="L28">
            <v>17.25</v>
          </cell>
          <cell r="M28">
            <v>306</v>
          </cell>
        </row>
        <row r="29">
          <cell r="A29" t="str">
            <v>FOWLER ST @ CARRELL RD</v>
          </cell>
          <cell r="B29" t="str">
            <v>No</v>
          </cell>
          <cell r="C29" t="str">
            <v>No</v>
          </cell>
          <cell r="D29">
            <v>10034</v>
          </cell>
          <cell r="E29" t="str">
            <v>Fort Myers</v>
          </cell>
          <cell r="F29" t="str">
            <v>-81.861756</v>
          </cell>
          <cell r="G29" t="str">
            <v>26.61216</v>
          </cell>
          <cell r="L29">
            <v>9.75</v>
          </cell>
          <cell r="M29">
            <v>1031</v>
          </cell>
        </row>
        <row r="30">
          <cell r="A30" t="str">
            <v>FOWLER ST@ HUNTER ST-NB</v>
          </cell>
          <cell r="B30" t="str">
            <v>No</v>
          </cell>
          <cell r="C30" t="str">
            <v>No</v>
          </cell>
          <cell r="D30">
            <v>10035</v>
          </cell>
          <cell r="E30" t="str">
            <v>Fort Myers</v>
          </cell>
          <cell r="F30" t="str">
            <v>-81.861831</v>
          </cell>
          <cell r="G30" t="str">
            <v>26.615888</v>
          </cell>
          <cell r="L30">
            <v>9.6999999999999993</v>
          </cell>
          <cell r="M30">
            <v>1040</v>
          </cell>
        </row>
        <row r="31">
          <cell r="A31" t="str">
            <v>FOWLER ST@ MORENO AVE-NB</v>
          </cell>
          <cell r="B31" t="str">
            <v>No</v>
          </cell>
          <cell r="C31" t="str">
            <v>No</v>
          </cell>
          <cell r="D31">
            <v>10036</v>
          </cell>
          <cell r="E31" t="str">
            <v>Fort Myers</v>
          </cell>
          <cell r="F31" t="str">
            <v>-81.861896</v>
          </cell>
          <cell r="G31" t="str">
            <v>26.619154</v>
          </cell>
          <cell r="L31">
            <v>12.2</v>
          </cell>
          <cell r="M31">
            <v>762</v>
          </cell>
        </row>
        <row r="32">
          <cell r="A32" t="str">
            <v>FOWLER ST@ HANSON ST-NB</v>
          </cell>
          <cell r="B32" t="str">
            <v>No</v>
          </cell>
          <cell r="C32" t="str">
            <v>No</v>
          </cell>
          <cell r="D32">
            <v>10038</v>
          </cell>
          <cell r="E32" t="str">
            <v>Fort Myers</v>
          </cell>
          <cell r="F32" t="str">
            <v>-81.861934</v>
          </cell>
          <cell r="G32" t="str">
            <v>26.622149</v>
          </cell>
          <cell r="L32">
            <v>14.2</v>
          </cell>
          <cell r="M32">
            <v>563</v>
          </cell>
        </row>
        <row r="33">
          <cell r="A33" t="str">
            <v>FOWLER ST@ MAPLE AVE-NB</v>
          </cell>
          <cell r="B33" t="str">
            <v>No</v>
          </cell>
          <cell r="C33" t="str">
            <v>No</v>
          </cell>
          <cell r="D33">
            <v>10039</v>
          </cell>
          <cell r="E33" t="str">
            <v>Fort Myers</v>
          </cell>
          <cell r="F33" t="str">
            <v>-81.861997</v>
          </cell>
          <cell r="G33" t="str">
            <v>26.624074</v>
          </cell>
          <cell r="L33">
            <v>19</v>
          </cell>
          <cell r="M33">
            <v>226</v>
          </cell>
        </row>
        <row r="34">
          <cell r="A34" t="str">
            <v>FOWLER ST @ CANAL ST</v>
          </cell>
          <cell r="B34" t="str">
            <v>Yes</v>
          </cell>
          <cell r="C34" t="str">
            <v>No</v>
          </cell>
          <cell r="D34">
            <v>10040</v>
          </cell>
          <cell r="E34" t="str">
            <v>Fort Myers</v>
          </cell>
          <cell r="F34" t="str">
            <v>-81.861982</v>
          </cell>
          <cell r="G34" t="str">
            <v>26.626007</v>
          </cell>
          <cell r="L34">
            <v>18.650000000000002</v>
          </cell>
          <cell r="M34">
            <v>235</v>
          </cell>
        </row>
        <row r="35">
          <cell r="A35" t="str">
            <v>FOWLER ST@ STELLA ST-NB</v>
          </cell>
          <cell r="B35" t="str">
            <v>No</v>
          </cell>
          <cell r="C35" t="str">
            <v>No</v>
          </cell>
          <cell r="D35">
            <v>10041</v>
          </cell>
          <cell r="E35" t="str">
            <v>Fort Myers</v>
          </cell>
          <cell r="F35" t="str">
            <v>-81.86201</v>
          </cell>
          <cell r="G35" t="str">
            <v>26.628174</v>
          </cell>
          <cell r="L35">
            <v>20.450000000000003</v>
          </cell>
          <cell r="M35">
            <v>170</v>
          </cell>
        </row>
        <row r="36">
          <cell r="A36" t="str">
            <v>FOWLER ST@ FRANKLIN ST-NB</v>
          </cell>
          <cell r="B36" t="str">
            <v>No</v>
          </cell>
          <cell r="C36" t="str">
            <v>No</v>
          </cell>
          <cell r="D36">
            <v>10042</v>
          </cell>
          <cell r="E36" t="str">
            <v>Fort Myers</v>
          </cell>
          <cell r="F36" t="str">
            <v>-81.862089</v>
          </cell>
          <cell r="G36" t="str">
            <v>26.631601</v>
          </cell>
          <cell r="L36">
            <v>16.95</v>
          </cell>
          <cell r="M36">
            <v>322</v>
          </cell>
        </row>
        <row r="37">
          <cell r="A37" t="str">
            <v>EDISON AVE @ ROYAL PALM AVE</v>
          </cell>
          <cell r="B37" t="str">
            <v>No</v>
          </cell>
          <cell r="C37" t="str">
            <v>No</v>
          </cell>
          <cell r="D37">
            <v>10043</v>
          </cell>
          <cell r="E37" t="str">
            <v>Fort Myers</v>
          </cell>
          <cell r="F37" t="str">
            <v>-81.863028</v>
          </cell>
          <cell r="G37" t="str">
            <v>26.633611</v>
          </cell>
          <cell r="L37">
            <v>8.35</v>
          </cell>
          <cell r="M37">
            <v>1146</v>
          </cell>
        </row>
        <row r="38">
          <cell r="A38" t="str">
            <v>EDISON AVE @ CENTRAL AVE 1</v>
          </cell>
          <cell r="B38" t="str">
            <v>No</v>
          </cell>
          <cell r="C38" t="str">
            <v>No</v>
          </cell>
          <cell r="D38">
            <v>10044</v>
          </cell>
          <cell r="E38" t="str">
            <v>Fort Myers</v>
          </cell>
          <cell r="F38" t="str">
            <v>-81.864205</v>
          </cell>
          <cell r="G38" t="str">
            <v>26.633578</v>
          </cell>
          <cell r="L38">
            <v>15.85</v>
          </cell>
          <cell r="M38">
            <v>400</v>
          </cell>
        </row>
        <row r="39">
          <cell r="A39" t="str">
            <v>EDISON AVE @ JACKSON ST 1</v>
          </cell>
          <cell r="B39" t="str">
            <v>No</v>
          </cell>
          <cell r="C39" t="str">
            <v>No</v>
          </cell>
          <cell r="D39">
            <v>10045</v>
          </cell>
          <cell r="E39" t="str">
            <v>Fort Myers</v>
          </cell>
          <cell r="F39" t="str">
            <v>-81.866199</v>
          </cell>
          <cell r="G39" t="str">
            <v>26.633561</v>
          </cell>
          <cell r="L39">
            <v>20.399999999999999</v>
          </cell>
          <cell r="M39">
            <v>179</v>
          </cell>
        </row>
        <row r="40">
          <cell r="A40" t="str">
            <v>JACKSON ST @ CRAWFORD ST</v>
          </cell>
          <cell r="B40" t="str">
            <v>No</v>
          </cell>
          <cell r="C40" t="str">
            <v>No</v>
          </cell>
          <cell r="D40">
            <v>10046</v>
          </cell>
          <cell r="E40" t="str">
            <v>Fort Myers</v>
          </cell>
          <cell r="F40" t="str">
            <v>-81.86634</v>
          </cell>
          <cell r="G40" t="str">
            <v>26.634828</v>
          </cell>
          <cell r="L40">
            <v>16</v>
          </cell>
          <cell r="M40">
            <v>388</v>
          </cell>
        </row>
        <row r="42">
          <cell r="A42" t="str">
            <v>MLK BLVD @ CRANFORD AVE-EB</v>
          </cell>
          <cell r="B42" t="str">
            <v>Yes</v>
          </cell>
          <cell r="C42" t="str">
            <v>No</v>
          </cell>
          <cell r="D42">
            <v>10049</v>
          </cell>
          <cell r="E42" t="str">
            <v>Fort Myers</v>
          </cell>
          <cell r="F42" t="str">
            <v>-81.858681</v>
          </cell>
          <cell r="G42" t="str">
            <v>26.640865</v>
          </cell>
          <cell r="L42">
            <v>6.35</v>
          </cell>
          <cell r="M42">
            <v>1318</v>
          </cell>
        </row>
        <row r="43">
          <cell r="A43" t="str">
            <v>MLK BLVD @ PALM AVE-EB1</v>
          </cell>
          <cell r="B43" t="str">
            <v>No</v>
          </cell>
          <cell r="C43" t="str">
            <v>No</v>
          </cell>
          <cell r="D43">
            <v>10050</v>
          </cell>
          <cell r="E43" t="str">
            <v>Fort Myers</v>
          </cell>
          <cell r="F43" t="str">
            <v>-81.857764</v>
          </cell>
          <cell r="G43" t="str">
            <v>26.640685</v>
          </cell>
          <cell r="L43">
            <v>11.85</v>
          </cell>
          <cell r="M43">
            <v>809</v>
          </cell>
        </row>
        <row r="44">
          <cell r="A44" t="str">
            <v>SOLOMON BLVD @ WNKLR AVE</v>
          </cell>
          <cell r="B44" t="str">
            <v>No</v>
          </cell>
          <cell r="C44" t="str">
            <v>No</v>
          </cell>
          <cell r="D44">
            <v>10051</v>
          </cell>
          <cell r="E44" t="str">
            <v>Fort Myers</v>
          </cell>
          <cell r="F44" t="str">
            <v>-81.867339</v>
          </cell>
          <cell r="G44" t="str">
            <v>26.606787</v>
          </cell>
          <cell r="L44">
            <v>8.35</v>
          </cell>
          <cell r="M44">
            <v>1146</v>
          </cell>
        </row>
        <row r="48">
          <cell r="A48" t="str">
            <v>STARS COMPLEX-EB</v>
          </cell>
          <cell r="B48" t="str">
            <v>No</v>
          </cell>
          <cell r="C48" t="str">
            <v>No</v>
          </cell>
          <cell r="D48">
            <v>10056</v>
          </cell>
          <cell r="E48" t="str">
            <v>Fort Myers</v>
          </cell>
          <cell r="F48" t="str">
            <v>-81.853421</v>
          </cell>
          <cell r="G48" t="str">
            <v>26.633658</v>
          </cell>
          <cell r="L48">
            <v>11.5</v>
          </cell>
          <cell r="M48">
            <v>835</v>
          </cell>
        </row>
        <row r="49">
          <cell r="A49" t="str">
            <v>EDISON AVE@ PAULDO ST-EB</v>
          </cell>
          <cell r="B49" t="str">
            <v>No</v>
          </cell>
          <cell r="C49" t="str">
            <v>No</v>
          </cell>
          <cell r="D49">
            <v>10057</v>
          </cell>
          <cell r="E49" t="str">
            <v>Fort Myers</v>
          </cell>
          <cell r="F49" t="str">
            <v>-81.85161</v>
          </cell>
          <cell r="G49" t="str">
            <v>26.633666</v>
          </cell>
          <cell r="L49">
            <v>18.05</v>
          </cell>
          <cell r="M49">
            <v>265</v>
          </cell>
        </row>
        <row r="50">
          <cell r="A50" t="str">
            <v>EDISON AVE@ WRIGHT ST-EB</v>
          </cell>
          <cell r="B50" t="str">
            <v>No</v>
          </cell>
          <cell r="C50" t="str">
            <v>No</v>
          </cell>
          <cell r="D50">
            <v>10058</v>
          </cell>
          <cell r="E50" t="str">
            <v>Fort Myers</v>
          </cell>
          <cell r="F50" t="str">
            <v>-81.849777</v>
          </cell>
          <cell r="G50" t="str">
            <v>26.633699</v>
          </cell>
          <cell r="L50">
            <v>19.55</v>
          </cell>
          <cell r="M50">
            <v>203</v>
          </cell>
        </row>
        <row r="51">
          <cell r="A51" t="str">
            <v>EDISON AVE@ FORD ST-EB</v>
          </cell>
          <cell r="B51" t="str">
            <v>No</v>
          </cell>
          <cell r="C51" t="str">
            <v>No</v>
          </cell>
          <cell r="D51">
            <v>10059</v>
          </cell>
          <cell r="E51" t="str">
            <v>Fort Myers</v>
          </cell>
          <cell r="F51" t="str">
            <v>-81.847483</v>
          </cell>
          <cell r="G51" t="str">
            <v>26.633762</v>
          </cell>
          <cell r="L51">
            <v>10.9</v>
          </cell>
          <cell r="M51">
            <v>893</v>
          </cell>
        </row>
        <row r="52">
          <cell r="A52" t="str">
            <v>EDISON AVE@ HENDERSON AVE-EB</v>
          </cell>
          <cell r="B52" t="str">
            <v>No</v>
          </cell>
          <cell r="C52" t="str">
            <v>No</v>
          </cell>
          <cell r="D52">
            <v>10060</v>
          </cell>
          <cell r="E52" t="str">
            <v>Fort Myers</v>
          </cell>
          <cell r="F52" t="str">
            <v>-81.846361</v>
          </cell>
          <cell r="G52" t="str">
            <v>26.633778</v>
          </cell>
          <cell r="L52">
            <v>14.35</v>
          </cell>
          <cell r="M52">
            <v>539</v>
          </cell>
        </row>
        <row r="53">
          <cell r="A53" t="str">
            <v>EDISON AVE@ MIDWAY AVE-EB</v>
          </cell>
          <cell r="B53" t="str">
            <v>No</v>
          </cell>
          <cell r="C53" t="str">
            <v>No</v>
          </cell>
          <cell r="D53">
            <v>10061</v>
          </cell>
          <cell r="E53" t="str">
            <v>Fort Myers</v>
          </cell>
          <cell r="F53" t="str">
            <v>-81.844206</v>
          </cell>
          <cell r="G53" t="str">
            <v>26.633833</v>
          </cell>
          <cell r="L53">
            <v>11.5</v>
          </cell>
          <cell r="M53">
            <v>835</v>
          </cell>
        </row>
        <row r="54">
          <cell r="A54" t="str">
            <v>S TAMIAMI TRL @ JACK RABBIT RUN</v>
          </cell>
          <cell r="B54" t="str">
            <v>No</v>
          </cell>
          <cell r="C54" t="str">
            <v>No</v>
          </cell>
          <cell r="D54">
            <v>10062</v>
          </cell>
          <cell r="E54" t="str">
            <v>Unincorporated</v>
          </cell>
          <cell r="F54" t="str">
            <v>-81.824339</v>
          </cell>
          <cell r="G54" t="str">
            <v>26.456372</v>
          </cell>
          <cell r="L54">
            <v>1.4</v>
          </cell>
          <cell r="M54">
            <v>1442</v>
          </cell>
        </row>
        <row r="55">
          <cell r="A55" t="str">
            <v>S TAMIAMI TRL @ HICKORY DR-NB</v>
          </cell>
          <cell r="B55" t="str">
            <v>No</v>
          </cell>
          <cell r="C55" t="str">
            <v>No</v>
          </cell>
          <cell r="D55">
            <v>10063</v>
          </cell>
          <cell r="E55" t="str">
            <v>Unincorporated</v>
          </cell>
          <cell r="F55" t="str">
            <v>-81.827065</v>
          </cell>
          <cell r="G55" t="str">
            <v>26.459656</v>
          </cell>
          <cell r="L55">
            <v>2.8</v>
          </cell>
          <cell r="M55">
            <v>1435</v>
          </cell>
        </row>
        <row r="56">
          <cell r="A56" t="str">
            <v>SHOEMAKER BLVD @ DALE ST 2</v>
          </cell>
          <cell r="B56" t="str">
            <v>No</v>
          </cell>
          <cell r="C56" t="str">
            <v>No</v>
          </cell>
          <cell r="D56">
            <v>10064</v>
          </cell>
          <cell r="E56" t="str">
            <v>Fort Myers</v>
          </cell>
          <cell r="F56" t="str">
            <v>-81.840813</v>
          </cell>
          <cell r="G56" t="str">
            <v>26.64212</v>
          </cell>
          <cell r="L56">
            <v>10.55</v>
          </cell>
          <cell r="M56">
            <v>933</v>
          </cell>
        </row>
        <row r="57">
          <cell r="A57" t="str">
            <v>SHOEMAKER BLVD @ B ST</v>
          </cell>
          <cell r="B57" t="str">
            <v>No</v>
          </cell>
          <cell r="C57" t="str">
            <v>No</v>
          </cell>
          <cell r="D57">
            <v>10065</v>
          </cell>
          <cell r="E57" t="str">
            <v>Fort Myers</v>
          </cell>
          <cell r="F57" t="str">
            <v>-81.840867</v>
          </cell>
          <cell r="G57" t="str">
            <v>26.645751</v>
          </cell>
          <cell r="L57">
            <v>11.149999999999999</v>
          </cell>
          <cell r="M57">
            <v>870</v>
          </cell>
        </row>
        <row r="58">
          <cell r="A58" t="str">
            <v>SHOEMAKER BLVD@ MICHIGAN AVE-NB</v>
          </cell>
          <cell r="B58" t="str">
            <v>No</v>
          </cell>
          <cell r="C58" t="str">
            <v>No</v>
          </cell>
          <cell r="D58">
            <v>10066</v>
          </cell>
          <cell r="E58" t="str">
            <v>Fort Myers</v>
          </cell>
          <cell r="F58" t="str">
            <v>-81.840033</v>
          </cell>
          <cell r="G58" t="str">
            <v>26.647497</v>
          </cell>
          <cell r="L58">
            <v>4</v>
          </cell>
          <cell r="M58">
            <v>1406</v>
          </cell>
        </row>
        <row r="59">
          <cell r="A59" t="str">
            <v>MICHIGAN AVE @ BERT DR</v>
          </cell>
          <cell r="B59" t="str">
            <v>No</v>
          </cell>
          <cell r="C59" t="str">
            <v>No</v>
          </cell>
          <cell r="D59">
            <v>10067</v>
          </cell>
          <cell r="E59" t="str">
            <v>Fort Myers</v>
          </cell>
          <cell r="F59" t="str">
            <v>-81.839554</v>
          </cell>
          <cell r="G59" t="str">
            <v>26.648328</v>
          </cell>
          <cell r="L59">
            <v>17.399999999999999</v>
          </cell>
          <cell r="M59">
            <v>298</v>
          </cell>
        </row>
        <row r="60">
          <cell r="A60" t="str">
            <v>MICHIGAN AVE@ DIEGO ST-EB</v>
          </cell>
          <cell r="B60" t="str">
            <v>No</v>
          </cell>
          <cell r="C60" t="str">
            <v>No</v>
          </cell>
          <cell r="D60">
            <v>10069</v>
          </cell>
          <cell r="E60" t="str">
            <v>Fort Myers</v>
          </cell>
          <cell r="F60" t="str">
            <v>-81.837011</v>
          </cell>
          <cell r="G60" t="str">
            <v>26.648392</v>
          </cell>
          <cell r="L60">
            <v>13.4</v>
          </cell>
          <cell r="M60">
            <v>619</v>
          </cell>
        </row>
        <row r="61">
          <cell r="A61" t="str">
            <v>S TAMIAMI TRL @ SANIBEL BLVD-NB2</v>
          </cell>
          <cell r="B61" t="str">
            <v>No</v>
          </cell>
          <cell r="C61" t="str">
            <v>No</v>
          </cell>
          <cell r="D61">
            <v>10072</v>
          </cell>
          <cell r="E61" t="str">
            <v>Unincorporated</v>
          </cell>
          <cell r="F61" t="str">
            <v>-81.829027</v>
          </cell>
          <cell r="G61" t="str">
            <v>26.462041</v>
          </cell>
          <cell r="L61">
            <v>14.8</v>
          </cell>
          <cell r="M61">
            <v>481</v>
          </cell>
        </row>
        <row r="62">
          <cell r="A62" t="str">
            <v>SANTA BARB BLVD @ AVIATION PKWY</v>
          </cell>
          <cell r="B62" t="str">
            <v>No</v>
          </cell>
          <cell r="C62" t="str">
            <v>No</v>
          </cell>
          <cell r="D62">
            <v>10073</v>
          </cell>
          <cell r="E62" t="str">
            <v>Cape Coral</v>
          </cell>
          <cell r="F62" t="str">
            <v>-81.974115</v>
          </cell>
          <cell r="G62" t="str">
            <v>26.605895</v>
          </cell>
          <cell r="L62">
            <v>7.95</v>
          </cell>
          <cell r="M62">
            <v>1180</v>
          </cell>
        </row>
        <row r="63">
          <cell r="A63" t="str">
            <v>MICHIGAN AVE LINK @ A ST</v>
          </cell>
          <cell r="B63" t="str">
            <v>No</v>
          </cell>
          <cell r="C63" t="str">
            <v>No</v>
          </cell>
          <cell r="D63">
            <v>10074</v>
          </cell>
          <cell r="E63" t="str">
            <v>Fort Myers</v>
          </cell>
          <cell r="F63" t="str">
            <v>-81.827523</v>
          </cell>
          <cell r="G63" t="str">
            <v>26.646545</v>
          </cell>
          <cell r="L63">
            <v>14.5</v>
          </cell>
          <cell r="M63">
            <v>520</v>
          </cell>
        </row>
        <row r="64">
          <cell r="A64" t="str">
            <v>LEE BLVD @ OLYMPIA POINTE BLVD</v>
          </cell>
          <cell r="B64" t="str">
            <v>No</v>
          </cell>
          <cell r="C64" t="str">
            <v>No</v>
          </cell>
          <cell r="D64">
            <v>10075</v>
          </cell>
          <cell r="E64" t="str">
            <v>Fort Myers</v>
          </cell>
          <cell r="F64" t="str">
            <v>-81.761491</v>
          </cell>
          <cell r="G64" t="str">
            <v>26.620983</v>
          </cell>
          <cell r="L64">
            <v>11.65</v>
          </cell>
          <cell r="M64">
            <v>826</v>
          </cell>
        </row>
        <row r="65">
          <cell r="A65" t="str">
            <v>MICHIGAN AVE LINK @ MARSH AVE</v>
          </cell>
          <cell r="B65" t="str">
            <v>No</v>
          </cell>
          <cell r="C65" t="str">
            <v>No</v>
          </cell>
          <cell r="D65">
            <v>10076</v>
          </cell>
          <cell r="E65" t="str">
            <v>Fort Myers</v>
          </cell>
          <cell r="F65" t="str">
            <v>-81.827367</v>
          </cell>
          <cell r="G65" t="str">
            <v>26.646605</v>
          </cell>
          <cell r="L65">
            <v>19.7</v>
          </cell>
          <cell r="M65">
            <v>198</v>
          </cell>
        </row>
        <row r="66">
          <cell r="A66" t="str">
            <v>MICHIGAN AVE LINK @ MICHIGAN AVE</v>
          </cell>
          <cell r="B66" t="str">
            <v>Yes</v>
          </cell>
          <cell r="C66" t="str">
            <v>No</v>
          </cell>
          <cell r="D66">
            <v>10078</v>
          </cell>
          <cell r="E66" t="str">
            <v>Fort Myers</v>
          </cell>
          <cell r="F66" t="str">
            <v>-81.830217</v>
          </cell>
          <cell r="G66" t="str">
            <v>26.648514</v>
          </cell>
          <cell r="L66">
            <v>18.200000000000003</v>
          </cell>
          <cell r="M66">
            <v>262</v>
          </cell>
        </row>
        <row r="67">
          <cell r="A67" t="str">
            <v>HEALTH DEPT.-WB</v>
          </cell>
          <cell r="B67" t="str">
            <v>No</v>
          </cell>
          <cell r="C67" t="str">
            <v>Yes</v>
          </cell>
          <cell r="D67">
            <v>10080</v>
          </cell>
          <cell r="E67" t="str">
            <v>Fort Myers</v>
          </cell>
          <cell r="F67" t="str">
            <v>-81.834051</v>
          </cell>
          <cell r="G67" t="str">
            <v>26.64857</v>
          </cell>
          <cell r="L67">
            <v>0</v>
          </cell>
          <cell r="M67">
            <v>0</v>
          </cell>
        </row>
        <row r="69">
          <cell r="A69" t="str">
            <v>SHOEMAKER BLVD@ MICHIGAN AVE-SB</v>
          </cell>
          <cell r="B69" t="str">
            <v>Yes</v>
          </cell>
          <cell r="C69" t="str">
            <v>No</v>
          </cell>
          <cell r="D69">
            <v>10083</v>
          </cell>
          <cell r="E69" t="str">
            <v>Fort Myers</v>
          </cell>
          <cell r="F69" t="str">
            <v>-81.840374</v>
          </cell>
          <cell r="G69" t="str">
            <v>26.647577</v>
          </cell>
          <cell r="L69">
            <v>4.5</v>
          </cell>
          <cell r="M69">
            <v>1388</v>
          </cell>
        </row>
        <row r="70">
          <cell r="A70" t="str">
            <v>SHOEMAKER BLVD @ DALE ST 1</v>
          </cell>
          <cell r="B70" t="str">
            <v>Yes</v>
          </cell>
          <cell r="C70" t="str">
            <v>No</v>
          </cell>
          <cell r="D70">
            <v>10084</v>
          </cell>
          <cell r="E70" t="str">
            <v>Fort Myers</v>
          </cell>
          <cell r="F70" t="str">
            <v>-81.840866</v>
          </cell>
          <cell r="G70" t="str">
            <v>26.643884</v>
          </cell>
          <cell r="L70">
            <v>8.6499999999999986</v>
          </cell>
          <cell r="M70">
            <v>1122</v>
          </cell>
        </row>
        <row r="71">
          <cell r="A71" t="str">
            <v>Caloosa Sound Convention Center and Amphitheatre</v>
          </cell>
          <cell r="B71" t="str">
            <v>No</v>
          </cell>
          <cell r="C71" t="str">
            <v>No</v>
          </cell>
          <cell r="D71">
            <v>10085</v>
          </cell>
          <cell r="E71" t="str">
            <v>Fort Myers</v>
          </cell>
          <cell r="F71" t="str">
            <v>-81.872663</v>
          </cell>
          <cell r="G71" t="str">
            <v>26.644884</v>
          </cell>
          <cell r="L71">
            <v>9.1499999999999986</v>
          </cell>
          <cell r="M71">
            <v>1086</v>
          </cell>
        </row>
        <row r="72">
          <cell r="A72" t="str">
            <v>LEE BLVD @ SILVER BIRCH WAY</v>
          </cell>
          <cell r="B72" t="str">
            <v>No</v>
          </cell>
          <cell r="C72" t="str">
            <v>No</v>
          </cell>
          <cell r="D72">
            <v>10086</v>
          </cell>
          <cell r="E72" t="str">
            <v>Fort Myers</v>
          </cell>
          <cell r="F72" t="str">
            <v>-81.760192</v>
          </cell>
          <cell r="G72" t="str">
            <v>26.6207</v>
          </cell>
          <cell r="L72">
            <v>13.399999999999999</v>
          </cell>
          <cell r="M72">
            <v>627</v>
          </cell>
        </row>
        <row r="73">
          <cell r="A73" t="str">
            <v>EDISON AVE@ MIDWAY AVE-WB</v>
          </cell>
          <cell r="B73" t="str">
            <v>Yes</v>
          </cell>
          <cell r="C73" t="str">
            <v>No</v>
          </cell>
          <cell r="D73">
            <v>10089</v>
          </cell>
          <cell r="E73" t="str">
            <v>Fort Myers</v>
          </cell>
          <cell r="F73" t="str">
            <v>-81.844056</v>
          </cell>
          <cell r="G73" t="str">
            <v>26.63394</v>
          </cell>
          <cell r="L73">
            <v>8.5</v>
          </cell>
          <cell r="M73">
            <v>1130</v>
          </cell>
        </row>
        <row r="74">
          <cell r="A74" t="str">
            <v>EDISON AVE@ HENDERSON AVE-WB</v>
          </cell>
          <cell r="B74" t="str">
            <v>No</v>
          </cell>
          <cell r="C74" t="str">
            <v>No</v>
          </cell>
          <cell r="D74">
            <v>10090</v>
          </cell>
          <cell r="E74" t="str">
            <v>Fort Myers</v>
          </cell>
          <cell r="F74" t="str">
            <v>-81.845903</v>
          </cell>
          <cell r="G74" t="str">
            <v>26.633904</v>
          </cell>
          <cell r="L74">
            <v>6.5</v>
          </cell>
          <cell r="M74">
            <v>1306</v>
          </cell>
        </row>
        <row r="76">
          <cell r="A76" t="str">
            <v>EDISON AVE@ WRIGHT ST-WB</v>
          </cell>
          <cell r="B76" t="str">
            <v>No</v>
          </cell>
          <cell r="C76" t="str">
            <v>No</v>
          </cell>
          <cell r="D76">
            <v>10092</v>
          </cell>
          <cell r="E76" t="str">
            <v>Fort Myers</v>
          </cell>
          <cell r="F76" t="str">
            <v>-81.849572</v>
          </cell>
          <cell r="G76" t="str">
            <v>26.633813</v>
          </cell>
          <cell r="L76">
            <v>15.549999999999999</v>
          </cell>
          <cell r="M76">
            <v>421</v>
          </cell>
        </row>
        <row r="77">
          <cell r="A77" t="str">
            <v>STARS COMPLEX-WB</v>
          </cell>
          <cell r="B77" t="str">
            <v>No</v>
          </cell>
          <cell r="C77" t="str">
            <v>No</v>
          </cell>
          <cell r="D77">
            <v>10093</v>
          </cell>
          <cell r="E77" t="str">
            <v>Fort Myers</v>
          </cell>
          <cell r="F77" t="str">
            <v>-81.853374</v>
          </cell>
          <cell r="G77" t="str">
            <v>26.633765</v>
          </cell>
          <cell r="L77">
            <v>13.2</v>
          </cell>
          <cell r="M77">
            <v>640</v>
          </cell>
        </row>
        <row r="78">
          <cell r="A78" t="str">
            <v>TAMIAMI TRL @ SHADOW CREEK BLVD</v>
          </cell>
          <cell r="B78" t="str">
            <v>No</v>
          </cell>
          <cell r="C78" t="str">
            <v>No</v>
          </cell>
          <cell r="D78">
            <v>10094</v>
          </cell>
          <cell r="E78" t="str">
            <v>Unincorporated</v>
          </cell>
          <cell r="F78" t="str">
            <v>-81.833454</v>
          </cell>
          <cell r="G78" t="str">
            <v>26.46742</v>
          </cell>
          <cell r="L78">
            <v>21.8</v>
          </cell>
          <cell r="M78">
            <v>123</v>
          </cell>
        </row>
        <row r="79">
          <cell r="A79" t="str">
            <v>S TAMIAMI TRL @ OLD US 41</v>
          </cell>
          <cell r="B79" t="str">
            <v>No</v>
          </cell>
          <cell r="C79" t="str">
            <v>No</v>
          </cell>
          <cell r="D79">
            <v>10095</v>
          </cell>
          <cell r="E79" t="str">
            <v>Bonita Springs</v>
          </cell>
          <cell r="F79" t="str">
            <v>-81.808133</v>
          </cell>
          <cell r="G79" t="str">
            <v>26.378619</v>
          </cell>
          <cell r="L79">
            <v>20.45</v>
          </cell>
          <cell r="M79">
            <v>172</v>
          </cell>
        </row>
        <row r="82">
          <cell r="A82" t="str">
            <v>MLK BLVD @ CRANFORD AVE-WB</v>
          </cell>
          <cell r="B82" t="str">
            <v>No</v>
          </cell>
          <cell r="C82" t="str">
            <v>No</v>
          </cell>
          <cell r="D82">
            <v>10100</v>
          </cell>
          <cell r="E82" t="str">
            <v>Fort Myers</v>
          </cell>
          <cell r="F82" t="str">
            <v>-81.857778</v>
          </cell>
          <cell r="G82" t="str">
            <v>26.64095</v>
          </cell>
          <cell r="L82">
            <v>15.7</v>
          </cell>
          <cell r="M82">
            <v>410</v>
          </cell>
        </row>
        <row r="85">
          <cell r="A85" t="str">
            <v>EDISON AVE @ JACKSON ST 2</v>
          </cell>
          <cell r="B85" t="str">
            <v>No</v>
          </cell>
          <cell r="C85" t="str">
            <v>No</v>
          </cell>
          <cell r="D85">
            <v>10104</v>
          </cell>
          <cell r="E85" t="str">
            <v>Fort Myers</v>
          </cell>
          <cell r="F85" t="str">
            <v>-81.866028</v>
          </cell>
          <cell r="G85" t="str">
            <v>26.633458</v>
          </cell>
          <cell r="L85">
            <v>14.85</v>
          </cell>
          <cell r="M85">
            <v>478</v>
          </cell>
        </row>
        <row r="86">
          <cell r="A86" t="str">
            <v>EDISON AVE @ CENTRAL AVE 2</v>
          </cell>
          <cell r="B86" t="str">
            <v>No</v>
          </cell>
          <cell r="C86" t="str">
            <v>No</v>
          </cell>
          <cell r="D86">
            <v>10105</v>
          </cell>
          <cell r="E86" t="str">
            <v>Fort Myers</v>
          </cell>
          <cell r="F86" t="str">
            <v>-81.864517</v>
          </cell>
          <cell r="G86" t="str">
            <v>26.633475</v>
          </cell>
          <cell r="L86">
            <v>15.4</v>
          </cell>
          <cell r="M86">
            <v>433</v>
          </cell>
        </row>
        <row r="87">
          <cell r="A87" t="str">
            <v>FOWLER ST@ FRANKLIN ST-SB</v>
          </cell>
          <cell r="B87" t="str">
            <v>No</v>
          </cell>
          <cell r="C87" t="str">
            <v>No</v>
          </cell>
          <cell r="D87">
            <v>10106</v>
          </cell>
          <cell r="E87" t="str">
            <v>Fort Myers</v>
          </cell>
          <cell r="F87" t="str">
            <v>-81.862274</v>
          </cell>
          <cell r="G87" t="str">
            <v>26.631856</v>
          </cell>
          <cell r="L87">
            <v>14.45</v>
          </cell>
          <cell r="M87">
            <v>523</v>
          </cell>
        </row>
        <row r="88">
          <cell r="A88" t="str">
            <v>FOWLER ST @ SOUTH ST</v>
          </cell>
          <cell r="B88" t="str">
            <v>No</v>
          </cell>
          <cell r="C88" t="str">
            <v>No</v>
          </cell>
          <cell r="D88">
            <v>10107</v>
          </cell>
          <cell r="E88" t="str">
            <v>Fort Myers</v>
          </cell>
          <cell r="F88" t="str">
            <v>-81.862241</v>
          </cell>
          <cell r="G88" t="str">
            <v>26.630001</v>
          </cell>
          <cell r="L88">
            <v>16.95</v>
          </cell>
          <cell r="M88">
            <v>322</v>
          </cell>
        </row>
        <row r="89">
          <cell r="A89" t="str">
            <v>FOWLER ST@ STELLA ST-SB</v>
          </cell>
          <cell r="B89" t="str">
            <v>No</v>
          </cell>
          <cell r="C89" t="str">
            <v>No</v>
          </cell>
          <cell r="D89">
            <v>10108</v>
          </cell>
          <cell r="E89" t="str">
            <v>Fort Myers</v>
          </cell>
          <cell r="F89" t="str">
            <v>-81.862173</v>
          </cell>
          <cell r="G89" t="str">
            <v>26.628241</v>
          </cell>
          <cell r="L89">
            <v>18.950000000000003</v>
          </cell>
          <cell r="M89">
            <v>228</v>
          </cell>
        </row>
        <row r="90">
          <cell r="A90" t="str">
            <v>FOWLER ST@ MAPLE AVE-SB</v>
          </cell>
          <cell r="B90" t="str">
            <v>No</v>
          </cell>
          <cell r="C90" t="str">
            <v>No</v>
          </cell>
          <cell r="D90">
            <v>10109</v>
          </cell>
          <cell r="E90" t="str">
            <v>Fort Myers</v>
          </cell>
          <cell r="F90" t="str">
            <v>-81.862195</v>
          </cell>
          <cell r="G90" t="str">
            <v>26.624194</v>
          </cell>
          <cell r="L90">
            <v>17.55</v>
          </cell>
          <cell r="M90">
            <v>294</v>
          </cell>
        </row>
        <row r="91">
          <cell r="A91" t="str">
            <v>FOWLER ST@ HANSON ST-SB</v>
          </cell>
          <cell r="B91" t="str">
            <v>No</v>
          </cell>
          <cell r="C91" t="str">
            <v>No</v>
          </cell>
          <cell r="D91">
            <v>10110</v>
          </cell>
          <cell r="E91" t="str">
            <v>Fort Myers</v>
          </cell>
          <cell r="F91" t="str">
            <v>-81.862176</v>
          </cell>
          <cell r="G91" t="str">
            <v>26.622029</v>
          </cell>
          <cell r="L91">
            <v>12.35</v>
          </cell>
          <cell r="M91">
            <v>736</v>
          </cell>
        </row>
        <row r="92">
          <cell r="A92" t="str">
            <v>FOWLER ST@ MORENO AVE-SB</v>
          </cell>
          <cell r="B92" t="str">
            <v>No</v>
          </cell>
          <cell r="C92" t="str">
            <v>No</v>
          </cell>
          <cell r="D92">
            <v>10112</v>
          </cell>
          <cell r="E92" t="str">
            <v>Fort Myers</v>
          </cell>
          <cell r="F92" t="str">
            <v>-81.862116</v>
          </cell>
          <cell r="G92" t="str">
            <v>26.618908</v>
          </cell>
          <cell r="L92">
            <v>13.4</v>
          </cell>
          <cell r="M92">
            <v>619</v>
          </cell>
        </row>
        <row r="93">
          <cell r="A93" t="str">
            <v>FOWLER ST@ HUNTER ST-SB</v>
          </cell>
          <cell r="B93" t="str">
            <v>No</v>
          </cell>
          <cell r="C93" t="str">
            <v>No</v>
          </cell>
          <cell r="D93">
            <v>10113</v>
          </cell>
          <cell r="E93" t="str">
            <v>Fort Myers</v>
          </cell>
          <cell r="F93" t="str">
            <v>-81.862071</v>
          </cell>
          <cell r="G93" t="str">
            <v>26.615574</v>
          </cell>
          <cell r="L93">
            <v>16.349999999999998</v>
          </cell>
          <cell r="M93">
            <v>372</v>
          </cell>
        </row>
        <row r="94">
          <cell r="A94" t="str">
            <v>CARRELL RD @ FOWLER ST</v>
          </cell>
          <cell r="B94" t="str">
            <v>No</v>
          </cell>
          <cell r="C94" t="str">
            <v>No</v>
          </cell>
          <cell r="D94">
            <v>10114</v>
          </cell>
          <cell r="E94" t="str">
            <v>Fort Myers</v>
          </cell>
          <cell r="F94" t="str">
            <v>-81.861439</v>
          </cell>
          <cell r="G94" t="str">
            <v>26.611813</v>
          </cell>
          <cell r="L94">
            <v>10.75</v>
          </cell>
          <cell r="M94">
            <v>907</v>
          </cell>
        </row>
        <row r="95">
          <cell r="A95" t="str">
            <v>CARRELL RD @ EVANS AVE</v>
          </cell>
          <cell r="B95" t="str">
            <v>No</v>
          </cell>
          <cell r="C95" t="str">
            <v>No</v>
          </cell>
          <cell r="D95">
            <v>10115</v>
          </cell>
          <cell r="E95" t="str">
            <v>Fort Myers</v>
          </cell>
          <cell r="F95" t="str">
            <v>-81.860045</v>
          </cell>
          <cell r="G95" t="str">
            <v>26.611819</v>
          </cell>
          <cell r="L95">
            <v>15.25</v>
          </cell>
          <cell r="M95">
            <v>446</v>
          </cell>
        </row>
        <row r="96">
          <cell r="A96" t="str">
            <v>EVANS AVE@ PARK WINDSOR DR 1-SB</v>
          </cell>
          <cell r="B96" t="str">
            <v>No</v>
          </cell>
          <cell r="C96" t="str">
            <v>No</v>
          </cell>
          <cell r="D96">
            <v>10116</v>
          </cell>
          <cell r="E96" t="str">
            <v>Fort Myers</v>
          </cell>
          <cell r="F96" t="str">
            <v>-81.859897</v>
          </cell>
          <cell r="G96" t="str">
            <v>26.610159</v>
          </cell>
          <cell r="L96">
            <v>13.75</v>
          </cell>
          <cell r="M96">
            <v>591</v>
          </cell>
        </row>
        <row r="97">
          <cell r="A97" t="str">
            <v>EVANS AVE@ PARK WINDSOR DR 2-SB</v>
          </cell>
          <cell r="B97" t="str">
            <v>No</v>
          </cell>
          <cell r="C97" t="str">
            <v>No</v>
          </cell>
          <cell r="D97">
            <v>10117</v>
          </cell>
          <cell r="E97" t="str">
            <v>Fort Myers</v>
          </cell>
          <cell r="F97" t="str">
            <v>-81.859887</v>
          </cell>
          <cell r="G97" t="str">
            <v>26.609084</v>
          </cell>
          <cell r="L97">
            <v>18.75</v>
          </cell>
          <cell r="M97">
            <v>232</v>
          </cell>
        </row>
        <row r="98">
          <cell r="A98" t="str">
            <v>S TAMIAMI TRL @ OLD US 41-NB</v>
          </cell>
          <cell r="B98" t="str">
            <v>No</v>
          </cell>
          <cell r="C98" t="str">
            <v>No</v>
          </cell>
          <cell r="D98">
            <v>10118</v>
          </cell>
          <cell r="E98" t="str">
            <v>Bonita Springs</v>
          </cell>
          <cell r="F98" t="str">
            <v>-81.807676</v>
          </cell>
          <cell r="G98" t="str">
            <v>26.379382</v>
          </cell>
          <cell r="L98">
            <v>14.6</v>
          </cell>
          <cell r="M98">
            <v>503</v>
          </cell>
        </row>
        <row r="99">
          <cell r="A99" t="str">
            <v>EVANS AVE @ WNKLR AVE</v>
          </cell>
          <cell r="B99" t="str">
            <v>No</v>
          </cell>
          <cell r="C99" t="str">
            <v>No</v>
          </cell>
          <cell r="D99">
            <v>10119</v>
          </cell>
          <cell r="E99" t="str">
            <v>Fort Myers</v>
          </cell>
          <cell r="F99" t="str">
            <v>-81.85986</v>
          </cell>
          <cell r="G99" t="str">
            <v>26.606301</v>
          </cell>
          <cell r="L99">
            <v>21.25</v>
          </cell>
          <cell r="M99">
            <v>141</v>
          </cell>
        </row>
        <row r="100">
          <cell r="A100" t="str">
            <v>WNKLR AVE @ FOWLER ST 2</v>
          </cell>
          <cell r="B100" t="str">
            <v>No</v>
          </cell>
          <cell r="C100" t="str">
            <v>No</v>
          </cell>
          <cell r="D100">
            <v>10121</v>
          </cell>
          <cell r="E100" t="str">
            <v>Fort Myers</v>
          </cell>
          <cell r="F100" t="str">
            <v>-81.862681</v>
          </cell>
          <cell r="G100" t="str">
            <v>26.604532</v>
          </cell>
          <cell r="L100">
            <v>9.6999999999999993</v>
          </cell>
          <cell r="M100">
            <v>1040</v>
          </cell>
        </row>
        <row r="101">
          <cell r="A101" t="str">
            <v>SHMKR @ LORA ST</v>
          </cell>
          <cell r="B101" t="str">
            <v>No</v>
          </cell>
          <cell r="C101" t="str">
            <v>No</v>
          </cell>
          <cell r="D101">
            <v>10123</v>
          </cell>
          <cell r="E101" t="str">
            <v>Fort Myers</v>
          </cell>
          <cell r="F101" t="str">
            <v>-81.840561</v>
          </cell>
          <cell r="G101" t="str">
            <v>26.657608</v>
          </cell>
          <cell r="L101">
            <v>14.45</v>
          </cell>
          <cell r="M101">
            <v>523</v>
          </cell>
        </row>
        <row r="102">
          <cell r="A102" t="str">
            <v>MCGREGOR BLVD @ VIRGINIA AVE</v>
          </cell>
          <cell r="B102" t="str">
            <v>Yes</v>
          </cell>
          <cell r="C102" t="str">
            <v>No</v>
          </cell>
          <cell r="D102">
            <v>10125</v>
          </cell>
          <cell r="E102" t="str">
            <v>Fort Myers</v>
          </cell>
          <cell r="F102" t="str">
            <v>-81.878285</v>
          </cell>
          <cell r="G102" t="str">
            <v>26.635989</v>
          </cell>
          <cell r="L102">
            <v>9.75</v>
          </cell>
          <cell r="M102">
            <v>1031</v>
          </cell>
        </row>
        <row r="103">
          <cell r="A103" t="str">
            <v>W FIRST ST @ MCGREGOR BLVD</v>
          </cell>
          <cell r="B103" t="str">
            <v>No</v>
          </cell>
          <cell r="C103" t="str">
            <v>No</v>
          </cell>
          <cell r="D103">
            <v>10126</v>
          </cell>
          <cell r="E103" t="str">
            <v>Fort Myers</v>
          </cell>
          <cell r="F103" t="str">
            <v>-81.87956</v>
          </cell>
          <cell r="G103" t="str">
            <v>26.635602</v>
          </cell>
          <cell r="L103">
            <v>10.75</v>
          </cell>
          <cell r="M103">
            <v>907</v>
          </cell>
        </row>
        <row r="104">
          <cell r="A104" t="str">
            <v>W FIRST ST @ WILNA ST</v>
          </cell>
          <cell r="B104" t="str">
            <v>No</v>
          </cell>
          <cell r="C104" t="str">
            <v>No</v>
          </cell>
          <cell r="D104">
            <v>10127</v>
          </cell>
          <cell r="E104" t="str">
            <v>Fort Myers</v>
          </cell>
          <cell r="F104" t="str">
            <v>-81.87689</v>
          </cell>
          <cell r="G104" t="str">
            <v>26.639368</v>
          </cell>
          <cell r="L104">
            <v>11.25</v>
          </cell>
          <cell r="M104">
            <v>861</v>
          </cell>
        </row>
        <row r="105">
          <cell r="A105" t="str">
            <v>W FIRST ST @ BAYSIDE PKWY</v>
          </cell>
          <cell r="B105" t="str">
            <v>No</v>
          </cell>
          <cell r="C105" t="str">
            <v>No</v>
          </cell>
          <cell r="D105">
            <v>10128</v>
          </cell>
          <cell r="E105" t="str">
            <v>Fort Myers</v>
          </cell>
          <cell r="F105" t="str">
            <v>-81.875799</v>
          </cell>
          <cell r="G105" t="str">
            <v>26.640348</v>
          </cell>
          <cell r="L105">
            <v>5.8999999999999995</v>
          </cell>
          <cell r="M105">
            <v>1345</v>
          </cell>
        </row>
        <row r="106">
          <cell r="A106" t="str">
            <v>W FIRST ST @ HENLEY PL</v>
          </cell>
          <cell r="B106" t="str">
            <v>No</v>
          </cell>
          <cell r="C106" t="str">
            <v>No</v>
          </cell>
          <cell r="D106">
            <v>10129</v>
          </cell>
          <cell r="E106" t="str">
            <v>Fort Myers</v>
          </cell>
          <cell r="F106" t="str">
            <v>-81.874526</v>
          </cell>
          <cell r="G106" t="str">
            <v>26.641466</v>
          </cell>
          <cell r="L106">
            <v>10.9</v>
          </cell>
          <cell r="M106">
            <v>893</v>
          </cell>
        </row>
        <row r="107">
          <cell r="A107" t="str">
            <v>HEITMAN ST @ BAY ST-NB</v>
          </cell>
          <cell r="B107" t="str">
            <v>No</v>
          </cell>
          <cell r="C107" t="str">
            <v>No</v>
          </cell>
          <cell r="D107">
            <v>10130</v>
          </cell>
          <cell r="E107" t="str">
            <v>Fort Myers</v>
          </cell>
          <cell r="F107" t="str">
            <v>-81.872904</v>
          </cell>
          <cell r="G107" t="str">
            <v>26.643367</v>
          </cell>
          <cell r="L107">
            <v>10.649999999999999</v>
          </cell>
          <cell r="M107">
            <v>919</v>
          </cell>
        </row>
        <row r="110">
          <cell r="A110" t="str">
            <v>MLK BLVD @ PALM AVE-EB2</v>
          </cell>
          <cell r="B110" t="str">
            <v>No</v>
          </cell>
          <cell r="C110" t="str">
            <v>No</v>
          </cell>
          <cell r="D110">
            <v>10137</v>
          </cell>
          <cell r="E110" t="str">
            <v>Fort Myers</v>
          </cell>
          <cell r="F110" t="str">
            <v>-81.855738</v>
          </cell>
          <cell r="G110" t="str">
            <v>26.640656</v>
          </cell>
          <cell r="L110">
            <v>12.2</v>
          </cell>
          <cell r="M110">
            <v>762</v>
          </cell>
        </row>
        <row r="111">
          <cell r="A111" t="str">
            <v>MLK BLVD @ BROWN ST</v>
          </cell>
          <cell r="B111" t="str">
            <v>No</v>
          </cell>
          <cell r="C111" t="str">
            <v>No</v>
          </cell>
          <cell r="D111">
            <v>10138</v>
          </cell>
          <cell r="E111" t="str">
            <v>Fort Myers</v>
          </cell>
          <cell r="F111" t="str">
            <v>-81.853886</v>
          </cell>
          <cell r="G111" t="str">
            <v>26.640779</v>
          </cell>
          <cell r="L111">
            <v>9.6999999999999993</v>
          </cell>
          <cell r="M111">
            <v>1040</v>
          </cell>
        </row>
        <row r="112">
          <cell r="A112" t="str">
            <v>MLK BLVD @ PAULDO ST</v>
          </cell>
          <cell r="B112" t="str">
            <v>No</v>
          </cell>
          <cell r="C112" t="str">
            <v>No</v>
          </cell>
          <cell r="D112">
            <v>10139</v>
          </cell>
          <cell r="E112" t="str">
            <v>Fort Myers</v>
          </cell>
          <cell r="F112" t="str">
            <v>-81.851829</v>
          </cell>
          <cell r="G112" t="str">
            <v>26.640829</v>
          </cell>
          <cell r="L112">
            <v>9.85</v>
          </cell>
          <cell r="M112">
            <v>1019</v>
          </cell>
        </row>
        <row r="113">
          <cell r="A113" t="str">
            <v>MLK BLVD @ DAVIS ST</v>
          </cell>
          <cell r="B113" t="str">
            <v>No</v>
          </cell>
          <cell r="C113" t="str">
            <v>No</v>
          </cell>
          <cell r="D113">
            <v>10141</v>
          </cell>
          <cell r="E113" t="str">
            <v>Fort Myers</v>
          </cell>
          <cell r="F113" t="str">
            <v>-81.844005</v>
          </cell>
          <cell r="G113" t="str">
            <v>26.640904</v>
          </cell>
          <cell r="L113">
            <v>8.0500000000000007</v>
          </cell>
          <cell r="M113">
            <v>1172</v>
          </cell>
        </row>
        <row r="114">
          <cell r="A114" t="str">
            <v>MLK BLVD @ HIGHLANDS AVE</v>
          </cell>
          <cell r="B114" t="str">
            <v>No</v>
          </cell>
          <cell r="C114" t="str">
            <v>No</v>
          </cell>
          <cell r="D114">
            <v>10142</v>
          </cell>
          <cell r="E114" t="str">
            <v>Fort Myers</v>
          </cell>
          <cell r="F114" t="str">
            <v>-81.841782</v>
          </cell>
          <cell r="G114" t="str">
            <v>26.640942</v>
          </cell>
          <cell r="L114">
            <v>12.75</v>
          </cell>
          <cell r="M114">
            <v>683</v>
          </cell>
        </row>
        <row r="115">
          <cell r="A115" t="str">
            <v>MLK BLVD @ BARKER BLVD</v>
          </cell>
          <cell r="B115" t="str">
            <v>No</v>
          </cell>
          <cell r="C115" t="str">
            <v>No</v>
          </cell>
          <cell r="D115">
            <v>10143</v>
          </cell>
          <cell r="E115" t="str">
            <v>Fort Myers</v>
          </cell>
          <cell r="F115" t="str">
            <v>-81.837711</v>
          </cell>
          <cell r="G115" t="str">
            <v>26.641004</v>
          </cell>
          <cell r="L115">
            <v>13.75</v>
          </cell>
          <cell r="M115">
            <v>591</v>
          </cell>
        </row>
        <row r="116">
          <cell r="A116" t="str">
            <v>MLK BLVD @ TOWLES ST-EB</v>
          </cell>
          <cell r="B116" t="str">
            <v>No</v>
          </cell>
          <cell r="C116" t="str">
            <v>No</v>
          </cell>
          <cell r="D116">
            <v>10144</v>
          </cell>
          <cell r="E116" t="str">
            <v>Fort Myers</v>
          </cell>
          <cell r="F116" t="str">
            <v>-81.835382</v>
          </cell>
          <cell r="G116" t="str">
            <v>26.641045</v>
          </cell>
          <cell r="L116">
            <v>12.35</v>
          </cell>
          <cell r="M116">
            <v>736</v>
          </cell>
        </row>
        <row r="117">
          <cell r="A117" t="str">
            <v>MLK BLVD @ FLINT DR-EB</v>
          </cell>
          <cell r="B117" t="str">
            <v>No</v>
          </cell>
          <cell r="C117" t="str">
            <v>No</v>
          </cell>
          <cell r="D117">
            <v>10145</v>
          </cell>
          <cell r="E117" t="str">
            <v>Fort Myers</v>
          </cell>
          <cell r="F117" t="str">
            <v>-81.833506</v>
          </cell>
          <cell r="G117" t="str">
            <v>26.641097</v>
          </cell>
          <cell r="L117">
            <v>9.75</v>
          </cell>
          <cell r="M117">
            <v>1031</v>
          </cell>
        </row>
        <row r="120">
          <cell r="A120" t="str">
            <v>MARSH AVE @ EUGENIA AVE-NB</v>
          </cell>
          <cell r="B120" t="str">
            <v>No</v>
          </cell>
          <cell r="C120" t="str">
            <v>No</v>
          </cell>
          <cell r="D120">
            <v>10148</v>
          </cell>
          <cell r="E120" t="str">
            <v>Fort Myers</v>
          </cell>
          <cell r="F120" t="str">
            <v>-81.82813</v>
          </cell>
          <cell r="G120" t="str">
            <v>26.650434</v>
          </cell>
          <cell r="L120">
            <v>12.2</v>
          </cell>
          <cell r="M120">
            <v>762</v>
          </cell>
        </row>
        <row r="121">
          <cell r="A121" t="str">
            <v>MARSH AVE @ BALLARD RD-NB</v>
          </cell>
          <cell r="B121" t="str">
            <v>No</v>
          </cell>
          <cell r="C121" t="str">
            <v>No</v>
          </cell>
          <cell r="D121">
            <v>10149</v>
          </cell>
          <cell r="E121" t="str">
            <v>Fort Myers</v>
          </cell>
          <cell r="F121" t="str">
            <v>-81.828151</v>
          </cell>
          <cell r="G121" t="str">
            <v>26.652236</v>
          </cell>
          <cell r="L121">
            <v>14.25</v>
          </cell>
          <cell r="M121">
            <v>550</v>
          </cell>
        </row>
        <row r="122">
          <cell r="A122" t="str">
            <v>MARSH AVE @ NEW YORK AVE-NB</v>
          </cell>
          <cell r="B122" t="str">
            <v>No</v>
          </cell>
          <cell r="C122" t="str">
            <v>No</v>
          </cell>
          <cell r="D122">
            <v>10150</v>
          </cell>
          <cell r="E122" t="str">
            <v>Fort Myers</v>
          </cell>
          <cell r="F122" t="str">
            <v>-81.828264</v>
          </cell>
          <cell r="G122" t="str">
            <v>26.655911</v>
          </cell>
          <cell r="L122">
            <v>14.8</v>
          </cell>
          <cell r="M122">
            <v>481</v>
          </cell>
        </row>
        <row r="123">
          <cell r="A123" t="str">
            <v>MARSH AVE @ ARLINGTON AVE-NB</v>
          </cell>
          <cell r="B123" t="str">
            <v>No</v>
          </cell>
          <cell r="C123" t="str">
            <v>No</v>
          </cell>
          <cell r="D123">
            <v>10151</v>
          </cell>
          <cell r="E123" t="str">
            <v>Fort Myers</v>
          </cell>
          <cell r="F123" t="str">
            <v>-81.828312</v>
          </cell>
          <cell r="G123" t="str">
            <v>26.658963</v>
          </cell>
          <cell r="L123">
            <v>16.75</v>
          </cell>
          <cell r="M123">
            <v>342</v>
          </cell>
        </row>
        <row r="124">
          <cell r="A124" t="str">
            <v>MARSH AVE @ MADISON AVE</v>
          </cell>
          <cell r="B124" t="str">
            <v>No</v>
          </cell>
          <cell r="C124" t="str">
            <v>No</v>
          </cell>
          <cell r="D124">
            <v>10152</v>
          </cell>
          <cell r="E124" t="str">
            <v>Fort Myers</v>
          </cell>
          <cell r="F124" t="str">
            <v>-81.828362</v>
          </cell>
          <cell r="G124" t="str">
            <v>26.66051</v>
          </cell>
          <cell r="L124">
            <v>10.7</v>
          </cell>
          <cell r="M124">
            <v>915</v>
          </cell>
        </row>
        <row r="125">
          <cell r="A125" t="str">
            <v>MARSH AVE @ WOODSIDE AVE-NB</v>
          </cell>
          <cell r="B125" t="str">
            <v>No</v>
          </cell>
          <cell r="C125" t="str">
            <v>No</v>
          </cell>
          <cell r="D125">
            <v>10153</v>
          </cell>
          <cell r="E125" t="str">
            <v>Fort Myers</v>
          </cell>
          <cell r="F125" t="str">
            <v>-81.828402</v>
          </cell>
          <cell r="G125" t="str">
            <v>26.663045</v>
          </cell>
          <cell r="L125">
            <v>12.75</v>
          </cell>
          <cell r="M125">
            <v>683</v>
          </cell>
        </row>
        <row r="126">
          <cell r="A126" t="str">
            <v>MARSH AVE @ GREENWOOD AVE-NB</v>
          </cell>
          <cell r="B126" t="str">
            <v>No</v>
          </cell>
          <cell r="C126" t="str">
            <v>No</v>
          </cell>
          <cell r="D126">
            <v>10154</v>
          </cell>
          <cell r="E126" t="str">
            <v>Fort Myers</v>
          </cell>
          <cell r="F126" t="str">
            <v>-81.828484</v>
          </cell>
          <cell r="G126" t="str">
            <v>26.66482</v>
          </cell>
          <cell r="L126">
            <v>7.25</v>
          </cell>
          <cell r="M126">
            <v>1258</v>
          </cell>
        </row>
        <row r="130">
          <cell r="A130" t="str">
            <v>MARSH AVE @ GREENWOOD AVE-SB</v>
          </cell>
          <cell r="B130" t="str">
            <v>No</v>
          </cell>
          <cell r="C130" t="str">
            <v>No</v>
          </cell>
          <cell r="D130">
            <v>10158</v>
          </cell>
          <cell r="E130" t="str">
            <v>Fort Myers</v>
          </cell>
          <cell r="F130" t="str">
            <v>-81.828604</v>
          </cell>
          <cell r="G130" t="str">
            <v>26.664922</v>
          </cell>
          <cell r="L130">
            <v>10.6</v>
          </cell>
          <cell r="M130">
            <v>920</v>
          </cell>
        </row>
        <row r="131">
          <cell r="A131" t="str">
            <v>MARSH AVE @ WOODSIDE AVE-SB</v>
          </cell>
          <cell r="B131" t="str">
            <v>No</v>
          </cell>
          <cell r="C131" t="str">
            <v>No</v>
          </cell>
          <cell r="D131">
            <v>10159</v>
          </cell>
          <cell r="E131" t="str">
            <v>Fort Myers</v>
          </cell>
          <cell r="F131" t="str">
            <v>-81.828535</v>
          </cell>
          <cell r="G131" t="str">
            <v>26.662859</v>
          </cell>
          <cell r="L131">
            <v>3.0999999999999996</v>
          </cell>
          <cell r="M131">
            <v>1431</v>
          </cell>
        </row>
        <row r="132">
          <cell r="A132" t="str">
            <v>MARSH AVE @ ARLINGTON AVE-SB</v>
          </cell>
          <cell r="B132" t="str">
            <v>No</v>
          </cell>
          <cell r="C132" t="str">
            <v>No</v>
          </cell>
          <cell r="D132">
            <v>10160</v>
          </cell>
          <cell r="E132" t="str">
            <v>Fort Myers</v>
          </cell>
          <cell r="F132" t="str">
            <v>-81.828442</v>
          </cell>
          <cell r="G132" t="str">
            <v>26.658995</v>
          </cell>
          <cell r="L132">
            <v>13.1</v>
          </cell>
          <cell r="M132">
            <v>646</v>
          </cell>
        </row>
        <row r="133">
          <cell r="A133" t="str">
            <v>MARSH AVE @ NEW YORK AVE-SB</v>
          </cell>
          <cell r="B133" t="str">
            <v>No</v>
          </cell>
          <cell r="C133" t="str">
            <v>No</v>
          </cell>
          <cell r="D133">
            <v>10161</v>
          </cell>
          <cell r="E133" t="str">
            <v>Fort Myers</v>
          </cell>
          <cell r="F133" t="str">
            <v>-81.828361</v>
          </cell>
          <cell r="G133" t="str">
            <v>26.65562</v>
          </cell>
          <cell r="L133">
            <v>13.1</v>
          </cell>
          <cell r="M133">
            <v>646</v>
          </cell>
        </row>
        <row r="134">
          <cell r="A134" t="str">
            <v>MARSH AVE @ BALLARD RD-SB</v>
          </cell>
          <cell r="B134" t="str">
            <v>No</v>
          </cell>
          <cell r="C134" t="str">
            <v>No</v>
          </cell>
          <cell r="D134">
            <v>10162</v>
          </cell>
          <cell r="E134" t="str">
            <v>Fort Myers</v>
          </cell>
          <cell r="F134" t="str">
            <v>-81.828279</v>
          </cell>
          <cell r="G134" t="str">
            <v>26.652417</v>
          </cell>
          <cell r="L134">
            <v>15.1</v>
          </cell>
          <cell r="M134">
            <v>456</v>
          </cell>
        </row>
        <row r="135">
          <cell r="A135" t="str">
            <v>MARSH AVE @ EUGENIA AVE-SB</v>
          </cell>
          <cell r="B135" t="str">
            <v>No</v>
          </cell>
          <cell r="C135" t="str">
            <v>No</v>
          </cell>
          <cell r="D135">
            <v>10163</v>
          </cell>
          <cell r="E135" t="str">
            <v>Fort Myers</v>
          </cell>
          <cell r="F135" t="str">
            <v>-81.828245</v>
          </cell>
          <cell r="G135" t="str">
            <v>26.6506</v>
          </cell>
          <cell r="L135">
            <v>12.049999999999999</v>
          </cell>
          <cell r="M135">
            <v>779</v>
          </cell>
        </row>
        <row r="136">
          <cell r="A136" t="str">
            <v>MARSH AVE @ MICHIGAN AVE-SB</v>
          </cell>
          <cell r="B136" t="str">
            <v>No</v>
          </cell>
          <cell r="C136" t="str">
            <v>No</v>
          </cell>
          <cell r="D136">
            <v>10164</v>
          </cell>
          <cell r="E136" t="str">
            <v>Fort Myers</v>
          </cell>
          <cell r="F136" t="str">
            <v>-81.828208</v>
          </cell>
          <cell r="G136" t="str">
            <v>26.648773</v>
          </cell>
          <cell r="L136">
            <v>15.1</v>
          </cell>
          <cell r="M136">
            <v>456</v>
          </cell>
        </row>
        <row r="138">
          <cell r="A138" t="str">
            <v>MLK BLVD @ JACKSONVILLE ST</v>
          </cell>
          <cell r="B138" t="str">
            <v>No</v>
          </cell>
          <cell r="C138" t="str">
            <v>No</v>
          </cell>
          <cell r="D138">
            <v>10166</v>
          </cell>
          <cell r="E138" t="str">
            <v>Fort Myers</v>
          </cell>
          <cell r="F138" t="str">
            <v>-81.827811</v>
          </cell>
          <cell r="G138" t="str">
            <v>26.64146</v>
          </cell>
          <cell r="L138">
            <v>6</v>
          </cell>
          <cell r="M138">
            <v>1337</v>
          </cell>
        </row>
        <row r="139">
          <cell r="A139" t="str">
            <v>MLK BLVD @ ROCKFILL RD-WB</v>
          </cell>
          <cell r="B139" t="str">
            <v>No</v>
          </cell>
          <cell r="C139" t="str">
            <v>No</v>
          </cell>
          <cell r="D139">
            <v>10167</v>
          </cell>
          <cell r="E139" t="str">
            <v>Fort Myers</v>
          </cell>
          <cell r="F139" t="str">
            <v>-81.830381</v>
          </cell>
          <cell r="G139" t="str">
            <v>26.641443</v>
          </cell>
          <cell r="L139">
            <v>10.35</v>
          </cell>
          <cell r="M139">
            <v>956</v>
          </cell>
        </row>
        <row r="141">
          <cell r="A141" t="str">
            <v>MLK BLVD @ FLINT DR-WB</v>
          </cell>
          <cell r="B141" t="str">
            <v>No</v>
          </cell>
          <cell r="C141" t="str">
            <v>No</v>
          </cell>
          <cell r="D141">
            <v>10169</v>
          </cell>
          <cell r="E141" t="str">
            <v>Fort Myers</v>
          </cell>
          <cell r="F141" t="str">
            <v>-81.833183</v>
          </cell>
          <cell r="G141" t="str">
            <v>26.641392</v>
          </cell>
          <cell r="L141">
            <v>7.4</v>
          </cell>
          <cell r="M141">
            <v>1251</v>
          </cell>
        </row>
        <row r="142">
          <cell r="A142" t="str">
            <v>MLK BLVD @ TOWLES ST-WB</v>
          </cell>
          <cell r="B142" t="str">
            <v>No</v>
          </cell>
          <cell r="C142" t="str">
            <v>No</v>
          </cell>
          <cell r="D142">
            <v>10170</v>
          </cell>
          <cell r="E142" t="str">
            <v>Fort Myers</v>
          </cell>
          <cell r="F142" t="str">
            <v>-81.835496</v>
          </cell>
          <cell r="G142" t="str">
            <v>26.641328</v>
          </cell>
          <cell r="L142">
            <v>12.85</v>
          </cell>
          <cell r="M142">
            <v>673</v>
          </cell>
        </row>
        <row r="143">
          <cell r="A143" t="str">
            <v>MLK BLVD @ NELSON TILLIS BLVD</v>
          </cell>
          <cell r="B143" t="str">
            <v>No</v>
          </cell>
          <cell r="C143" t="str">
            <v>No</v>
          </cell>
          <cell r="D143">
            <v>10171</v>
          </cell>
          <cell r="E143" t="str">
            <v>Fort Myers</v>
          </cell>
          <cell r="F143" t="str">
            <v>-81.837955</v>
          </cell>
          <cell r="G143" t="str">
            <v>26.641289</v>
          </cell>
          <cell r="L143">
            <v>7.9</v>
          </cell>
          <cell r="M143">
            <v>1188</v>
          </cell>
        </row>
        <row r="144">
          <cell r="A144" t="str">
            <v>METRO PKWY @ DIAMOND CENTRE CT</v>
          </cell>
          <cell r="B144" t="str">
            <v>No</v>
          </cell>
          <cell r="C144" t="str">
            <v>No</v>
          </cell>
          <cell r="D144">
            <v>10172</v>
          </cell>
          <cell r="E144" t="str">
            <v>Unincorporated</v>
          </cell>
          <cell r="F144" t="str">
            <v>-81.852538</v>
          </cell>
          <cell r="G144" t="str">
            <v>26.536397</v>
          </cell>
          <cell r="L144">
            <v>12.45</v>
          </cell>
          <cell r="M144">
            <v>718</v>
          </cell>
        </row>
        <row r="145">
          <cell r="A145" t="str">
            <v>MLK BLVD @ STARNES AVE</v>
          </cell>
          <cell r="B145" t="str">
            <v>No</v>
          </cell>
          <cell r="C145" t="str">
            <v>No</v>
          </cell>
          <cell r="D145">
            <v>10173</v>
          </cell>
          <cell r="E145" t="str">
            <v>Fort Myers</v>
          </cell>
          <cell r="F145" t="str">
            <v>-81.841656</v>
          </cell>
          <cell r="G145" t="str">
            <v>26.64124</v>
          </cell>
          <cell r="L145">
            <v>6.05</v>
          </cell>
          <cell r="M145">
            <v>1335</v>
          </cell>
        </row>
        <row r="148">
          <cell r="A148" t="str">
            <v>MLK BLVD @ FORD ST-WB</v>
          </cell>
          <cell r="B148" t="str">
            <v>No</v>
          </cell>
          <cell r="C148" t="str">
            <v>No</v>
          </cell>
          <cell r="D148">
            <v>10176</v>
          </cell>
          <cell r="E148" t="str">
            <v>Fort Myers</v>
          </cell>
          <cell r="F148" t="str">
            <v>-81.847802</v>
          </cell>
          <cell r="G148" t="str">
            <v>26.641141</v>
          </cell>
          <cell r="L148">
            <v>5.4</v>
          </cell>
          <cell r="M148">
            <v>1366</v>
          </cell>
        </row>
        <row r="149">
          <cell r="A149" t="str">
            <v>MLK BLVD @ WRIGHT ST</v>
          </cell>
          <cell r="B149" t="str">
            <v>No</v>
          </cell>
          <cell r="C149" t="str">
            <v>No</v>
          </cell>
          <cell r="D149">
            <v>10177</v>
          </cell>
          <cell r="E149" t="str">
            <v>Fort Myers</v>
          </cell>
          <cell r="F149" t="str">
            <v>-81.850102</v>
          </cell>
          <cell r="G149" t="str">
            <v>26.641124</v>
          </cell>
          <cell r="L149">
            <v>4.8499999999999996</v>
          </cell>
          <cell r="M149">
            <v>1383</v>
          </cell>
        </row>
        <row r="151">
          <cell r="A151" t="str">
            <v>MLK BLVD @ VELASCO ST</v>
          </cell>
          <cell r="B151" t="str">
            <v>No</v>
          </cell>
          <cell r="C151" t="str">
            <v>No</v>
          </cell>
          <cell r="D151">
            <v>10179</v>
          </cell>
          <cell r="E151" t="str">
            <v>Fort Myers</v>
          </cell>
          <cell r="F151" t="str">
            <v>-81.853657</v>
          </cell>
          <cell r="G151" t="str">
            <v>26.641049</v>
          </cell>
          <cell r="L151">
            <v>5.75</v>
          </cell>
          <cell r="M151">
            <v>1352</v>
          </cell>
        </row>
        <row r="152">
          <cell r="A152" t="str">
            <v>MLK BLVD @ PALM AVE-WB</v>
          </cell>
          <cell r="B152" t="str">
            <v>No</v>
          </cell>
          <cell r="C152" t="str">
            <v>No</v>
          </cell>
          <cell r="D152">
            <v>10180</v>
          </cell>
          <cell r="E152" t="str">
            <v>Fort Myers</v>
          </cell>
          <cell r="F152" t="str">
            <v>-81.855705</v>
          </cell>
          <cell r="G152" t="str">
            <v>26.640938</v>
          </cell>
          <cell r="L152">
            <v>18.2</v>
          </cell>
          <cell r="M152">
            <v>263</v>
          </cell>
        </row>
        <row r="153">
          <cell r="A153" t="str">
            <v>MLK BLVD @ EVANS AVE-WB</v>
          </cell>
          <cell r="B153" t="str">
            <v>No</v>
          </cell>
          <cell r="C153" t="str">
            <v>No</v>
          </cell>
          <cell r="D153">
            <v>10181</v>
          </cell>
          <cell r="E153" t="str">
            <v>Fort Myers</v>
          </cell>
          <cell r="F153" t="str">
            <v>-81.860869</v>
          </cell>
          <cell r="G153" t="str">
            <v>26.641162</v>
          </cell>
          <cell r="L153">
            <v>8.4</v>
          </cell>
          <cell r="M153">
            <v>1133</v>
          </cell>
        </row>
        <row r="154">
          <cell r="A154" t="str">
            <v>LEE ST @ EDWARDS DR</v>
          </cell>
          <cell r="B154" t="str">
            <v>No</v>
          </cell>
          <cell r="C154" t="str">
            <v>No</v>
          </cell>
          <cell r="D154">
            <v>10183</v>
          </cell>
          <cell r="E154" t="str">
            <v>Fort Myers</v>
          </cell>
          <cell r="F154" t="str">
            <v>-81.868845</v>
          </cell>
          <cell r="G154" t="str">
            <v>26.646666</v>
          </cell>
          <cell r="L154">
            <v>13.05</v>
          </cell>
          <cell r="M154">
            <v>656</v>
          </cell>
        </row>
        <row r="156">
          <cell r="A156" t="str">
            <v>HEITMAN ST @ BAY ST</v>
          </cell>
          <cell r="B156" t="str">
            <v>No</v>
          </cell>
          <cell r="C156" t="str">
            <v>No</v>
          </cell>
          <cell r="D156">
            <v>10186</v>
          </cell>
          <cell r="E156" t="str">
            <v>Fort Myers</v>
          </cell>
          <cell r="F156" t="str">
            <v>-81.873149</v>
          </cell>
          <cell r="G156" t="str">
            <v>26.643508</v>
          </cell>
          <cell r="L156">
            <v>13.149999999999999</v>
          </cell>
          <cell r="M156">
            <v>644</v>
          </cell>
        </row>
        <row r="157">
          <cell r="A157" t="str">
            <v>W FIRST ST @ HENLEY PL</v>
          </cell>
          <cell r="B157" t="str">
            <v>No</v>
          </cell>
          <cell r="C157" t="str">
            <v>No</v>
          </cell>
          <cell r="D157">
            <v>10187</v>
          </cell>
          <cell r="E157" t="str">
            <v>Fort Myers</v>
          </cell>
          <cell r="F157" t="str">
            <v>-81.874362</v>
          </cell>
          <cell r="G157" t="str">
            <v>26.641764</v>
          </cell>
          <cell r="L157">
            <v>10.9</v>
          </cell>
          <cell r="M157">
            <v>893</v>
          </cell>
        </row>
        <row r="158">
          <cell r="A158" t="str">
            <v>W FIRST ST @ CLIFFORD ST</v>
          </cell>
          <cell r="B158" t="str">
            <v>No</v>
          </cell>
          <cell r="C158" t="str">
            <v>No</v>
          </cell>
          <cell r="D158">
            <v>10188</v>
          </cell>
          <cell r="E158" t="str">
            <v>Fort Myers</v>
          </cell>
          <cell r="F158" t="str">
            <v>-81.877135</v>
          </cell>
          <cell r="G158" t="str">
            <v>26.639272</v>
          </cell>
          <cell r="L158">
            <v>15.9</v>
          </cell>
          <cell r="M158">
            <v>395</v>
          </cell>
        </row>
        <row r="160">
          <cell r="A160" t="str">
            <v>VICTORIA AVE @ HEITMAN ST</v>
          </cell>
          <cell r="B160" t="str">
            <v>No</v>
          </cell>
          <cell r="C160" t="str">
            <v>No</v>
          </cell>
          <cell r="D160">
            <v>10195</v>
          </cell>
          <cell r="E160" t="str">
            <v>Fort Myers</v>
          </cell>
          <cell r="F160" t="str">
            <v>-81.871496</v>
          </cell>
          <cell r="G160" t="str">
            <v>26.637013</v>
          </cell>
          <cell r="L160">
            <v>18.399999999999999</v>
          </cell>
          <cell r="M160">
            <v>248</v>
          </cell>
        </row>
        <row r="161">
          <cell r="A161" t="str">
            <v>VICTORIA AVE @ BROADWAY-EB1</v>
          </cell>
          <cell r="B161" t="str">
            <v>No</v>
          </cell>
          <cell r="C161" t="str">
            <v>No</v>
          </cell>
          <cell r="D161">
            <v>10196</v>
          </cell>
          <cell r="E161" t="str">
            <v>Fort Myers</v>
          </cell>
          <cell r="F161" t="str">
            <v>-81.868979</v>
          </cell>
          <cell r="G161" t="str">
            <v>26.637069</v>
          </cell>
          <cell r="L161">
            <v>12.15</v>
          </cell>
          <cell r="M161">
            <v>772</v>
          </cell>
        </row>
        <row r="162">
          <cell r="A162" t="str">
            <v>BTWR SHOPS @ BELL  TWR SHOPS AVE</v>
          </cell>
          <cell r="B162" t="str">
            <v>No</v>
          </cell>
          <cell r="C162" t="str">
            <v>No</v>
          </cell>
          <cell r="D162">
            <v>10197</v>
          </cell>
          <cell r="E162" t="str">
            <v>Unincorporated</v>
          </cell>
          <cell r="F162" t="str">
            <v>-81.868187</v>
          </cell>
          <cell r="G162" t="str">
            <v>26.548312</v>
          </cell>
          <cell r="L162">
            <v>17.8</v>
          </cell>
          <cell r="M162">
            <v>280</v>
          </cell>
        </row>
        <row r="163">
          <cell r="A163" t="str">
            <v>DANIELS PKWY @ BELL TOWER DR</v>
          </cell>
          <cell r="B163" t="str">
            <v>No</v>
          </cell>
          <cell r="C163" t="str">
            <v>No</v>
          </cell>
          <cell r="D163">
            <v>10198</v>
          </cell>
          <cell r="E163" t="str">
            <v>Unincorporated</v>
          </cell>
          <cell r="F163" t="str">
            <v>-81.868592</v>
          </cell>
          <cell r="G163" t="str">
            <v>26.546495</v>
          </cell>
          <cell r="L163">
            <v>17.3</v>
          </cell>
          <cell r="M163">
            <v>303</v>
          </cell>
        </row>
        <row r="164">
          <cell r="A164" t="str">
            <v>COLLEGE PKWY @ S CLEVELAND AVE</v>
          </cell>
          <cell r="B164" t="str">
            <v>No</v>
          </cell>
          <cell r="C164" t="str">
            <v>No</v>
          </cell>
          <cell r="D164">
            <v>10199</v>
          </cell>
          <cell r="E164" t="str">
            <v>Unincorporated</v>
          </cell>
          <cell r="F164" t="str">
            <v>-81.873638</v>
          </cell>
          <cell r="G164" t="str">
            <v>26.556675</v>
          </cell>
          <cell r="L164">
            <v>10.3</v>
          </cell>
          <cell r="M164">
            <v>962</v>
          </cell>
        </row>
        <row r="165">
          <cell r="A165" t="str">
            <v>COLLEGE PKWY @ KENWOOD LN-WB</v>
          </cell>
          <cell r="B165" t="str">
            <v>Yes</v>
          </cell>
          <cell r="C165" t="str">
            <v>No</v>
          </cell>
          <cell r="D165">
            <v>10200</v>
          </cell>
          <cell r="E165" t="str">
            <v>Unincorporated</v>
          </cell>
          <cell r="F165" t="str">
            <v>-81.876391</v>
          </cell>
          <cell r="G165" t="str">
            <v>26.556639</v>
          </cell>
          <cell r="L165">
            <v>10.4</v>
          </cell>
          <cell r="M165">
            <v>946</v>
          </cell>
        </row>
        <row r="166">
          <cell r="A166" t="str">
            <v>COLLEGE PKWY @ S PROVINCE BLVD-EB</v>
          </cell>
          <cell r="B166" t="str">
            <v>No</v>
          </cell>
          <cell r="C166" t="str">
            <v>No</v>
          </cell>
          <cell r="D166">
            <v>10201</v>
          </cell>
          <cell r="E166" t="str">
            <v>Unincorporated</v>
          </cell>
          <cell r="F166" t="str">
            <v>-81.879054</v>
          </cell>
          <cell r="G166" t="str">
            <v>26.556613</v>
          </cell>
          <cell r="L166">
            <v>7.8999999999999995</v>
          </cell>
          <cell r="M166">
            <v>1192</v>
          </cell>
        </row>
        <row r="167">
          <cell r="A167" t="str">
            <v>COLLEGE PKWY @ UNIVERSITY DR-EB</v>
          </cell>
          <cell r="B167" t="str">
            <v>No</v>
          </cell>
          <cell r="C167" t="str">
            <v>No</v>
          </cell>
          <cell r="D167">
            <v>10203</v>
          </cell>
          <cell r="E167" t="str">
            <v>Unincorporated</v>
          </cell>
          <cell r="F167" t="str">
            <v>-81.883804</v>
          </cell>
          <cell r="G167" t="str">
            <v>26.557177</v>
          </cell>
          <cell r="L167">
            <v>8.75</v>
          </cell>
          <cell r="M167">
            <v>1104</v>
          </cell>
        </row>
        <row r="168">
          <cell r="A168" t="str">
            <v>COLLEGE PKWY @ SUMMERLIN RD</v>
          </cell>
          <cell r="B168" t="str">
            <v>No</v>
          </cell>
          <cell r="C168" t="str">
            <v>No</v>
          </cell>
          <cell r="D168">
            <v>10204</v>
          </cell>
          <cell r="E168" t="str">
            <v>Unincorporated</v>
          </cell>
          <cell r="F168" t="str">
            <v>-81.886486</v>
          </cell>
          <cell r="G168" t="str">
            <v>26.557151</v>
          </cell>
          <cell r="L168">
            <v>3.75</v>
          </cell>
          <cell r="M168">
            <v>1413</v>
          </cell>
        </row>
        <row r="169">
          <cell r="A169" t="str">
            <v>COLLEGE PKWY @ WHISKEY CREEK DR</v>
          </cell>
          <cell r="B169" t="str">
            <v>No</v>
          </cell>
          <cell r="C169" t="str">
            <v>No</v>
          </cell>
          <cell r="D169">
            <v>10205</v>
          </cell>
          <cell r="E169" t="str">
            <v>Unincorporated</v>
          </cell>
          <cell r="F169" t="str">
            <v>-81.889267</v>
          </cell>
          <cell r="G169" t="str">
            <v>26.557092</v>
          </cell>
          <cell r="L169">
            <v>5.15</v>
          </cell>
          <cell r="M169">
            <v>1375</v>
          </cell>
        </row>
        <row r="170">
          <cell r="A170" t="str">
            <v>COLLEGE PKWY @ RIVERWALK PK BLVD-EB1</v>
          </cell>
          <cell r="B170" t="str">
            <v>No</v>
          </cell>
          <cell r="C170" t="str">
            <v>No</v>
          </cell>
          <cell r="D170">
            <v>10206</v>
          </cell>
          <cell r="E170" t="str">
            <v>Unincorporated</v>
          </cell>
          <cell r="F170" t="str">
            <v>-81.891962</v>
          </cell>
          <cell r="G170" t="str">
            <v>26.557048</v>
          </cell>
          <cell r="L170">
            <v>11.75</v>
          </cell>
          <cell r="M170">
            <v>812</v>
          </cell>
        </row>
        <row r="171">
          <cell r="A171" t="str">
            <v>COLLEGE PKWY @ RIVERWALK PK BLVD-EB2</v>
          </cell>
          <cell r="B171" t="str">
            <v>No</v>
          </cell>
          <cell r="C171" t="str">
            <v>No</v>
          </cell>
          <cell r="D171">
            <v>10207</v>
          </cell>
          <cell r="E171" t="str">
            <v>Unincorporated</v>
          </cell>
          <cell r="F171" t="str">
            <v>-81.894058</v>
          </cell>
          <cell r="G171" t="str">
            <v>26.557017</v>
          </cell>
          <cell r="L171">
            <v>6.6</v>
          </cell>
          <cell r="M171">
            <v>1297</v>
          </cell>
        </row>
        <row r="172">
          <cell r="A172" t="str">
            <v>COLLEGE PKWY @ SOUTH POINT BLVD</v>
          </cell>
          <cell r="B172" t="str">
            <v>No</v>
          </cell>
          <cell r="C172" t="str">
            <v>No</v>
          </cell>
          <cell r="D172">
            <v>10208</v>
          </cell>
          <cell r="E172" t="str">
            <v>Unincorporated</v>
          </cell>
          <cell r="F172" t="str">
            <v>-81.902448</v>
          </cell>
          <cell r="G172" t="str">
            <v>26.556786</v>
          </cell>
          <cell r="L172">
            <v>7.15</v>
          </cell>
          <cell r="M172">
            <v>1261</v>
          </cell>
        </row>
        <row r="173">
          <cell r="A173" t="str">
            <v>COLLEGE PKWY @ COLLEGE POINTE CT-WB</v>
          </cell>
          <cell r="B173" t="str">
            <v>No</v>
          </cell>
          <cell r="C173" t="str">
            <v>No</v>
          </cell>
          <cell r="D173">
            <v>10209</v>
          </cell>
          <cell r="E173" t="str">
            <v>Unincorporated</v>
          </cell>
          <cell r="F173" t="str">
            <v>-81.905945</v>
          </cell>
          <cell r="G173" t="str">
            <v>26.556717</v>
          </cell>
          <cell r="L173">
            <v>10.15</v>
          </cell>
          <cell r="M173">
            <v>983</v>
          </cell>
        </row>
        <row r="174">
          <cell r="A174" t="str">
            <v>COLLEGE PKWY @ MCGREGOR BLVD-WB</v>
          </cell>
          <cell r="B174" t="str">
            <v>No</v>
          </cell>
          <cell r="C174" t="str">
            <v>No</v>
          </cell>
          <cell r="D174">
            <v>10210</v>
          </cell>
          <cell r="E174" t="str">
            <v>Unincorporated</v>
          </cell>
          <cell r="F174" t="str">
            <v>-81.909813</v>
          </cell>
          <cell r="G174" t="str">
            <v>26.557104</v>
          </cell>
          <cell r="L174">
            <v>6.1</v>
          </cell>
          <cell r="M174">
            <v>1328</v>
          </cell>
        </row>
        <row r="175">
          <cell r="A175" t="str">
            <v>CC PWKY @ SE 17TH PL-WB</v>
          </cell>
          <cell r="B175" t="str">
            <v>No</v>
          </cell>
          <cell r="C175" t="str">
            <v>No</v>
          </cell>
          <cell r="D175">
            <v>10211</v>
          </cell>
          <cell r="E175" t="str">
            <v>Cape Coral</v>
          </cell>
          <cell r="F175" t="str">
            <v>-81.940381</v>
          </cell>
          <cell r="G175" t="str">
            <v>26.562808</v>
          </cell>
          <cell r="L175">
            <v>6.3999999999999995</v>
          </cell>
          <cell r="M175">
            <v>1312</v>
          </cell>
        </row>
        <row r="176">
          <cell r="A176" t="str">
            <v>CC PWKY @ SE 15TH AVE</v>
          </cell>
          <cell r="B176" t="str">
            <v>No</v>
          </cell>
          <cell r="C176" t="str">
            <v>No</v>
          </cell>
          <cell r="D176">
            <v>10212</v>
          </cell>
          <cell r="E176" t="str">
            <v>Cape Coral</v>
          </cell>
          <cell r="F176" t="str">
            <v>-81.946061</v>
          </cell>
          <cell r="G176" t="str">
            <v>26.562732</v>
          </cell>
          <cell r="L176">
            <v>6.8</v>
          </cell>
          <cell r="M176">
            <v>1281</v>
          </cell>
        </row>
        <row r="177">
          <cell r="A177" t="str">
            <v>CC PWKY @ VINCENNES BLVD</v>
          </cell>
          <cell r="B177" t="str">
            <v>No</v>
          </cell>
          <cell r="C177" t="str">
            <v>No</v>
          </cell>
          <cell r="D177">
            <v>10213</v>
          </cell>
          <cell r="E177" t="str">
            <v>Cape Coral</v>
          </cell>
          <cell r="F177" t="str">
            <v>-81.949367</v>
          </cell>
          <cell r="G177" t="str">
            <v>26.562784</v>
          </cell>
          <cell r="L177">
            <v>9.8000000000000007</v>
          </cell>
          <cell r="M177">
            <v>1024</v>
          </cell>
        </row>
        <row r="179">
          <cell r="A179" t="str">
            <v>CC PWKY @ CORONADO PKWY</v>
          </cell>
          <cell r="B179" t="str">
            <v>No</v>
          </cell>
          <cell r="C179" t="str">
            <v>No</v>
          </cell>
          <cell r="D179">
            <v>10216</v>
          </cell>
          <cell r="E179" t="str">
            <v>Cape Coral</v>
          </cell>
          <cell r="F179" t="str">
            <v>-81.959173</v>
          </cell>
          <cell r="G179" t="str">
            <v>26.562879</v>
          </cell>
          <cell r="L179">
            <v>8.4</v>
          </cell>
          <cell r="M179">
            <v>1133</v>
          </cell>
        </row>
        <row r="180">
          <cell r="A180" t="str">
            <v>CC PWKY @ TRITON CT E</v>
          </cell>
          <cell r="B180" t="str">
            <v>No</v>
          </cell>
          <cell r="C180" t="str">
            <v>No</v>
          </cell>
          <cell r="D180">
            <v>10217</v>
          </cell>
          <cell r="E180" t="str">
            <v>Cape Coral</v>
          </cell>
          <cell r="F180" t="str">
            <v>-81.961247</v>
          </cell>
          <cell r="G180" t="str">
            <v>26.562902</v>
          </cell>
          <cell r="L180">
            <v>6.5</v>
          </cell>
          <cell r="M180">
            <v>1306</v>
          </cell>
        </row>
        <row r="181">
          <cell r="A181" t="str">
            <v>CC PWKY @ PALM TREE BLVD</v>
          </cell>
          <cell r="B181" t="str">
            <v>No</v>
          </cell>
          <cell r="C181" t="str">
            <v>No</v>
          </cell>
          <cell r="D181">
            <v>10218</v>
          </cell>
          <cell r="E181" t="str">
            <v>Cape Coral</v>
          </cell>
          <cell r="F181" t="str">
            <v>-81.964561</v>
          </cell>
          <cell r="G181" t="str">
            <v>26.562919</v>
          </cell>
          <cell r="L181">
            <v>12.9</v>
          </cell>
          <cell r="M181">
            <v>664</v>
          </cell>
        </row>
        <row r="182">
          <cell r="A182" t="str">
            <v>CC PWKY @ LUCAYA DR</v>
          </cell>
          <cell r="B182" t="str">
            <v>No</v>
          </cell>
          <cell r="C182" t="str">
            <v>No</v>
          </cell>
          <cell r="D182">
            <v>10219</v>
          </cell>
          <cell r="E182" t="str">
            <v>Cape Coral</v>
          </cell>
          <cell r="F182" t="str">
            <v>-81.966905</v>
          </cell>
          <cell r="G182" t="str">
            <v>26.562936</v>
          </cell>
          <cell r="L182">
            <v>7.95</v>
          </cell>
          <cell r="M182">
            <v>1180</v>
          </cell>
        </row>
        <row r="183">
          <cell r="A183" t="str">
            <v>CC PWKY @ SE 2ND CT</v>
          </cell>
          <cell r="B183" t="str">
            <v>No</v>
          </cell>
          <cell r="C183" t="str">
            <v>No</v>
          </cell>
          <cell r="D183">
            <v>10220</v>
          </cell>
          <cell r="E183" t="str">
            <v>Cape Coral</v>
          </cell>
          <cell r="F183" t="str">
            <v>-81.969697</v>
          </cell>
          <cell r="G183" t="str">
            <v>26.562942</v>
          </cell>
          <cell r="L183">
            <v>8.4</v>
          </cell>
          <cell r="M183">
            <v>1133</v>
          </cell>
        </row>
        <row r="184">
          <cell r="A184" t="str">
            <v>CC PWKY @ SANTA BARBARA BLVD-WB</v>
          </cell>
          <cell r="B184" t="str">
            <v>No</v>
          </cell>
          <cell r="C184" t="str">
            <v>No</v>
          </cell>
          <cell r="D184">
            <v>10221</v>
          </cell>
          <cell r="E184" t="str">
            <v>Cape Coral</v>
          </cell>
          <cell r="F184" t="str">
            <v>-81.975001</v>
          </cell>
          <cell r="G184" t="str">
            <v>26.562951</v>
          </cell>
          <cell r="L184">
            <v>7.8</v>
          </cell>
          <cell r="M184">
            <v>1199</v>
          </cell>
        </row>
        <row r="185">
          <cell r="A185" t="str">
            <v>CC PWKY @ SW 2ND AVE-WB</v>
          </cell>
          <cell r="B185" t="str">
            <v>Yes</v>
          </cell>
          <cell r="C185" t="str">
            <v>No</v>
          </cell>
          <cell r="D185">
            <v>10222</v>
          </cell>
          <cell r="E185" t="str">
            <v>Cape Coral</v>
          </cell>
          <cell r="F185" t="str">
            <v>-81.977935</v>
          </cell>
          <cell r="G185" t="str">
            <v>26.562944</v>
          </cell>
          <cell r="L185">
            <v>8.4</v>
          </cell>
          <cell r="M185">
            <v>1133</v>
          </cell>
        </row>
        <row r="186">
          <cell r="A186" t="str">
            <v>CC PWKY @ PELICAN BLVD-WB</v>
          </cell>
          <cell r="B186" t="str">
            <v>Yes</v>
          </cell>
          <cell r="C186" t="str">
            <v>No</v>
          </cell>
          <cell r="D186">
            <v>10223</v>
          </cell>
          <cell r="E186" t="str">
            <v>Cape Coral</v>
          </cell>
          <cell r="F186" t="str">
            <v>-81.980068</v>
          </cell>
          <cell r="G186" t="str">
            <v>26.562964</v>
          </cell>
          <cell r="L186">
            <v>12.9</v>
          </cell>
          <cell r="M186">
            <v>664</v>
          </cell>
        </row>
        <row r="187">
          <cell r="A187" t="str">
            <v>CC PWKY @ SW 5TH PL-WB</v>
          </cell>
          <cell r="B187" t="str">
            <v>Yes</v>
          </cell>
          <cell r="C187" t="str">
            <v>No</v>
          </cell>
          <cell r="D187">
            <v>10224</v>
          </cell>
          <cell r="E187" t="str">
            <v>Cape Coral</v>
          </cell>
          <cell r="F187" t="str">
            <v>-81.985531</v>
          </cell>
          <cell r="G187" t="str">
            <v>26.562907</v>
          </cell>
          <cell r="L187">
            <v>7.8999999999999995</v>
          </cell>
          <cell r="M187">
            <v>1192</v>
          </cell>
        </row>
        <row r="188">
          <cell r="A188" t="str">
            <v>CC PWKY @ SKYLINE BLVD-EB</v>
          </cell>
          <cell r="B188" t="str">
            <v>No</v>
          </cell>
          <cell r="C188" t="str">
            <v>No</v>
          </cell>
          <cell r="D188">
            <v>10225</v>
          </cell>
          <cell r="E188" t="str">
            <v>Cape Coral</v>
          </cell>
          <cell r="F188" t="str">
            <v>-81.989069</v>
          </cell>
          <cell r="G188" t="str">
            <v>26.562871</v>
          </cell>
          <cell r="L188">
            <v>8.75</v>
          </cell>
          <cell r="M188">
            <v>1104</v>
          </cell>
        </row>
        <row r="189">
          <cell r="A189" t="str">
            <v>SKYLINE BLVD @ SW 47TH TER-NB1</v>
          </cell>
          <cell r="B189" t="str">
            <v>No</v>
          </cell>
          <cell r="C189" t="str">
            <v>No</v>
          </cell>
          <cell r="D189">
            <v>10226</v>
          </cell>
          <cell r="E189" t="str">
            <v>Cape Coral</v>
          </cell>
          <cell r="F189" t="str">
            <v>-81.990481</v>
          </cell>
          <cell r="G189" t="str">
            <v>26.56345</v>
          </cell>
          <cell r="L189">
            <v>10.3</v>
          </cell>
          <cell r="M189">
            <v>962</v>
          </cell>
        </row>
        <row r="190">
          <cell r="A190" t="str">
            <v>SKYLINE BLVD @ SW 47TH ST-NB</v>
          </cell>
          <cell r="B190" t="str">
            <v>No</v>
          </cell>
          <cell r="C190" t="str">
            <v>No</v>
          </cell>
          <cell r="D190">
            <v>10227</v>
          </cell>
          <cell r="E190" t="str">
            <v>Cape Coral</v>
          </cell>
          <cell r="F190" t="str">
            <v>-81.990554</v>
          </cell>
          <cell r="G190" t="str">
            <v>26.565064</v>
          </cell>
          <cell r="L190">
            <v>17.25</v>
          </cell>
          <cell r="M190">
            <v>306</v>
          </cell>
        </row>
        <row r="191">
          <cell r="A191" t="str">
            <v>SKYLINE BLVD @ SW 43RD LN</v>
          </cell>
          <cell r="B191" t="str">
            <v>No</v>
          </cell>
          <cell r="C191" t="str">
            <v>No</v>
          </cell>
          <cell r="D191">
            <v>10228</v>
          </cell>
          <cell r="E191" t="str">
            <v>Cape Coral</v>
          </cell>
          <cell r="F191" t="str">
            <v>-81.99062</v>
          </cell>
          <cell r="G191" t="str">
            <v>26.570033</v>
          </cell>
          <cell r="L191">
            <v>16.899999999999999</v>
          </cell>
          <cell r="M191">
            <v>330</v>
          </cell>
        </row>
        <row r="192">
          <cell r="A192" t="str">
            <v>SKYLINE BLVD @ SW 43RD TER</v>
          </cell>
          <cell r="B192" t="str">
            <v>No</v>
          </cell>
          <cell r="C192" t="str">
            <v>No</v>
          </cell>
          <cell r="D192">
            <v>10229</v>
          </cell>
          <cell r="E192" t="str">
            <v>Cape Coral</v>
          </cell>
          <cell r="F192" t="str">
            <v>-81.990656</v>
          </cell>
          <cell r="G192" t="str">
            <v>26.572439</v>
          </cell>
          <cell r="L192">
            <v>12.75</v>
          </cell>
          <cell r="M192">
            <v>683</v>
          </cell>
        </row>
        <row r="193">
          <cell r="A193" t="str">
            <v>SKYLINE BLVD @ SW 40TH TER</v>
          </cell>
          <cell r="B193" t="str">
            <v>No</v>
          </cell>
          <cell r="C193" t="str">
            <v>No</v>
          </cell>
          <cell r="D193">
            <v>10230</v>
          </cell>
          <cell r="E193" t="str">
            <v>Cape Coral</v>
          </cell>
          <cell r="F193" t="str">
            <v>-81.990708</v>
          </cell>
          <cell r="G193" t="str">
            <v>26.575822</v>
          </cell>
          <cell r="L193">
            <v>14.4</v>
          </cell>
          <cell r="M193">
            <v>530</v>
          </cell>
        </row>
        <row r="194">
          <cell r="A194" t="str">
            <v>MOHAWK PKWY @ SKYLINE BLVD-WB</v>
          </cell>
          <cell r="B194" t="str">
            <v>No</v>
          </cell>
          <cell r="C194" t="str">
            <v>No</v>
          </cell>
          <cell r="D194">
            <v>10231</v>
          </cell>
          <cell r="E194" t="str">
            <v>Cape Coral</v>
          </cell>
          <cell r="F194" t="str">
            <v>-81.991866</v>
          </cell>
          <cell r="G194" t="str">
            <v>26.578249</v>
          </cell>
          <cell r="L194">
            <v>10.15</v>
          </cell>
          <cell r="M194">
            <v>983</v>
          </cell>
        </row>
        <row r="195">
          <cell r="A195" t="str">
            <v>CAPE CORAL LIBRARY -WB</v>
          </cell>
          <cell r="B195" t="str">
            <v>No</v>
          </cell>
          <cell r="C195" t="str">
            <v>No</v>
          </cell>
          <cell r="D195">
            <v>10232</v>
          </cell>
          <cell r="E195" t="str">
            <v>Cape Coral</v>
          </cell>
          <cell r="F195" t="str">
            <v>-81.995227</v>
          </cell>
          <cell r="G195" t="str">
            <v>26.578069</v>
          </cell>
          <cell r="L195">
            <v>20.65</v>
          </cell>
          <cell r="M195">
            <v>161</v>
          </cell>
        </row>
        <row r="196">
          <cell r="A196" t="str">
            <v>MOHAWK PKWY @ SW 13TH AVE</v>
          </cell>
          <cell r="B196" t="str">
            <v>Yes</v>
          </cell>
          <cell r="C196" t="str">
            <v>No</v>
          </cell>
          <cell r="D196">
            <v>10233</v>
          </cell>
          <cell r="E196" t="str">
            <v>Cape Coral</v>
          </cell>
          <cell r="F196" t="str">
            <v>-82.001861</v>
          </cell>
          <cell r="G196" t="str">
            <v>26.577917</v>
          </cell>
          <cell r="L196">
            <v>14.25</v>
          </cell>
          <cell r="M196">
            <v>550</v>
          </cell>
        </row>
        <row r="197">
          <cell r="A197" t="str">
            <v>MOHAWK PKWY @ SW 15TH PL-WB</v>
          </cell>
          <cell r="B197" t="str">
            <v>No</v>
          </cell>
          <cell r="C197" t="str">
            <v>No</v>
          </cell>
          <cell r="D197">
            <v>10234</v>
          </cell>
          <cell r="E197" t="str">
            <v>Cape Coral</v>
          </cell>
          <cell r="F197" t="str">
            <v>-82.005687</v>
          </cell>
          <cell r="G197" t="str">
            <v>26.577818</v>
          </cell>
          <cell r="L197">
            <v>10.25</v>
          </cell>
          <cell r="M197">
            <v>968</v>
          </cell>
        </row>
        <row r="198">
          <cell r="A198" t="str">
            <v>CHIQUITA BLVD S @ BEACH PKWY</v>
          </cell>
          <cell r="B198" t="str">
            <v>No</v>
          </cell>
          <cell r="C198" t="str">
            <v>No</v>
          </cell>
          <cell r="D198">
            <v>10235</v>
          </cell>
          <cell r="E198" t="str">
            <v>Cape Coral</v>
          </cell>
          <cell r="F198" t="str">
            <v>-82.007425</v>
          </cell>
          <cell r="G198" t="str">
            <v>26.573233</v>
          </cell>
          <cell r="L198">
            <v>9.6</v>
          </cell>
          <cell r="M198">
            <v>1045</v>
          </cell>
        </row>
        <row r="199">
          <cell r="A199" t="str">
            <v>CHIQUITA BLVD S @ SW 44TH TER-SB</v>
          </cell>
          <cell r="B199" t="str">
            <v>No</v>
          </cell>
          <cell r="C199" t="str">
            <v>No</v>
          </cell>
          <cell r="D199">
            <v>10236</v>
          </cell>
          <cell r="E199" t="str">
            <v>Cape Coral</v>
          </cell>
          <cell r="F199" t="str">
            <v>-82.006901</v>
          </cell>
          <cell r="G199" t="str">
            <v>26.567606</v>
          </cell>
          <cell r="L199">
            <v>12.6</v>
          </cell>
          <cell r="M199">
            <v>705</v>
          </cell>
        </row>
        <row r="200">
          <cell r="A200" t="str">
            <v>CHIQUITA BLVD S @ SW 48TH TER</v>
          </cell>
          <cell r="B200" t="str">
            <v>No</v>
          </cell>
          <cell r="C200" t="str">
            <v>No</v>
          </cell>
          <cell r="D200">
            <v>10237</v>
          </cell>
          <cell r="E200" t="str">
            <v>Cape Coral</v>
          </cell>
          <cell r="F200" t="str">
            <v>-82.006877</v>
          </cell>
          <cell r="G200" t="str">
            <v>26.562013</v>
          </cell>
          <cell r="L200">
            <v>13.1</v>
          </cell>
          <cell r="M200">
            <v>646</v>
          </cell>
        </row>
        <row r="201">
          <cell r="A201" t="str">
            <v>SW 49TH TER @ SW 16TH PL</v>
          </cell>
          <cell r="B201" t="str">
            <v>No</v>
          </cell>
          <cell r="C201" t="str">
            <v>No</v>
          </cell>
          <cell r="D201">
            <v>10238</v>
          </cell>
          <cell r="E201" t="str">
            <v>Cape Coral</v>
          </cell>
          <cell r="F201" t="str">
            <v>-82.007506</v>
          </cell>
          <cell r="G201" t="str">
            <v>26.560244</v>
          </cell>
          <cell r="L201">
            <v>5.25</v>
          </cell>
          <cell r="M201">
            <v>1371</v>
          </cell>
        </row>
        <row r="202">
          <cell r="A202" t="str">
            <v>SW 17TH PL @ SW 49TH TER</v>
          </cell>
          <cell r="B202" t="str">
            <v>No</v>
          </cell>
          <cell r="C202" t="str">
            <v>No</v>
          </cell>
          <cell r="D202">
            <v>10239</v>
          </cell>
          <cell r="E202" t="str">
            <v>Cape Coral</v>
          </cell>
          <cell r="F202" t="str">
            <v>-82.009995</v>
          </cell>
          <cell r="G202" t="str">
            <v>26.561182</v>
          </cell>
          <cell r="L202">
            <v>11.95</v>
          </cell>
          <cell r="M202">
            <v>795</v>
          </cell>
        </row>
        <row r="203">
          <cell r="A203" t="str">
            <v>CHIQUITA BLVD S @ SW 47TH TER-SB</v>
          </cell>
          <cell r="B203" t="str">
            <v>No</v>
          </cell>
          <cell r="C203" t="str">
            <v>No</v>
          </cell>
          <cell r="D203">
            <v>10240</v>
          </cell>
          <cell r="E203" t="str">
            <v>Cape Coral</v>
          </cell>
          <cell r="F203" t="str">
            <v>-82.006595</v>
          </cell>
          <cell r="G203" t="str">
            <v>26.563985</v>
          </cell>
          <cell r="L203">
            <v>13.549999999999999</v>
          </cell>
          <cell r="M203">
            <v>608</v>
          </cell>
        </row>
        <row r="204">
          <cell r="A204" t="str">
            <v>CHIQUITA BLVD S @ SW 44TH TER-NB</v>
          </cell>
          <cell r="B204" t="str">
            <v>No</v>
          </cell>
          <cell r="C204" t="str">
            <v>No</v>
          </cell>
          <cell r="D204">
            <v>10241</v>
          </cell>
          <cell r="E204" t="str">
            <v>Cape Coral</v>
          </cell>
          <cell r="F204" t="str">
            <v>-82.00661</v>
          </cell>
          <cell r="G204" t="str">
            <v>26.568218</v>
          </cell>
          <cell r="L204">
            <v>14.7</v>
          </cell>
          <cell r="M204">
            <v>493</v>
          </cell>
        </row>
        <row r="205">
          <cell r="A205" t="str">
            <v>CHIQUITA BLVD S @ SW 43RD ST</v>
          </cell>
          <cell r="B205" t="str">
            <v>No</v>
          </cell>
          <cell r="C205" t="str">
            <v>No</v>
          </cell>
          <cell r="D205">
            <v>10242</v>
          </cell>
          <cell r="E205" t="str">
            <v>Cape Coral</v>
          </cell>
          <cell r="F205" t="str">
            <v>-82.00667</v>
          </cell>
          <cell r="G205" t="str">
            <v>26.572001</v>
          </cell>
          <cell r="L205">
            <v>17.2</v>
          </cell>
          <cell r="M205">
            <v>312</v>
          </cell>
        </row>
        <row r="206">
          <cell r="A206" t="str">
            <v>MOHAWK PKWY @ SW 15TH PL-EB</v>
          </cell>
          <cell r="B206" t="str">
            <v>No</v>
          </cell>
          <cell r="C206" t="str">
            <v>No</v>
          </cell>
          <cell r="D206">
            <v>10243</v>
          </cell>
          <cell r="E206" t="str">
            <v>Cape Coral</v>
          </cell>
          <cell r="F206" t="str">
            <v>-82.005805</v>
          </cell>
          <cell r="G206" t="str">
            <v>26.577639</v>
          </cell>
          <cell r="L206">
            <v>11.7</v>
          </cell>
          <cell r="M206">
            <v>823</v>
          </cell>
        </row>
        <row r="207">
          <cell r="A207" t="str">
            <v>MOHAWK PKWY @ SW 12TH PL</v>
          </cell>
          <cell r="B207" t="str">
            <v>Yes</v>
          </cell>
          <cell r="C207" t="str">
            <v>No</v>
          </cell>
          <cell r="D207">
            <v>10244</v>
          </cell>
          <cell r="E207" t="str">
            <v>Cape Coral</v>
          </cell>
          <cell r="F207" t="str">
            <v>-82.001282</v>
          </cell>
          <cell r="G207" t="str">
            <v>26.577686</v>
          </cell>
          <cell r="L207">
            <v>12.7</v>
          </cell>
          <cell r="M207">
            <v>696</v>
          </cell>
        </row>
        <row r="208">
          <cell r="A208" t="str">
            <v>CAPE CORAL LIBRARY -EB</v>
          </cell>
          <cell r="B208" t="str">
            <v>No</v>
          </cell>
          <cell r="C208" t="str">
            <v>No</v>
          </cell>
          <cell r="D208">
            <v>10245</v>
          </cell>
          <cell r="E208" t="str">
            <v>Cape Coral</v>
          </cell>
          <cell r="F208" t="str">
            <v>-81.994653</v>
          </cell>
          <cell r="G208" t="str">
            <v>26.577863</v>
          </cell>
          <cell r="L208">
            <v>18.600000000000001</v>
          </cell>
          <cell r="M208">
            <v>237</v>
          </cell>
        </row>
        <row r="209">
          <cell r="A209" t="str">
            <v>MOHAWK PKWY @ SKYLINE BLVD-EB</v>
          </cell>
          <cell r="B209" t="str">
            <v>No</v>
          </cell>
          <cell r="C209" t="str">
            <v>No</v>
          </cell>
          <cell r="D209">
            <v>10246</v>
          </cell>
          <cell r="E209" t="str">
            <v>Cape Coral</v>
          </cell>
          <cell r="F209" t="str">
            <v>-81.991673</v>
          </cell>
          <cell r="G209" t="str">
            <v>26.578023</v>
          </cell>
          <cell r="L209">
            <v>19.100000000000001</v>
          </cell>
          <cell r="M209">
            <v>221</v>
          </cell>
        </row>
        <row r="210">
          <cell r="A210" t="str">
            <v>SKYLINE BLVD @ SW 40TH TER</v>
          </cell>
          <cell r="B210" t="str">
            <v>No</v>
          </cell>
          <cell r="C210" t="str">
            <v>No</v>
          </cell>
          <cell r="D210">
            <v>10247</v>
          </cell>
          <cell r="E210" t="str">
            <v>Cape Coral</v>
          </cell>
          <cell r="F210" t="str">
            <v>-81.990899</v>
          </cell>
          <cell r="G210" t="str">
            <v>26.575644</v>
          </cell>
          <cell r="L210">
            <v>17.2</v>
          </cell>
          <cell r="M210">
            <v>312</v>
          </cell>
        </row>
        <row r="211">
          <cell r="A211" t="str">
            <v>SKYLINE BLVD @ SW 42ND TER</v>
          </cell>
          <cell r="B211" t="str">
            <v>No</v>
          </cell>
          <cell r="C211" t="str">
            <v>No</v>
          </cell>
          <cell r="D211">
            <v>10248</v>
          </cell>
          <cell r="E211" t="str">
            <v>Cape Coral</v>
          </cell>
          <cell r="F211" t="str">
            <v>-81.990863</v>
          </cell>
          <cell r="G211" t="str">
            <v>26.573086</v>
          </cell>
          <cell r="L211">
            <v>15.049999999999999</v>
          </cell>
          <cell r="M211">
            <v>464</v>
          </cell>
        </row>
        <row r="212">
          <cell r="A212" t="str">
            <v>SKYLINE BLVD @ SW 44TH ST</v>
          </cell>
          <cell r="B212" t="str">
            <v>No</v>
          </cell>
          <cell r="C212" t="str">
            <v>No</v>
          </cell>
          <cell r="D212">
            <v>10249</v>
          </cell>
          <cell r="E212" t="str">
            <v>Cape Coral</v>
          </cell>
          <cell r="F212" t="str">
            <v>-81.990854</v>
          </cell>
          <cell r="G212" t="str">
            <v>26.57002</v>
          </cell>
          <cell r="L212">
            <v>14.7</v>
          </cell>
          <cell r="M212">
            <v>493</v>
          </cell>
        </row>
        <row r="213">
          <cell r="A213" t="str">
            <v>CC PWKY @ SKYLINE BLVD-WB</v>
          </cell>
          <cell r="B213" t="str">
            <v>No</v>
          </cell>
          <cell r="C213" t="str">
            <v>No</v>
          </cell>
          <cell r="D213">
            <v>10250</v>
          </cell>
          <cell r="E213" t="str">
            <v>Cape Coral</v>
          </cell>
          <cell r="F213" t="str">
            <v>-81.989531</v>
          </cell>
          <cell r="G213" t="str">
            <v>26.562586</v>
          </cell>
          <cell r="L213">
            <v>8.1</v>
          </cell>
          <cell r="M213">
            <v>1167</v>
          </cell>
        </row>
        <row r="215">
          <cell r="A215" t="str">
            <v>CC PWKY @ SW 5TH PL-EB</v>
          </cell>
          <cell r="B215" t="str">
            <v>Yes</v>
          </cell>
          <cell r="C215" t="str">
            <v>No</v>
          </cell>
          <cell r="D215">
            <v>10252</v>
          </cell>
          <cell r="E215" t="str">
            <v>Cape Coral</v>
          </cell>
          <cell r="F215" t="str">
            <v>-81.986951</v>
          </cell>
          <cell r="G215" t="str">
            <v>26.562606</v>
          </cell>
          <cell r="L215">
            <v>7.75</v>
          </cell>
          <cell r="M215">
            <v>1209</v>
          </cell>
        </row>
        <row r="216">
          <cell r="A216" t="str">
            <v>CC PWKY @ PELICAN BLVD-EB1</v>
          </cell>
          <cell r="B216" t="str">
            <v>Yes</v>
          </cell>
          <cell r="C216" t="str">
            <v>No</v>
          </cell>
          <cell r="D216">
            <v>10253</v>
          </cell>
          <cell r="E216" t="str">
            <v>Cape Coral</v>
          </cell>
          <cell r="F216" t="str">
            <v>-81.983487</v>
          </cell>
          <cell r="G216" t="str">
            <v>26.562628</v>
          </cell>
          <cell r="L216">
            <v>8.25</v>
          </cell>
          <cell r="M216">
            <v>1151</v>
          </cell>
        </row>
        <row r="217">
          <cell r="A217" t="str">
            <v>CC PWKY @ PELICAN BLVD-EB2</v>
          </cell>
          <cell r="B217" t="str">
            <v>No</v>
          </cell>
          <cell r="C217" t="str">
            <v>No</v>
          </cell>
          <cell r="D217">
            <v>10254</v>
          </cell>
          <cell r="E217" t="str">
            <v>Cape Coral</v>
          </cell>
          <cell r="F217" t="str">
            <v>-81.981398</v>
          </cell>
          <cell r="G217" t="str">
            <v>26.562661</v>
          </cell>
          <cell r="L217">
            <v>5.9499999999999993</v>
          </cell>
          <cell r="M217">
            <v>1340</v>
          </cell>
        </row>
        <row r="218">
          <cell r="A218" t="str">
            <v>CC PWKY @ SW 2ND AVE-EB</v>
          </cell>
          <cell r="B218" t="str">
            <v>No</v>
          </cell>
          <cell r="C218" t="str">
            <v>No</v>
          </cell>
          <cell r="D218">
            <v>10255</v>
          </cell>
          <cell r="E218" t="str">
            <v>Cape Coral</v>
          </cell>
          <cell r="F218" t="str">
            <v>-81.978533</v>
          </cell>
          <cell r="G218" t="str">
            <v>26.562662</v>
          </cell>
          <cell r="L218">
            <v>12.799999999999999</v>
          </cell>
          <cell r="M218">
            <v>682</v>
          </cell>
        </row>
        <row r="219">
          <cell r="A219" t="str">
            <v>CC PWKY @ SANTA BARBARA BLVD-EB</v>
          </cell>
          <cell r="B219" t="str">
            <v>No</v>
          </cell>
          <cell r="C219" t="str">
            <v>No</v>
          </cell>
          <cell r="D219">
            <v>10256</v>
          </cell>
          <cell r="E219" t="str">
            <v>Cape Coral</v>
          </cell>
          <cell r="F219" t="str">
            <v>-81.974798</v>
          </cell>
          <cell r="G219" t="str">
            <v>26.562649</v>
          </cell>
          <cell r="L219">
            <v>14.35</v>
          </cell>
          <cell r="M219">
            <v>539</v>
          </cell>
        </row>
        <row r="220">
          <cell r="A220" t="str">
            <v>CAPE CORAL PKWY @  TRITON CT W</v>
          </cell>
          <cell r="B220" t="str">
            <v>No</v>
          </cell>
          <cell r="C220" t="str">
            <v>No</v>
          </cell>
          <cell r="D220">
            <v>10257</v>
          </cell>
          <cell r="E220" t="str">
            <v>Cape Coral</v>
          </cell>
          <cell r="F220" t="str">
            <v>-81.969559</v>
          </cell>
          <cell r="G220" t="str">
            <v>26.562656</v>
          </cell>
          <cell r="L220">
            <v>6.3</v>
          </cell>
          <cell r="M220">
            <v>1322</v>
          </cell>
        </row>
        <row r="221">
          <cell r="A221" t="str">
            <v>CC PWKY @ LUCAYA DR</v>
          </cell>
          <cell r="B221" t="str">
            <v>No</v>
          </cell>
          <cell r="C221" t="str">
            <v>No</v>
          </cell>
          <cell r="D221">
            <v>10258</v>
          </cell>
          <cell r="E221" t="str">
            <v>Cape Coral</v>
          </cell>
          <cell r="F221" t="str">
            <v>-81.967361</v>
          </cell>
          <cell r="G221" t="str">
            <v>26.56265</v>
          </cell>
          <cell r="L221">
            <v>8.75</v>
          </cell>
          <cell r="M221">
            <v>1104</v>
          </cell>
        </row>
        <row r="222">
          <cell r="A222" t="str">
            <v>CC PWKY @ SUNSET CT</v>
          </cell>
          <cell r="B222" t="str">
            <v>No</v>
          </cell>
          <cell r="C222" t="str">
            <v>No</v>
          </cell>
          <cell r="D222">
            <v>10259</v>
          </cell>
          <cell r="E222" t="str">
            <v>Cape Coral</v>
          </cell>
          <cell r="F222" t="str">
            <v>-81.963761</v>
          </cell>
          <cell r="G222" t="str">
            <v>26.562637</v>
          </cell>
          <cell r="L222">
            <v>3.9000000000000004</v>
          </cell>
          <cell r="M222">
            <v>1409</v>
          </cell>
        </row>
        <row r="223">
          <cell r="A223" t="str">
            <v>CC PWKY @ TARPON CT</v>
          </cell>
          <cell r="B223" t="str">
            <v>No</v>
          </cell>
          <cell r="C223" t="str">
            <v>No</v>
          </cell>
          <cell r="D223">
            <v>10260</v>
          </cell>
          <cell r="E223" t="str">
            <v>Cape Coral</v>
          </cell>
          <cell r="F223" t="str">
            <v>-81.962212</v>
          </cell>
          <cell r="G223" t="str">
            <v>26.562615</v>
          </cell>
          <cell r="L223">
            <v>12.45</v>
          </cell>
          <cell r="M223">
            <v>718</v>
          </cell>
        </row>
        <row r="227">
          <cell r="A227" t="str">
            <v>CC PWKY @ WAIKIKI AVE</v>
          </cell>
          <cell r="B227" t="str">
            <v>No</v>
          </cell>
          <cell r="C227" t="str">
            <v>No</v>
          </cell>
          <cell r="D227">
            <v>10266</v>
          </cell>
          <cell r="E227" t="str">
            <v>Cape Coral</v>
          </cell>
          <cell r="F227" t="str">
            <v>-81.941025</v>
          </cell>
          <cell r="G227" t="str">
            <v>26.562565</v>
          </cell>
          <cell r="L227">
            <v>12.399999999999999</v>
          </cell>
          <cell r="M227">
            <v>731</v>
          </cell>
        </row>
        <row r="228">
          <cell r="A228" t="str">
            <v>CC PWKY @ CAPE CORAL BRIDGE RD</v>
          </cell>
          <cell r="B228" t="str">
            <v>Yes</v>
          </cell>
          <cell r="C228" t="str">
            <v>No</v>
          </cell>
          <cell r="D228">
            <v>10267</v>
          </cell>
          <cell r="E228" t="str">
            <v>Cape Coral</v>
          </cell>
          <cell r="F228" t="str">
            <v>-81.937923</v>
          </cell>
          <cell r="G228" t="str">
            <v>26.562561</v>
          </cell>
          <cell r="L228">
            <v>10.549999999999999</v>
          </cell>
          <cell r="M228">
            <v>934</v>
          </cell>
        </row>
        <row r="229">
          <cell r="A229" t="str">
            <v>COLLEGE PKWY @ MCGREGOR BLVD-EB</v>
          </cell>
          <cell r="B229" t="str">
            <v>No</v>
          </cell>
          <cell r="C229" t="str">
            <v>No</v>
          </cell>
          <cell r="D229">
            <v>10268</v>
          </cell>
          <cell r="E229" t="str">
            <v>Unincorporated</v>
          </cell>
          <cell r="F229" t="str">
            <v>-81.909039</v>
          </cell>
          <cell r="G229" t="str">
            <v>26.556538</v>
          </cell>
          <cell r="L229">
            <v>7.8</v>
          </cell>
          <cell r="M229">
            <v>1199</v>
          </cell>
        </row>
        <row r="230">
          <cell r="A230" t="str">
            <v>COLLEGE PKWY @ COLLEGE POINTE CT-EB</v>
          </cell>
          <cell r="B230" t="str">
            <v>No</v>
          </cell>
          <cell r="C230" t="str">
            <v>No</v>
          </cell>
          <cell r="D230">
            <v>10269</v>
          </cell>
          <cell r="E230" t="str">
            <v>Unincorporated</v>
          </cell>
          <cell r="F230" t="str">
            <v>-81.905482</v>
          </cell>
          <cell r="G230" t="str">
            <v>26.556417</v>
          </cell>
          <cell r="L230">
            <v>12.3</v>
          </cell>
          <cell r="M230">
            <v>745</v>
          </cell>
        </row>
        <row r="231">
          <cell r="A231" t="str">
            <v>COLLEGE PKWY @ SOUTH POINTE BLVD</v>
          </cell>
          <cell r="B231" t="str">
            <v>No</v>
          </cell>
          <cell r="C231" t="str">
            <v>No</v>
          </cell>
          <cell r="D231">
            <v>10270</v>
          </cell>
          <cell r="E231" t="str">
            <v>Unincorporated</v>
          </cell>
          <cell r="F231" t="str">
            <v>-81.903368</v>
          </cell>
          <cell r="G231" t="str">
            <v>26.556448</v>
          </cell>
          <cell r="L231">
            <v>7.8</v>
          </cell>
          <cell r="M231">
            <v>1199</v>
          </cell>
        </row>
        <row r="232">
          <cell r="A232" t="str">
            <v>COLLEGE PKWY @ PREMIERE BLVD-EB 1</v>
          </cell>
          <cell r="B232" t="str">
            <v>No</v>
          </cell>
          <cell r="C232" t="str">
            <v>No</v>
          </cell>
          <cell r="D232">
            <v>10271</v>
          </cell>
          <cell r="E232" t="str">
            <v>Unincorporated</v>
          </cell>
          <cell r="F232" t="str">
            <v>-81.901183</v>
          </cell>
          <cell r="G232" t="str">
            <v>26.556473</v>
          </cell>
          <cell r="L232">
            <v>10.4</v>
          </cell>
          <cell r="M232">
            <v>946</v>
          </cell>
        </row>
        <row r="234">
          <cell r="A234" t="str">
            <v>COLLGE PKWY @ RIVERWLK PARK BLVD</v>
          </cell>
          <cell r="B234" t="str">
            <v>No</v>
          </cell>
          <cell r="C234" t="str">
            <v>No</v>
          </cell>
          <cell r="D234">
            <v>10273</v>
          </cell>
          <cell r="E234" t="str">
            <v>Unincorporated</v>
          </cell>
          <cell r="F234" t="str">
            <v>-81.893853</v>
          </cell>
          <cell r="G234" t="str">
            <v>26.556728</v>
          </cell>
          <cell r="L234">
            <v>8.6</v>
          </cell>
          <cell r="M234">
            <v>1124</v>
          </cell>
        </row>
        <row r="235">
          <cell r="A235" t="str">
            <v>COLLEGE PKWY @ WATERFORD CIR</v>
          </cell>
          <cell r="B235" t="str">
            <v>No</v>
          </cell>
          <cell r="C235" t="str">
            <v>No</v>
          </cell>
          <cell r="D235">
            <v>10274</v>
          </cell>
          <cell r="E235" t="str">
            <v>Unincorporated</v>
          </cell>
          <cell r="F235" t="str">
            <v>-81.891543</v>
          </cell>
          <cell r="G235" t="str">
            <v>26.556755</v>
          </cell>
          <cell r="L235">
            <v>10.6</v>
          </cell>
          <cell r="M235">
            <v>920</v>
          </cell>
        </row>
        <row r="237">
          <cell r="A237" t="str">
            <v>COLLEGE PKWY @ UNIVERSITY DR-WB</v>
          </cell>
          <cell r="B237" t="str">
            <v>No</v>
          </cell>
          <cell r="C237" t="str">
            <v>No</v>
          </cell>
          <cell r="D237">
            <v>10276</v>
          </cell>
          <cell r="E237" t="str">
            <v>Unincorporated</v>
          </cell>
          <cell r="F237" t="str">
            <v>-81.884014</v>
          </cell>
          <cell r="G237" t="str">
            <v>26.556847</v>
          </cell>
          <cell r="L237">
            <v>6.75</v>
          </cell>
          <cell r="M237">
            <v>1282</v>
          </cell>
        </row>
        <row r="238">
          <cell r="A238" t="str">
            <v>COLLGE PKWY @ QUEEN ELIZABETH WY</v>
          </cell>
          <cell r="B238" t="str">
            <v>No</v>
          </cell>
          <cell r="C238" t="str">
            <v>No</v>
          </cell>
          <cell r="D238">
            <v>10277</v>
          </cell>
          <cell r="E238" t="str">
            <v>Unincorporated</v>
          </cell>
          <cell r="F238" t="str">
            <v>-81.881025</v>
          </cell>
          <cell r="G238" t="str">
            <v>26.556482</v>
          </cell>
          <cell r="L238">
            <v>9.25</v>
          </cell>
          <cell r="M238">
            <v>1076</v>
          </cell>
        </row>
        <row r="239">
          <cell r="A239" t="str">
            <v>COLLEGE PKWY @ S PROVINCE BLVD-WB</v>
          </cell>
          <cell r="B239" t="str">
            <v>Yes</v>
          </cell>
          <cell r="C239" t="str">
            <v>No</v>
          </cell>
          <cell r="D239">
            <v>10278</v>
          </cell>
          <cell r="E239" t="str">
            <v>Unincorporated</v>
          </cell>
          <cell r="F239" t="str">
            <v>-81.87867</v>
          </cell>
          <cell r="G239" t="str">
            <v>26.556309</v>
          </cell>
          <cell r="L239">
            <v>10.4</v>
          </cell>
          <cell r="M239">
            <v>946</v>
          </cell>
        </row>
        <row r="240">
          <cell r="A240" t="str">
            <v>COLLEGE PKWY @ KENWOOD LN-EB1</v>
          </cell>
          <cell r="B240" t="str">
            <v>No</v>
          </cell>
          <cell r="C240" t="str">
            <v>No</v>
          </cell>
          <cell r="D240">
            <v>10279</v>
          </cell>
          <cell r="E240" t="str">
            <v>Unincorporated</v>
          </cell>
          <cell r="F240" t="str">
            <v>-81.876234</v>
          </cell>
          <cell r="G240" t="str">
            <v>26.556345</v>
          </cell>
          <cell r="L240">
            <v>10.4</v>
          </cell>
          <cell r="M240">
            <v>946</v>
          </cell>
        </row>
        <row r="241">
          <cell r="A241" t="str">
            <v>COLLEGE PKWY @ KENWOOD LN-EB2</v>
          </cell>
          <cell r="B241" t="str">
            <v>No</v>
          </cell>
          <cell r="C241" t="str">
            <v>No</v>
          </cell>
          <cell r="D241">
            <v>10280</v>
          </cell>
          <cell r="E241" t="str">
            <v>Unincorporated</v>
          </cell>
          <cell r="F241" t="str">
            <v>-81.873523</v>
          </cell>
          <cell r="G241" t="str">
            <v>26.556392</v>
          </cell>
          <cell r="L241">
            <v>9.8000000000000007</v>
          </cell>
          <cell r="M241">
            <v>1024</v>
          </cell>
        </row>
        <row r="242">
          <cell r="A242" t="str">
            <v>BIG PINE WAY @ B TWR SHOPS AVE-EB</v>
          </cell>
          <cell r="B242" t="str">
            <v>No</v>
          </cell>
          <cell r="C242" t="str">
            <v>No</v>
          </cell>
          <cell r="D242">
            <v>10281</v>
          </cell>
          <cell r="E242" t="str">
            <v>Unincorporated</v>
          </cell>
          <cell r="F242" t="str">
            <v>-81.870458</v>
          </cell>
          <cell r="G242" t="str">
            <v>26.551817</v>
          </cell>
          <cell r="L242">
            <v>18.05</v>
          </cell>
          <cell r="M242">
            <v>265</v>
          </cell>
        </row>
        <row r="243">
          <cell r="A243" t="str">
            <v>CORALWOOD MALL @ SE 22ND LN</v>
          </cell>
          <cell r="B243" t="str">
            <v>No</v>
          </cell>
          <cell r="C243" t="str">
            <v>No</v>
          </cell>
          <cell r="D243">
            <v>10282</v>
          </cell>
          <cell r="E243" t="str">
            <v>Cape Coral</v>
          </cell>
          <cell r="F243" t="str">
            <v>-81.940184</v>
          </cell>
          <cell r="G243" t="str">
            <v>26.610856</v>
          </cell>
          <cell r="L243">
            <v>14.95</v>
          </cell>
          <cell r="M243">
            <v>469</v>
          </cell>
        </row>
        <row r="244">
          <cell r="A244" t="str">
            <v>COUNTRY CLUB BLVD @ SE 24TH ST-NB</v>
          </cell>
          <cell r="B244" t="str">
            <v>No</v>
          </cell>
          <cell r="C244" t="str">
            <v>No</v>
          </cell>
          <cell r="D244">
            <v>10283</v>
          </cell>
          <cell r="E244" t="str">
            <v>Cape Coral</v>
          </cell>
          <cell r="F244" t="str">
            <v>-81.956365</v>
          </cell>
          <cell r="G244" t="str">
            <v>26.608173</v>
          </cell>
          <cell r="L244">
            <v>14.25</v>
          </cell>
          <cell r="M244">
            <v>550</v>
          </cell>
        </row>
        <row r="245">
          <cell r="A245" t="str">
            <v>COUNTRY CLUB BLVD @ SE 22ND TER</v>
          </cell>
          <cell r="B245" t="str">
            <v>Yes</v>
          </cell>
          <cell r="C245" t="str">
            <v>No</v>
          </cell>
          <cell r="D245">
            <v>10284</v>
          </cell>
          <cell r="E245" t="str">
            <v>Cape Coral</v>
          </cell>
          <cell r="F245" t="str">
            <v>-81.956362</v>
          </cell>
          <cell r="G245" t="str">
            <v>26.610026</v>
          </cell>
          <cell r="L245">
            <v>11.75</v>
          </cell>
          <cell r="M245">
            <v>812</v>
          </cell>
        </row>
        <row r="246">
          <cell r="A246" t="str">
            <v>COUNTRY CLUB BLVD @ SE 21ST TER</v>
          </cell>
          <cell r="B246" t="str">
            <v>Yes</v>
          </cell>
          <cell r="C246" t="str">
            <v>No</v>
          </cell>
          <cell r="D246">
            <v>10285</v>
          </cell>
          <cell r="E246" t="str">
            <v>Cape Coral</v>
          </cell>
          <cell r="F246" t="str">
            <v>-81.956358</v>
          </cell>
          <cell r="G246" t="str">
            <v>26.612623</v>
          </cell>
          <cell r="L246">
            <v>9.75</v>
          </cell>
          <cell r="M246">
            <v>1031</v>
          </cell>
        </row>
        <row r="247">
          <cell r="A247" t="str">
            <v>COUNTRY CLUB BLVD @ SE 20TH ST</v>
          </cell>
          <cell r="B247" t="str">
            <v>Yes</v>
          </cell>
          <cell r="C247" t="str">
            <v>No</v>
          </cell>
          <cell r="D247">
            <v>10286</v>
          </cell>
          <cell r="E247" t="str">
            <v>Cape Coral</v>
          </cell>
          <cell r="F247" t="str">
            <v>-81.956352</v>
          </cell>
          <cell r="G247" t="str">
            <v>26.615416</v>
          </cell>
          <cell r="L247">
            <v>10.25</v>
          </cell>
          <cell r="M247">
            <v>968</v>
          </cell>
        </row>
        <row r="248">
          <cell r="A248" t="str">
            <v>COUNTRY CLUB BLVD @ SE 19TH TER-NB</v>
          </cell>
          <cell r="B248" t="str">
            <v>No</v>
          </cell>
          <cell r="C248" t="str">
            <v>No</v>
          </cell>
          <cell r="D248">
            <v>10287</v>
          </cell>
          <cell r="E248" t="str">
            <v>Cape Coral</v>
          </cell>
          <cell r="F248" t="str">
            <v>-81.956347</v>
          </cell>
          <cell r="G248" t="str">
            <v>26.617207</v>
          </cell>
          <cell r="L248">
            <v>11.75</v>
          </cell>
          <cell r="M248">
            <v>812</v>
          </cell>
        </row>
        <row r="249">
          <cell r="A249" t="str">
            <v>COUNTRY CLUB BLVD @ SE 18TH ST</v>
          </cell>
          <cell r="B249" t="str">
            <v>Yes</v>
          </cell>
          <cell r="C249" t="str">
            <v>No</v>
          </cell>
          <cell r="D249">
            <v>10288</v>
          </cell>
          <cell r="E249" t="str">
            <v>Cape Coral</v>
          </cell>
          <cell r="F249" t="str">
            <v>-81.956309</v>
          </cell>
          <cell r="G249" t="str">
            <v>26.619676</v>
          </cell>
          <cell r="L249">
            <v>11.75</v>
          </cell>
          <cell r="M249">
            <v>812</v>
          </cell>
        </row>
        <row r="250">
          <cell r="A250" t="str">
            <v>COUNTRY CLUB BLVD @ SE 16TH TER</v>
          </cell>
          <cell r="B250" t="str">
            <v>Yes</v>
          </cell>
          <cell r="C250" t="str">
            <v>No</v>
          </cell>
          <cell r="D250">
            <v>10289</v>
          </cell>
          <cell r="E250" t="str">
            <v>Cape Coral</v>
          </cell>
          <cell r="F250" t="str">
            <v>-81.956312</v>
          </cell>
          <cell r="G250" t="str">
            <v>26.622011</v>
          </cell>
          <cell r="L250">
            <v>9.75</v>
          </cell>
          <cell r="M250">
            <v>1031</v>
          </cell>
        </row>
        <row r="251">
          <cell r="A251" t="str">
            <v>COUNTRY CLUB BLVD @ SE 14TH ST</v>
          </cell>
          <cell r="B251" t="str">
            <v>No</v>
          </cell>
          <cell r="C251" t="str">
            <v>No</v>
          </cell>
          <cell r="D251">
            <v>10290</v>
          </cell>
          <cell r="E251" t="str">
            <v>Cape Coral</v>
          </cell>
          <cell r="F251" t="str">
            <v>-81.956334</v>
          </cell>
          <cell r="G251" t="str">
            <v>26.626888</v>
          </cell>
          <cell r="L251">
            <v>10.25</v>
          </cell>
          <cell r="M251">
            <v>968</v>
          </cell>
        </row>
        <row r="252">
          <cell r="A252" t="str">
            <v>COUNTRY CLUB BLVD @ SE 9TH TER</v>
          </cell>
          <cell r="B252" t="str">
            <v>No</v>
          </cell>
          <cell r="C252" t="str">
            <v>No</v>
          </cell>
          <cell r="D252">
            <v>10291</v>
          </cell>
          <cell r="E252" t="str">
            <v>Cape Coral</v>
          </cell>
          <cell r="F252" t="str">
            <v>-81.951438</v>
          </cell>
          <cell r="G252" t="str">
            <v>26.634492</v>
          </cell>
          <cell r="L252">
            <v>19.599999999999998</v>
          </cell>
          <cell r="M252">
            <v>202</v>
          </cell>
        </row>
        <row r="253">
          <cell r="A253" t="str">
            <v>SE 13TH CT @ SE 8TH TER</v>
          </cell>
          <cell r="B253" t="str">
            <v>No</v>
          </cell>
          <cell r="C253" t="str">
            <v>No</v>
          </cell>
          <cell r="D253">
            <v>10292</v>
          </cell>
          <cell r="E253" t="str">
            <v>Cape Coral</v>
          </cell>
          <cell r="F253" t="str">
            <v>-81.945589</v>
          </cell>
          <cell r="G253" t="str">
            <v>26.637291</v>
          </cell>
          <cell r="L253">
            <v>6.85</v>
          </cell>
          <cell r="M253">
            <v>1275</v>
          </cell>
        </row>
        <row r="254">
          <cell r="A254" t="str">
            <v>DEL PRADO BLVD S @ SE 6TH ST</v>
          </cell>
          <cell r="B254" t="str">
            <v>No</v>
          </cell>
          <cell r="C254" t="str">
            <v>No</v>
          </cell>
          <cell r="D254">
            <v>10293</v>
          </cell>
          <cell r="E254" t="str">
            <v>Cape Coral</v>
          </cell>
          <cell r="F254" t="str">
            <v>-81.940759</v>
          </cell>
          <cell r="G254" t="str">
            <v>26.642089</v>
          </cell>
          <cell r="L254">
            <v>4.25</v>
          </cell>
          <cell r="M254">
            <v>1397</v>
          </cell>
        </row>
        <row r="255">
          <cell r="A255" t="str">
            <v>DEL PRADO BLVD S @ SE 4TH ST</v>
          </cell>
          <cell r="B255" t="str">
            <v>No</v>
          </cell>
          <cell r="C255" t="str">
            <v>No</v>
          </cell>
          <cell r="D255">
            <v>10294</v>
          </cell>
          <cell r="E255" t="str">
            <v>Cape Coral</v>
          </cell>
          <cell r="F255" t="str">
            <v>-81.940796</v>
          </cell>
          <cell r="G255" t="str">
            <v>26.644946</v>
          </cell>
          <cell r="L255">
            <v>7.8</v>
          </cell>
          <cell r="M255">
            <v>1199</v>
          </cell>
        </row>
        <row r="256">
          <cell r="A256" t="str">
            <v>DEL PRADO BLVD S @ SE 2ND ST</v>
          </cell>
          <cell r="B256" t="str">
            <v>No</v>
          </cell>
          <cell r="C256" t="str">
            <v>No</v>
          </cell>
          <cell r="D256">
            <v>10295</v>
          </cell>
          <cell r="E256" t="str">
            <v>Cape Coral</v>
          </cell>
          <cell r="F256" t="str">
            <v>-81.940852</v>
          </cell>
          <cell r="G256" t="str">
            <v>26.648593</v>
          </cell>
          <cell r="L256">
            <v>8.75</v>
          </cell>
          <cell r="M256">
            <v>1104</v>
          </cell>
        </row>
        <row r="257">
          <cell r="A257" t="str">
            <v>DEL PRADO BLVD @ HANCK BRDG PKWY</v>
          </cell>
          <cell r="B257" t="str">
            <v>No</v>
          </cell>
          <cell r="C257" t="str">
            <v>No</v>
          </cell>
          <cell r="D257">
            <v>10296</v>
          </cell>
          <cell r="E257" t="str">
            <v>Cape Coral</v>
          </cell>
          <cell r="F257" t="str">
            <v>-81.940911</v>
          </cell>
          <cell r="G257" t="str">
            <v>26.653194</v>
          </cell>
          <cell r="L257">
            <v>9.0499999999999989</v>
          </cell>
          <cell r="M257">
            <v>1091</v>
          </cell>
        </row>
        <row r="258">
          <cell r="A258" t="str">
            <v>DEL PRADO BLVD N @ NE 2ND ST</v>
          </cell>
          <cell r="B258" t="str">
            <v>Yes</v>
          </cell>
          <cell r="C258" t="str">
            <v>No</v>
          </cell>
          <cell r="D258">
            <v>10297</v>
          </cell>
          <cell r="E258" t="str">
            <v>Cape Coral</v>
          </cell>
          <cell r="F258" t="str">
            <v>-81.94091</v>
          </cell>
          <cell r="G258" t="str">
            <v>26.65637</v>
          </cell>
          <cell r="L258">
            <v>6.55</v>
          </cell>
          <cell r="M258">
            <v>1301</v>
          </cell>
        </row>
        <row r="259">
          <cell r="A259" t="str">
            <v>DEL PRADO BLVD N @ NE 2ND TER</v>
          </cell>
          <cell r="B259" t="str">
            <v>Yes</v>
          </cell>
          <cell r="C259" t="str">
            <v>No</v>
          </cell>
          <cell r="D259">
            <v>10298</v>
          </cell>
          <cell r="E259" t="str">
            <v>Cape Coral</v>
          </cell>
          <cell r="F259" t="str">
            <v>-81.940912</v>
          </cell>
          <cell r="G259" t="str">
            <v>26.657332</v>
          </cell>
          <cell r="L259">
            <v>6.55</v>
          </cell>
          <cell r="M259">
            <v>1301</v>
          </cell>
        </row>
        <row r="260">
          <cell r="A260" t="str">
            <v>DEL PRADO BLVD N @ NE 3RD TER</v>
          </cell>
          <cell r="B260" t="str">
            <v>No</v>
          </cell>
          <cell r="C260" t="str">
            <v>No</v>
          </cell>
          <cell r="D260">
            <v>10299</v>
          </cell>
          <cell r="E260" t="str">
            <v>Cape Coral</v>
          </cell>
          <cell r="F260" t="str">
            <v>-81.940912</v>
          </cell>
          <cell r="G260" t="str">
            <v>26.658972</v>
          </cell>
          <cell r="L260">
            <v>11.049999999999999</v>
          </cell>
          <cell r="M260">
            <v>878</v>
          </cell>
        </row>
        <row r="261">
          <cell r="A261" t="str">
            <v>DEL PRADO BLVD N @ NE 6TH TER</v>
          </cell>
          <cell r="B261" t="str">
            <v>No</v>
          </cell>
          <cell r="C261" t="str">
            <v>No</v>
          </cell>
          <cell r="D261">
            <v>10300</v>
          </cell>
          <cell r="E261" t="str">
            <v>Cape Coral</v>
          </cell>
          <cell r="F261" t="str">
            <v>-81.940903</v>
          </cell>
          <cell r="G261" t="str">
            <v>26.663696</v>
          </cell>
          <cell r="L261">
            <v>13.399999999999999</v>
          </cell>
          <cell r="M261">
            <v>627</v>
          </cell>
        </row>
        <row r="262">
          <cell r="A262" t="str">
            <v>PINE ISLAND RD @ DEL PRADO BLVD</v>
          </cell>
          <cell r="B262" t="str">
            <v>No</v>
          </cell>
          <cell r="C262" t="str">
            <v>No</v>
          </cell>
          <cell r="D262">
            <v>10301</v>
          </cell>
          <cell r="E262" t="str">
            <v>Cape Coral</v>
          </cell>
          <cell r="F262" t="str">
            <v>-81.942485</v>
          </cell>
          <cell r="G262" t="str">
            <v>26.667234</v>
          </cell>
          <cell r="L262">
            <v>21.9</v>
          </cell>
          <cell r="M262">
            <v>121</v>
          </cell>
        </row>
        <row r="263">
          <cell r="A263" t="str">
            <v>PINE ISLAND RD @ NE 15TH AVE</v>
          </cell>
          <cell r="B263" t="str">
            <v>No</v>
          </cell>
          <cell r="C263" t="str">
            <v>No</v>
          </cell>
          <cell r="D263">
            <v>10302</v>
          </cell>
          <cell r="E263" t="str">
            <v>Cape Coral</v>
          </cell>
          <cell r="F263" t="str">
            <v>-81.945932</v>
          </cell>
          <cell r="G263" t="str">
            <v>26.665458</v>
          </cell>
          <cell r="L263">
            <v>24.05</v>
          </cell>
          <cell r="M263">
            <v>54</v>
          </cell>
        </row>
        <row r="264">
          <cell r="A264" t="str">
            <v>PINE ISLAND RD @ NE 10TH PL</v>
          </cell>
          <cell r="B264" t="str">
            <v>Yes</v>
          </cell>
          <cell r="C264" t="str">
            <v>No</v>
          </cell>
          <cell r="D264">
            <v>10303</v>
          </cell>
          <cell r="E264" t="str">
            <v>Cape Coral</v>
          </cell>
          <cell r="F264" t="str">
            <v>-81.950034</v>
          </cell>
          <cell r="G264" t="str">
            <v>26.663541</v>
          </cell>
          <cell r="L264">
            <v>22.55</v>
          </cell>
          <cell r="M264">
            <v>106</v>
          </cell>
        </row>
        <row r="265">
          <cell r="A265" t="str">
            <v>PINE ISLAND RD @ ANDALUSIA BLVD</v>
          </cell>
          <cell r="B265" t="str">
            <v>Yes</v>
          </cell>
          <cell r="C265" t="str">
            <v>No</v>
          </cell>
          <cell r="D265">
            <v>10304</v>
          </cell>
          <cell r="E265" t="str">
            <v>Cape Coral</v>
          </cell>
          <cell r="F265" t="str">
            <v>-81.952667</v>
          </cell>
          <cell r="G265" t="str">
            <v>26.662313</v>
          </cell>
          <cell r="L265">
            <v>24.55</v>
          </cell>
          <cell r="M265">
            <v>42</v>
          </cell>
        </row>
        <row r="266">
          <cell r="A266" t="str">
            <v>PINE ISLAND RD @ ANDALUSIA BLVD</v>
          </cell>
          <cell r="B266" t="str">
            <v>No</v>
          </cell>
          <cell r="C266" t="str">
            <v>No</v>
          </cell>
          <cell r="D266">
            <v>10305</v>
          </cell>
          <cell r="E266" t="str">
            <v>Cape Coral</v>
          </cell>
          <cell r="F266" t="str">
            <v>-81.955273</v>
          </cell>
          <cell r="G266" t="str">
            <v>26.661161</v>
          </cell>
          <cell r="L266">
            <v>22.55</v>
          </cell>
          <cell r="M266">
            <v>106</v>
          </cell>
        </row>
        <row r="267">
          <cell r="A267" t="str">
            <v>CULTURAL BLVD N @ PINE ISLAND RD</v>
          </cell>
          <cell r="B267" t="str">
            <v>No</v>
          </cell>
          <cell r="C267" t="str">
            <v>No</v>
          </cell>
          <cell r="D267">
            <v>10306</v>
          </cell>
          <cell r="E267" t="str">
            <v>Cape Coral</v>
          </cell>
          <cell r="F267" t="str">
            <v>-81.960205</v>
          </cell>
          <cell r="G267" t="str">
            <v>26.657474</v>
          </cell>
          <cell r="L267">
            <v>14.2</v>
          </cell>
          <cell r="M267">
            <v>563</v>
          </cell>
        </row>
        <row r="268">
          <cell r="A268" t="str">
            <v>HANCOCK BRIDGE PKWY @ SE 5TH AVE</v>
          </cell>
          <cell r="B268" t="str">
            <v>Yes</v>
          </cell>
          <cell r="C268" t="str">
            <v>No</v>
          </cell>
          <cell r="D268">
            <v>10307</v>
          </cell>
          <cell r="E268" t="str">
            <v>Cape Coral</v>
          </cell>
          <cell r="F268" t="str">
            <v>-81.962344</v>
          </cell>
          <cell r="G268" t="str">
            <v>26.651934</v>
          </cell>
          <cell r="L268">
            <v>12.2</v>
          </cell>
          <cell r="M268">
            <v>762</v>
          </cell>
        </row>
        <row r="269">
          <cell r="A269" t="str">
            <v>HANCOCK BRIDGE PKWY @ SE 4TH PL</v>
          </cell>
          <cell r="B269" t="str">
            <v>No</v>
          </cell>
          <cell r="C269" t="str">
            <v>No</v>
          </cell>
          <cell r="D269">
            <v>10308</v>
          </cell>
          <cell r="E269" t="str">
            <v>Cape Coral</v>
          </cell>
          <cell r="F269" t="str">
            <v>-81.966</v>
          </cell>
          <cell r="G269" t="str">
            <v>26.651957</v>
          </cell>
          <cell r="L269">
            <v>12.2</v>
          </cell>
          <cell r="M269">
            <v>762</v>
          </cell>
        </row>
        <row r="270">
          <cell r="A270" t="str">
            <v>HANCOCK BRIDGE PKWY @ SE 3RD PL</v>
          </cell>
          <cell r="B270" t="str">
            <v>Yes</v>
          </cell>
          <cell r="C270" t="str">
            <v>No</v>
          </cell>
          <cell r="D270">
            <v>10309</v>
          </cell>
          <cell r="E270" t="str">
            <v>Cape Coral</v>
          </cell>
          <cell r="F270" t="str">
            <v>-81.968911</v>
          </cell>
          <cell r="G270" t="str">
            <v>26.651932</v>
          </cell>
          <cell r="L270">
            <v>14.7</v>
          </cell>
          <cell r="M270">
            <v>493</v>
          </cell>
        </row>
        <row r="271">
          <cell r="A271" t="str">
            <v>HANCOCK BRIDGE PKWY @ SE 1ST AVE</v>
          </cell>
          <cell r="B271" t="str">
            <v>No</v>
          </cell>
          <cell r="C271" t="str">
            <v>No</v>
          </cell>
          <cell r="D271">
            <v>10310</v>
          </cell>
          <cell r="E271" t="str">
            <v>Cape Coral</v>
          </cell>
          <cell r="F271" t="str">
            <v>-81.97241</v>
          </cell>
          <cell r="G271" t="str">
            <v>26.651837</v>
          </cell>
          <cell r="L271">
            <v>8.6999999999999993</v>
          </cell>
          <cell r="M271">
            <v>1116</v>
          </cell>
        </row>
        <row r="272">
          <cell r="A272" t="str">
            <v>SANTA BARB BLVD @ PINE ISLAND RD</v>
          </cell>
          <cell r="B272" t="str">
            <v>No</v>
          </cell>
          <cell r="C272" t="str">
            <v>No</v>
          </cell>
          <cell r="D272">
            <v>10311</v>
          </cell>
          <cell r="E272" t="str">
            <v>Cape Coral</v>
          </cell>
          <cell r="F272" t="str">
            <v>-81.974041</v>
          </cell>
          <cell r="G272" t="str">
            <v>26.653109</v>
          </cell>
          <cell r="L272">
            <v>6.1</v>
          </cell>
          <cell r="M272">
            <v>1328</v>
          </cell>
        </row>
        <row r="273">
          <cell r="A273" t="str">
            <v>SANTA BARB BLVD @ PINE ISLAND RD</v>
          </cell>
          <cell r="B273" t="str">
            <v>No</v>
          </cell>
          <cell r="C273" t="str">
            <v>No</v>
          </cell>
          <cell r="D273">
            <v>10312</v>
          </cell>
          <cell r="E273" t="str">
            <v>Cape Coral</v>
          </cell>
          <cell r="F273" t="str">
            <v>-81.974746</v>
          </cell>
          <cell r="G273" t="str">
            <v>26.658261</v>
          </cell>
          <cell r="L273">
            <v>16.5</v>
          </cell>
          <cell r="M273">
            <v>358</v>
          </cell>
        </row>
        <row r="275">
          <cell r="A275" t="str">
            <v>SANTA BARBARA BLVD @ SE 3RD ST</v>
          </cell>
          <cell r="B275" t="str">
            <v>No</v>
          </cell>
          <cell r="C275" t="str">
            <v>No</v>
          </cell>
          <cell r="D275">
            <v>10315</v>
          </cell>
          <cell r="E275" t="str">
            <v>Cape Coral</v>
          </cell>
          <cell r="F275" t="str">
            <v>-81.974404</v>
          </cell>
          <cell r="G275" t="str">
            <v>26.645091</v>
          </cell>
          <cell r="L275">
            <v>4.2</v>
          </cell>
          <cell r="M275">
            <v>1399</v>
          </cell>
        </row>
        <row r="276">
          <cell r="A276" t="str">
            <v>SANTA BARBARA BLVD @ SE 8TH ST</v>
          </cell>
          <cell r="B276" t="str">
            <v>No</v>
          </cell>
          <cell r="C276" t="str">
            <v>No</v>
          </cell>
          <cell r="D276">
            <v>10316</v>
          </cell>
          <cell r="E276" t="str">
            <v>Cape Coral</v>
          </cell>
          <cell r="F276" t="str">
            <v>-81.974418</v>
          </cell>
          <cell r="G276" t="str">
            <v>26.637334</v>
          </cell>
          <cell r="L276">
            <v>9.1999999999999993</v>
          </cell>
          <cell r="M276">
            <v>1082</v>
          </cell>
        </row>
        <row r="277">
          <cell r="A277" t="str">
            <v>SANTA BARBARA BLVD @ SW 10TH TER</v>
          </cell>
          <cell r="B277" t="str">
            <v>Yes</v>
          </cell>
          <cell r="C277" t="str">
            <v>No</v>
          </cell>
          <cell r="D277">
            <v>10317</v>
          </cell>
          <cell r="E277" t="str">
            <v>Cape Coral</v>
          </cell>
          <cell r="F277" t="str">
            <v>-81.974394</v>
          </cell>
          <cell r="G277" t="str">
            <v>26.63425</v>
          </cell>
          <cell r="L277">
            <v>10.7</v>
          </cell>
          <cell r="M277">
            <v>915</v>
          </cell>
        </row>
        <row r="278">
          <cell r="A278" t="str">
            <v>SANTA BARB BLVD @ NICHOLAS PKWY</v>
          </cell>
          <cell r="B278" t="str">
            <v>No</v>
          </cell>
          <cell r="C278" t="str">
            <v>No</v>
          </cell>
          <cell r="D278">
            <v>10318</v>
          </cell>
          <cell r="E278" t="str">
            <v>Cape Coral</v>
          </cell>
          <cell r="F278" t="str">
            <v>-81.974369</v>
          </cell>
          <cell r="G278" t="str">
            <v>26.631378</v>
          </cell>
          <cell r="L278">
            <v>6.25</v>
          </cell>
          <cell r="M278">
            <v>1323</v>
          </cell>
        </row>
        <row r="279">
          <cell r="A279" t="str">
            <v>SANTA BARBARA BLVD @ SW 13TH TER</v>
          </cell>
          <cell r="B279" t="str">
            <v>Yes</v>
          </cell>
          <cell r="C279" t="str">
            <v>No</v>
          </cell>
          <cell r="D279">
            <v>10320</v>
          </cell>
          <cell r="E279" t="str">
            <v>Cape Coral</v>
          </cell>
          <cell r="F279" t="str">
            <v>-81.974397</v>
          </cell>
          <cell r="G279" t="str">
            <v>26.626508</v>
          </cell>
          <cell r="L279">
            <v>10.25</v>
          </cell>
          <cell r="M279">
            <v>968</v>
          </cell>
        </row>
        <row r="280">
          <cell r="A280" t="str">
            <v>SANTA BARBARA BLVD @ SE 15TH TER</v>
          </cell>
          <cell r="B280" t="str">
            <v>No</v>
          </cell>
          <cell r="C280" t="str">
            <v>No</v>
          </cell>
          <cell r="D280">
            <v>10321</v>
          </cell>
          <cell r="E280" t="str">
            <v>Cape Coral</v>
          </cell>
          <cell r="F280" t="str">
            <v>-81.974413</v>
          </cell>
          <cell r="G280" t="str">
            <v>26.624472</v>
          </cell>
          <cell r="L280">
            <v>5.75</v>
          </cell>
          <cell r="M280">
            <v>1352</v>
          </cell>
        </row>
        <row r="281">
          <cell r="A281" t="str">
            <v>SANTA BARBARA BLVD @ SE 17TH ST</v>
          </cell>
          <cell r="B281" t="str">
            <v>No</v>
          </cell>
          <cell r="C281" t="str">
            <v>No</v>
          </cell>
          <cell r="D281">
            <v>10322</v>
          </cell>
          <cell r="E281" t="str">
            <v>Cape Coral</v>
          </cell>
          <cell r="F281" t="str">
            <v>-81.974429</v>
          </cell>
          <cell r="G281" t="str">
            <v>26.621087</v>
          </cell>
          <cell r="L281">
            <v>8.75</v>
          </cell>
          <cell r="M281">
            <v>1104</v>
          </cell>
        </row>
        <row r="282">
          <cell r="A282" t="str">
            <v>SANTA BARBARA BLVD @ SW 20TH ST</v>
          </cell>
          <cell r="B282" t="str">
            <v>No</v>
          </cell>
          <cell r="C282" t="str">
            <v>No</v>
          </cell>
          <cell r="D282">
            <v>10324</v>
          </cell>
          <cell r="E282" t="str">
            <v>Cape Coral</v>
          </cell>
          <cell r="F282" t="str">
            <v>-81.974429</v>
          </cell>
          <cell r="G282" t="str">
            <v>26.615764</v>
          </cell>
          <cell r="L282">
            <v>12.75</v>
          </cell>
          <cell r="M282">
            <v>683</v>
          </cell>
        </row>
        <row r="283">
          <cell r="A283" t="str">
            <v>SANTA BARBARA BLVD @ SW 22ND TER</v>
          </cell>
          <cell r="B283" t="str">
            <v>Yes</v>
          </cell>
          <cell r="C283" t="str">
            <v>No</v>
          </cell>
          <cell r="D283">
            <v>10325</v>
          </cell>
          <cell r="E283" t="str">
            <v>Cape Coral</v>
          </cell>
          <cell r="F283" t="str">
            <v>-81.974433</v>
          </cell>
          <cell r="G283" t="str">
            <v>26.6121</v>
          </cell>
          <cell r="L283">
            <v>7.75</v>
          </cell>
          <cell r="M283">
            <v>1209</v>
          </cell>
        </row>
        <row r="284">
          <cell r="A284" t="str">
            <v>SANTA BARBARA BLVD @ SW 22ND TER</v>
          </cell>
          <cell r="B284" t="str">
            <v>No</v>
          </cell>
          <cell r="C284" t="str">
            <v>No</v>
          </cell>
          <cell r="D284">
            <v>10326</v>
          </cell>
          <cell r="E284" t="str">
            <v>Cape Coral</v>
          </cell>
          <cell r="F284" t="str">
            <v>-81.974426</v>
          </cell>
          <cell r="G284" t="str">
            <v>26.609739</v>
          </cell>
          <cell r="L284">
            <v>10.25</v>
          </cell>
          <cell r="M284">
            <v>968</v>
          </cell>
        </row>
        <row r="285">
          <cell r="A285" t="str">
            <v>SANTA BARBARA BLVD @ SE 27TH TER</v>
          </cell>
          <cell r="B285" t="str">
            <v>No</v>
          </cell>
          <cell r="C285" t="str">
            <v>No</v>
          </cell>
          <cell r="D285">
            <v>10327</v>
          </cell>
          <cell r="E285" t="str">
            <v>Cape Coral</v>
          </cell>
          <cell r="F285" t="str">
            <v>-81.974444</v>
          </cell>
          <cell r="G285" t="str">
            <v>26.602005</v>
          </cell>
          <cell r="L285">
            <v>6.25</v>
          </cell>
          <cell r="M285">
            <v>1323</v>
          </cell>
        </row>
        <row r="286">
          <cell r="A286" t="str">
            <v>SANTA BARBARA BLVD @ SW 28TH TER</v>
          </cell>
          <cell r="B286" t="str">
            <v>No</v>
          </cell>
          <cell r="C286" t="str">
            <v>No</v>
          </cell>
          <cell r="D286">
            <v>10328</v>
          </cell>
          <cell r="E286" t="str">
            <v>Cape Coral</v>
          </cell>
          <cell r="F286" t="str">
            <v>-81.974423</v>
          </cell>
          <cell r="G286" t="str">
            <v>26.598972</v>
          </cell>
          <cell r="L286">
            <v>8.25</v>
          </cell>
          <cell r="M286">
            <v>1151</v>
          </cell>
        </row>
        <row r="287">
          <cell r="A287" t="str">
            <v>SANTA BARBARA BLVD @ SW 31ST TER</v>
          </cell>
          <cell r="B287" t="str">
            <v>No</v>
          </cell>
          <cell r="C287" t="str">
            <v>No</v>
          </cell>
          <cell r="D287">
            <v>10329</v>
          </cell>
          <cell r="E287" t="str">
            <v>Cape Coral</v>
          </cell>
          <cell r="F287" t="str">
            <v>-81.974343</v>
          </cell>
          <cell r="G287" t="str">
            <v>26.594901</v>
          </cell>
          <cell r="L287">
            <v>7.75</v>
          </cell>
          <cell r="M287">
            <v>1209</v>
          </cell>
        </row>
        <row r="288">
          <cell r="A288" t="str">
            <v>SANTA BARB BLVD @ GLEASON PKWY</v>
          </cell>
          <cell r="B288" t="str">
            <v>No</v>
          </cell>
          <cell r="C288" t="str">
            <v>No</v>
          </cell>
          <cell r="D288">
            <v>10330</v>
          </cell>
          <cell r="E288" t="str">
            <v>Cape Coral</v>
          </cell>
          <cell r="F288" t="str">
            <v>-81.974304</v>
          </cell>
          <cell r="G288" t="str">
            <v>26.592072</v>
          </cell>
          <cell r="L288">
            <v>3.75</v>
          </cell>
          <cell r="M288">
            <v>1413</v>
          </cell>
        </row>
        <row r="289">
          <cell r="A289" t="str">
            <v>SANTA BARBARA BLVD @ SW 34TH LN</v>
          </cell>
          <cell r="B289" t="str">
            <v>No</v>
          </cell>
          <cell r="C289" t="str">
            <v>No</v>
          </cell>
          <cell r="D289">
            <v>10331</v>
          </cell>
          <cell r="E289" t="str">
            <v>Cape Coral</v>
          </cell>
          <cell r="F289" t="str">
            <v>-81.97427</v>
          </cell>
          <cell r="G289" t="str">
            <v>26.587606</v>
          </cell>
          <cell r="L289">
            <v>14.25</v>
          </cell>
          <cell r="M289">
            <v>550</v>
          </cell>
        </row>
        <row r="290">
          <cell r="A290" t="str">
            <v>SANTA BARBARA BLVD @ SW 37TH ST</v>
          </cell>
          <cell r="B290" t="str">
            <v>No</v>
          </cell>
          <cell r="C290" t="str">
            <v>No</v>
          </cell>
          <cell r="D290">
            <v>10332</v>
          </cell>
          <cell r="E290" t="str">
            <v>Cape Coral</v>
          </cell>
          <cell r="F290" t="str">
            <v>-81.974274</v>
          </cell>
          <cell r="G290" t="str">
            <v>26.584567</v>
          </cell>
          <cell r="L290">
            <v>15.65</v>
          </cell>
          <cell r="M290">
            <v>412</v>
          </cell>
        </row>
        <row r="291">
          <cell r="A291" t="str">
            <v>SANTA BARBARA BLVD @ SW 40TH ST</v>
          </cell>
          <cell r="B291" t="str">
            <v>No</v>
          </cell>
          <cell r="C291" t="str">
            <v>No</v>
          </cell>
          <cell r="D291">
            <v>10334</v>
          </cell>
          <cell r="E291" t="str">
            <v>Cape Coral</v>
          </cell>
          <cell r="F291" t="str">
            <v>-81.974288</v>
          </cell>
          <cell r="G291" t="str">
            <v>26.577277</v>
          </cell>
          <cell r="L291">
            <v>12.4</v>
          </cell>
          <cell r="M291">
            <v>726</v>
          </cell>
        </row>
        <row r="292">
          <cell r="A292" t="str">
            <v>SANTA BARBARA BLVD @ SW 42ND TER</v>
          </cell>
          <cell r="B292" t="str">
            <v>No</v>
          </cell>
          <cell r="C292" t="str">
            <v>No</v>
          </cell>
          <cell r="D292">
            <v>10335</v>
          </cell>
          <cell r="E292" t="str">
            <v>Cape Coral</v>
          </cell>
          <cell r="F292" t="str">
            <v>-81.974267</v>
          </cell>
          <cell r="G292" t="str">
            <v>26.57384</v>
          </cell>
          <cell r="L292">
            <v>12.4</v>
          </cell>
          <cell r="M292">
            <v>726</v>
          </cell>
        </row>
        <row r="293">
          <cell r="A293" t="str">
            <v>SANTA BARBARA BLVD @ SE 44TH TER</v>
          </cell>
          <cell r="B293" t="str">
            <v>No</v>
          </cell>
          <cell r="C293" t="str">
            <v>No</v>
          </cell>
          <cell r="D293">
            <v>10336</v>
          </cell>
          <cell r="E293" t="str">
            <v>Cape Coral</v>
          </cell>
          <cell r="F293" t="str">
            <v>-81.974257</v>
          </cell>
          <cell r="G293" t="str">
            <v>26.569572</v>
          </cell>
          <cell r="L293">
            <v>14.4</v>
          </cell>
          <cell r="M293">
            <v>530</v>
          </cell>
        </row>
        <row r="294">
          <cell r="A294" t="str">
            <v>SANTA BARBARA BLVD @ SE 46TH TER</v>
          </cell>
          <cell r="B294" t="str">
            <v>Yes</v>
          </cell>
          <cell r="C294" t="str">
            <v>No</v>
          </cell>
          <cell r="D294">
            <v>10337</v>
          </cell>
          <cell r="E294" t="str">
            <v>Cape Coral</v>
          </cell>
          <cell r="F294" t="str">
            <v>-81.974246</v>
          </cell>
          <cell r="G294" t="str">
            <v>26.566647</v>
          </cell>
          <cell r="L294">
            <v>7.8999999999999995</v>
          </cell>
          <cell r="M294">
            <v>1192</v>
          </cell>
        </row>
        <row r="295">
          <cell r="A295" t="str">
            <v>SANTA BARBARA BLVD @ 47 TER</v>
          </cell>
          <cell r="B295" t="str">
            <v>No</v>
          </cell>
          <cell r="C295" t="str">
            <v>No</v>
          </cell>
          <cell r="D295">
            <v>10338</v>
          </cell>
          <cell r="E295" t="str">
            <v>Cape Coral</v>
          </cell>
          <cell r="F295" t="str">
            <v>-81.974268</v>
          </cell>
          <cell r="G295" t="str">
            <v>26.564129</v>
          </cell>
          <cell r="L295">
            <v>12.75</v>
          </cell>
          <cell r="M295">
            <v>683</v>
          </cell>
        </row>
        <row r="296">
          <cell r="A296" t="str">
            <v>SANTA BARBARA BLVD @ SE 47TH ST</v>
          </cell>
          <cell r="B296" t="str">
            <v>No</v>
          </cell>
          <cell r="C296" t="str">
            <v>No</v>
          </cell>
          <cell r="D296">
            <v>10339</v>
          </cell>
          <cell r="E296" t="str">
            <v>Cape Coral</v>
          </cell>
          <cell r="F296" t="str">
            <v>-81.974006</v>
          </cell>
          <cell r="G296" t="str">
            <v>26.564203</v>
          </cell>
          <cell r="L296">
            <v>17.099999999999998</v>
          </cell>
          <cell r="M296">
            <v>317</v>
          </cell>
        </row>
        <row r="297">
          <cell r="A297" t="str">
            <v>SANTA BARBARA BLVD @ SE 46TH TER</v>
          </cell>
          <cell r="B297" t="str">
            <v>Yes</v>
          </cell>
          <cell r="C297" t="str">
            <v>No</v>
          </cell>
          <cell r="D297">
            <v>10340</v>
          </cell>
          <cell r="E297" t="str">
            <v>Cape Coral</v>
          </cell>
          <cell r="F297" t="str">
            <v>-81.97404</v>
          </cell>
          <cell r="G297" t="str">
            <v>26.566543</v>
          </cell>
          <cell r="L297">
            <v>11.75</v>
          </cell>
          <cell r="M297">
            <v>812</v>
          </cell>
        </row>
        <row r="298">
          <cell r="A298" t="str">
            <v>SANTA BARBARA BLVD @ SE 44TH TER</v>
          </cell>
          <cell r="B298" t="str">
            <v>No</v>
          </cell>
          <cell r="C298" t="str">
            <v>No</v>
          </cell>
          <cell r="D298">
            <v>10341</v>
          </cell>
          <cell r="E298" t="str">
            <v>Cape Coral</v>
          </cell>
          <cell r="F298" t="str">
            <v>-81.974029</v>
          </cell>
          <cell r="G298" t="str">
            <v>26.569732</v>
          </cell>
          <cell r="L298">
            <v>16.75</v>
          </cell>
          <cell r="M298">
            <v>342</v>
          </cell>
        </row>
        <row r="299">
          <cell r="A299" t="str">
            <v>SANTA BARBARA BLVD @ SE 43RD LN</v>
          </cell>
          <cell r="B299" t="str">
            <v>No</v>
          </cell>
          <cell r="C299" t="str">
            <v>No</v>
          </cell>
          <cell r="D299">
            <v>10342</v>
          </cell>
          <cell r="E299" t="str">
            <v>Cape Coral</v>
          </cell>
          <cell r="F299" t="str">
            <v>-81.974067</v>
          </cell>
          <cell r="G299" t="str">
            <v>26.571437</v>
          </cell>
          <cell r="L299">
            <v>11.75</v>
          </cell>
          <cell r="M299">
            <v>812</v>
          </cell>
        </row>
        <row r="300">
          <cell r="A300" t="str">
            <v>SANTA BARBARA BLVD @ SE 42ND TER</v>
          </cell>
          <cell r="B300" t="str">
            <v>Yes</v>
          </cell>
          <cell r="C300" t="str">
            <v>No</v>
          </cell>
          <cell r="D300">
            <v>10343</v>
          </cell>
          <cell r="E300" t="str">
            <v>Cape Coral</v>
          </cell>
          <cell r="F300" t="str">
            <v>-81.974068</v>
          </cell>
          <cell r="G300" t="str">
            <v>26.573767</v>
          </cell>
          <cell r="L300">
            <v>7.75</v>
          </cell>
          <cell r="M300">
            <v>1209</v>
          </cell>
        </row>
        <row r="301">
          <cell r="A301" t="str">
            <v>SANTA BARBARA BLVD @ SE 41ST TER</v>
          </cell>
          <cell r="B301" t="str">
            <v>Yes</v>
          </cell>
          <cell r="C301" t="str">
            <v>No</v>
          </cell>
          <cell r="D301">
            <v>10344</v>
          </cell>
          <cell r="E301" t="str">
            <v>Cape Coral</v>
          </cell>
          <cell r="F301" t="str">
            <v>-81.974043</v>
          </cell>
          <cell r="G301" t="str">
            <v>26.575699</v>
          </cell>
          <cell r="L301">
            <v>14.25</v>
          </cell>
          <cell r="M301">
            <v>550</v>
          </cell>
        </row>
        <row r="302">
          <cell r="A302" t="str">
            <v>SANTA BARBARA BLVD @ SE 40TH ST</v>
          </cell>
          <cell r="B302" t="str">
            <v>No</v>
          </cell>
          <cell r="C302" t="str">
            <v>No</v>
          </cell>
          <cell r="D302">
            <v>10345</v>
          </cell>
          <cell r="E302" t="str">
            <v>Cape Coral</v>
          </cell>
          <cell r="F302" t="str">
            <v>-81.974059</v>
          </cell>
          <cell r="G302" t="str">
            <v>26.578004</v>
          </cell>
          <cell r="L302">
            <v>10.25</v>
          </cell>
          <cell r="M302">
            <v>968</v>
          </cell>
        </row>
        <row r="303">
          <cell r="A303" t="str">
            <v>SANTA BARBARA BLVD @ SE 38TH TER</v>
          </cell>
          <cell r="B303" t="str">
            <v>No</v>
          </cell>
          <cell r="C303" t="str">
            <v>No</v>
          </cell>
          <cell r="D303">
            <v>10346</v>
          </cell>
          <cell r="E303" t="str">
            <v>Cape Coral</v>
          </cell>
          <cell r="F303" t="str">
            <v>-81.974026</v>
          </cell>
          <cell r="G303" t="str">
            <v>26.581776</v>
          </cell>
          <cell r="L303">
            <v>11.75</v>
          </cell>
          <cell r="M303">
            <v>812</v>
          </cell>
        </row>
        <row r="304">
          <cell r="A304" t="str">
            <v>SANTA BARBARA BLVD @ SE 37TH ST</v>
          </cell>
          <cell r="B304" t="str">
            <v>No</v>
          </cell>
          <cell r="C304" t="str">
            <v>No</v>
          </cell>
          <cell r="D304">
            <v>10347</v>
          </cell>
          <cell r="E304" t="str">
            <v>Cape Coral</v>
          </cell>
          <cell r="F304" t="str">
            <v>-81.974016</v>
          </cell>
          <cell r="G304" t="str">
            <v>26.584502</v>
          </cell>
          <cell r="L304">
            <v>10.6</v>
          </cell>
          <cell r="M304">
            <v>920</v>
          </cell>
        </row>
        <row r="305">
          <cell r="A305" t="str">
            <v>SANTA BARBARA BLVD @ SE 34TH LN</v>
          </cell>
          <cell r="B305" t="str">
            <v>No</v>
          </cell>
          <cell r="C305" t="str">
            <v>No</v>
          </cell>
          <cell r="D305">
            <v>10348</v>
          </cell>
          <cell r="E305" t="str">
            <v>Cape Coral</v>
          </cell>
          <cell r="F305" t="str">
            <v>-81.974008</v>
          </cell>
          <cell r="G305" t="str">
            <v>26.588009</v>
          </cell>
          <cell r="L305">
            <v>7.75</v>
          </cell>
          <cell r="M305">
            <v>1209</v>
          </cell>
        </row>
        <row r="306">
          <cell r="A306" t="str">
            <v>SANTA BARBARA BLVD @ SE 32ND ST</v>
          </cell>
          <cell r="B306" t="str">
            <v>No</v>
          </cell>
          <cell r="C306" t="str">
            <v>No</v>
          </cell>
          <cell r="D306">
            <v>10349</v>
          </cell>
          <cell r="E306" t="str">
            <v>Cape Coral</v>
          </cell>
          <cell r="F306" t="str">
            <v>-81.974</v>
          </cell>
          <cell r="G306" t="str">
            <v>26.590959</v>
          </cell>
          <cell r="L306">
            <v>11.75</v>
          </cell>
          <cell r="M306">
            <v>812</v>
          </cell>
        </row>
        <row r="307">
          <cell r="A307" t="str">
            <v>SANTA BARBARA BLVD @ SE 31ST TER</v>
          </cell>
          <cell r="B307" t="str">
            <v>No</v>
          </cell>
          <cell r="C307" t="str">
            <v>No</v>
          </cell>
          <cell r="D307">
            <v>10350</v>
          </cell>
          <cell r="E307" t="str">
            <v>Cape Coral</v>
          </cell>
          <cell r="F307" t="str">
            <v>-81.973985</v>
          </cell>
          <cell r="G307" t="str">
            <v>26.593168</v>
          </cell>
          <cell r="L307">
            <v>3.6</v>
          </cell>
          <cell r="M307">
            <v>1415</v>
          </cell>
        </row>
        <row r="308">
          <cell r="A308" t="str">
            <v>SANTA BARBARA BLVD @ SE 29TH TER</v>
          </cell>
          <cell r="B308" t="str">
            <v>No</v>
          </cell>
          <cell r="C308" t="str">
            <v>No</v>
          </cell>
          <cell r="D308">
            <v>10351</v>
          </cell>
          <cell r="E308" t="str">
            <v>Cape Coral</v>
          </cell>
          <cell r="F308" t="str">
            <v>-81.974043</v>
          </cell>
          <cell r="G308" t="str">
            <v>26.5961</v>
          </cell>
          <cell r="L308">
            <v>10.1</v>
          </cell>
          <cell r="M308">
            <v>987</v>
          </cell>
        </row>
        <row r="309">
          <cell r="A309" t="str">
            <v>SANTA BARBARA BLVD @ SE 28TH TER</v>
          </cell>
          <cell r="B309" t="str">
            <v>No</v>
          </cell>
          <cell r="C309" t="str">
            <v>No</v>
          </cell>
          <cell r="D309">
            <v>10353</v>
          </cell>
          <cell r="E309" t="str">
            <v>Cape Coral</v>
          </cell>
          <cell r="F309" t="str">
            <v>-81.974113</v>
          </cell>
          <cell r="G309" t="str">
            <v>26.599552</v>
          </cell>
          <cell r="L309">
            <v>6.1</v>
          </cell>
          <cell r="M309">
            <v>1328</v>
          </cell>
        </row>
        <row r="310">
          <cell r="A310" t="str">
            <v>SANTA BARBARA BLVD @ SE 27TH ST</v>
          </cell>
          <cell r="B310" t="str">
            <v>No</v>
          </cell>
          <cell r="C310" t="str">
            <v>No</v>
          </cell>
          <cell r="D310">
            <v>10354</v>
          </cell>
          <cell r="E310" t="str">
            <v>Cape Coral</v>
          </cell>
          <cell r="F310" t="str">
            <v>-81.974122</v>
          </cell>
          <cell r="G310" t="str">
            <v>26.602529</v>
          </cell>
          <cell r="L310">
            <v>6.1</v>
          </cell>
          <cell r="M310">
            <v>1328</v>
          </cell>
        </row>
        <row r="311">
          <cell r="A311" t="str">
            <v>SANTA BARBARA BLVD @ SE 24TH ST</v>
          </cell>
          <cell r="B311" t="str">
            <v>No</v>
          </cell>
          <cell r="C311" t="str">
            <v>No</v>
          </cell>
          <cell r="D311">
            <v>10355</v>
          </cell>
          <cell r="E311" t="str">
            <v>Cape Coral</v>
          </cell>
          <cell r="F311" t="str">
            <v>-81.974107</v>
          </cell>
          <cell r="G311" t="str">
            <v>26.609079</v>
          </cell>
          <cell r="L311">
            <v>3.95</v>
          </cell>
          <cell r="M311">
            <v>1407</v>
          </cell>
        </row>
        <row r="312">
          <cell r="A312" t="str">
            <v>SANTA BARBARA BLVD @ SE 21ST ST</v>
          </cell>
          <cell r="B312" t="str">
            <v>Yes</v>
          </cell>
          <cell r="C312" t="str">
            <v>No</v>
          </cell>
          <cell r="D312">
            <v>10356</v>
          </cell>
          <cell r="E312" t="str">
            <v>Cape Coral</v>
          </cell>
          <cell r="F312" t="str">
            <v>-81.974099</v>
          </cell>
          <cell r="G312" t="str">
            <v>26.611348</v>
          </cell>
          <cell r="L312">
            <v>10.1</v>
          </cell>
          <cell r="M312">
            <v>987</v>
          </cell>
        </row>
        <row r="313">
          <cell r="A313" t="str">
            <v>SANTA BARBARA BLVD @ SE 20TH ST</v>
          </cell>
          <cell r="B313" t="str">
            <v>No</v>
          </cell>
          <cell r="C313" t="str">
            <v>No</v>
          </cell>
          <cell r="D313">
            <v>10357</v>
          </cell>
          <cell r="E313" t="str">
            <v>Cape Coral</v>
          </cell>
          <cell r="F313" t="str">
            <v>-81.974107</v>
          </cell>
          <cell r="G313" t="str">
            <v>26.615781</v>
          </cell>
          <cell r="L313">
            <v>12.9</v>
          </cell>
          <cell r="M313">
            <v>664</v>
          </cell>
        </row>
        <row r="314">
          <cell r="A314" t="str">
            <v>SANTA BARBARA BLVD @ SE 17TH ST</v>
          </cell>
          <cell r="B314" t="str">
            <v>No</v>
          </cell>
          <cell r="C314" t="str">
            <v>No</v>
          </cell>
          <cell r="D314">
            <v>10360</v>
          </cell>
          <cell r="E314" t="str">
            <v>Cape Coral</v>
          </cell>
          <cell r="F314" t="str">
            <v>-81.974107</v>
          </cell>
          <cell r="G314" t="str">
            <v>26.620757</v>
          </cell>
          <cell r="L314">
            <v>8.4</v>
          </cell>
          <cell r="M314">
            <v>1133</v>
          </cell>
        </row>
        <row r="315">
          <cell r="A315" t="str">
            <v>SANTA BARBARA BLVD @ SE 15TH TER</v>
          </cell>
          <cell r="B315" t="str">
            <v>No</v>
          </cell>
          <cell r="C315" t="str">
            <v>No</v>
          </cell>
          <cell r="D315">
            <v>10362</v>
          </cell>
          <cell r="E315" t="str">
            <v>Cape Coral</v>
          </cell>
          <cell r="F315" t="str">
            <v>-81.97408</v>
          </cell>
          <cell r="G315" t="str">
            <v>26.624364</v>
          </cell>
          <cell r="L315">
            <v>10.75</v>
          </cell>
          <cell r="M315">
            <v>907</v>
          </cell>
        </row>
        <row r="316">
          <cell r="A316" t="str">
            <v>SANTA BARBARA BLVD @ SW 13TH TER</v>
          </cell>
          <cell r="B316" t="str">
            <v>No</v>
          </cell>
          <cell r="C316" t="str">
            <v>No</v>
          </cell>
          <cell r="D316">
            <v>10363</v>
          </cell>
          <cell r="E316" t="str">
            <v>Cape Coral</v>
          </cell>
          <cell r="F316" t="str">
            <v>-81.974073</v>
          </cell>
          <cell r="G316" t="str">
            <v>26.62675</v>
          </cell>
          <cell r="L316">
            <v>8.4</v>
          </cell>
          <cell r="M316">
            <v>1133</v>
          </cell>
        </row>
        <row r="317">
          <cell r="A317" t="str">
            <v>SANTA BARBARA BLVD @ SE 11TH TER</v>
          </cell>
          <cell r="B317" t="str">
            <v>Yes</v>
          </cell>
          <cell r="C317" t="str">
            <v>No</v>
          </cell>
          <cell r="D317">
            <v>10365</v>
          </cell>
          <cell r="E317" t="str">
            <v>Cape Coral</v>
          </cell>
          <cell r="F317" t="str">
            <v>-81.97405</v>
          </cell>
          <cell r="G317" t="str">
            <v>26.631556</v>
          </cell>
          <cell r="L317">
            <v>6.3999999999999995</v>
          </cell>
          <cell r="M317">
            <v>1312</v>
          </cell>
        </row>
        <row r="318">
          <cell r="A318" t="str">
            <v>SANTA BARB BLVD @ NICHOLAS PKWY-EB</v>
          </cell>
          <cell r="B318" t="str">
            <v>No</v>
          </cell>
          <cell r="C318" t="str">
            <v>No</v>
          </cell>
          <cell r="D318">
            <v>10366</v>
          </cell>
          <cell r="E318" t="str">
            <v>Cape Coral</v>
          </cell>
          <cell r="F318" t="str">
            <v>-81.974066</v>
          </cell>
          <cell r="G318" t="str">
            <v>26.632967</v>
          </cell>
          <cell r="L318">
            <v>3.9000000000000004</v>
          </cell>
          <cell r="M318">
            <v>1409</v>
          </cell>
        </row>
        <row r="319">
          <cell r="A319" t="str">
            <v>SANTA BARBARA BLVD @ SE 8TH ST-NB</v>
          </cell>
          <cell r="B319" t="str">
            <v>No</v>
          </cell>
          <cell r="C319" t="str">
            <v>No</v>
          </cell>
          <cell r="D319">
            <v>10368</v>
          </cell>
          <cell r="E319" t="str">
            <v>Cape Coral</v>
          </cell>
          <cell r="F319" t="str">
            <v>-81.974106</v>
          </cell>
          <cell r="G319" t="str">
            <v>26.638279</v>
          </cell>
          <cell r="L319">
            <v>6.6999999999999993</v>
          </cell>
          <cell r="M319">
            <v>1287</v>
          </cell>
        </row>
        <row r="320">
          <cell r="A320" t="str">
            <v>SANTA BARBARA BLVD @ SE 4TH TERR</v>
          </cell>
          <cell r="B320" t="str">
            <v>No</v>
          </cell>
          <cell r="C320" t="str">
            <v>No</v>
          </cell>
          <cell r="D320">
            <v>10369</v>
          </cell>
          <cell r="E320" t="str">
            <v>Cape Coral</v>
          </cell>
          <cell r="F320" t="str">
            <v>-81.974088</v>
          </cell>
          <cell r="G320" t="str">
            <v>26.642657</v>
          </cell>
          <cell r="L320">
            <v>6.6999999999999993</v>
          </cell>
          <cell r="M320">
            <v>1287</v>
          </cell>
        </row>
        <row r="321">
          <cell r="A321" t="str">
            <v>HANCOCK BRIDGE PKWY @ SE 1ST AVE-EB</v>
          </cell>
          <cell r="B321" t="str">
            <v>Yes</v>
          </cell>
          <cell r="C321" t="str">
            <v>No</v>
          </cell>
          <cell r="D321">
            <v>10372</v>
          </cell>
          <cell r="E321" t="str">
            <v>Cape Coral</v>
          </cell>
          <cell r="F321" t="str">
            <v>-81.972943</v>
          </cell>
          <cell r="G321" t="str">
            <v>26.651253</v>
          </cell>
          <cell r="L321">
            <v>6.6999999999999993</v>
          </cell>
          <cell r="M321">
            <v>1287</v>
          </cell>
        </row>
        <row r="322">
          <cell r="A322" t="str">
            <v>HANCOCK BRIDGE PKWY @ SE 2ND AVE</v>
          </cell>
          <cell r="B322" t="str">
            <v>No</v>
          </cell>
          <cell r="C322" t="str">
            <v>No</v>
          </cell>
          <cell r="D322">
            <v>10373</v>
          </cell>
          <cell r="E322" t="str">
            <v>Cape Coral</v>
          </cell>
          <cell r="F322" t="str">
            <v>-81.969792</v>
          </cell>
          <cell r="G322" t="str">
            <v>26.651751</v>
          </cell>
          <cell r="L322">
            <v>13.2</v>
          </cell>
          <cell r="M322">
            <v>640</v>
          </cell>
        </row>
        <row r="323">
          <cell r="A323" t="str">
            <v>HANCOCK BRIDGE PKWY @ SE 4TH PL-EB</v>
          </cell>
          <cell r="B323" t="str">
            <v>No</v>
          </cell>
          <cell r="C323" t="str">
            <v>No</v>
          </cell>
          <cell r="D323">
            <v>10374</v>
          </cell>
          <cell r="E323" t="str">
            <v>Cape Coral</v>
          </cell>
          <cell r="F323" t="str">
            <v>-81.965553</v>
          </cell>
          <cell r="G323" t="str">
            <v>26.651725</v>
          </cell>
          <cell r="L323">
            <v>10.199999999999999</v>
          </cell>
          <cell r="M323">
            <v>978</v>
          </cell>
        </row>
        <row r="324">
          <cell r="A324" t="str">
            <v>HANCOCK BRIDGE PKWY @ SE 5TH AVE-EB</v>
          </cell>
          <cell r="B324" t="str">
            <v>No</v>
          </cell>
          <cell r="C324" t="str">
            <v>No</v>
          </cell>
          <cell r="D324">
            <v>10375</v>
          </cell>
          <cell r="E324" t="str">
            <v>Cape Coral</v>
          </cell>
          <cell r="F324" t="str">
            <v>-81.962064</v>
          </cell>
          <cell r="G324" t="str">
            <v>26.651751</v>
          </cell>
          <cell r="L324">
            <v>15.7</v>
          </cell>
          <cell r="M324">
            <v>410</v>
          </cell>
        </row>
        <row r="325">
          <cell r="A325" t="str">
            <v>CULTURL PK BLVD @ NE VAN LOON LN</v>
          </cell>
          <cell r="B325" t="str">
            <v>No</v>
          </cell>
          <cell r="C325" t="str">
            <v>No</v>
          </cell>
          <cell r="D325">
            <v>10376</v>
          </cell>
          <cell r="E325" t="str">
            <v>Cape Coral</v>
          </cell>
          <cell r="F325" t="str">
            <v>-81.958558</v>
          </cell>
          <cell r="G325" t="str">
            <v>26.652394</v>
          </cell>
          <cell r="L325">
            <v>7.8999999999999995</v>
          </cell>
          <cell r="M325">
            <v>1192</v>
          </cell>
        </row>
        <row r="326">
          <cell r="A326" t="str">
            <v>CULTURAL PK BLVD @ PINE ISLND RD</v>
          </cell>
          <cell r="B326" t="str">
            <v>No</v>
          </cell>
          <cell r="C326" t="str">
            <v>No</v>
          </cell>
          <cell r="D326">
            <v>10377</v>
          </cell>
          <cell r="E326" t="str">
            <v>Cape Coral</v>
          </cell>
          <cell r="F326" t="str">
            <v>-81.959895</v>
          </cell>
          <cell r="G326" t="str">
            <v>26.657424</v>
          </cell>
          <cell r="L326">
            <v>18.400000000000002</v>
          </cell>
          <cell r="M326">
            <v>247</v>
          </cell>
        </row>
        <row r="328">
          <cell r="A328" t="str">
            <v>PINE ISLAND RD @ ANDALUSIA BLVD-EB2</v>
          </cell>
          <cell r="B328" t="str">
            <v>Yes</v>
          </cell>
          <cell r="C328" t="str">
            <v>No</v>
          </cell>
          <cell r="D328">
            <v>10379</v>
          </cell>
          <cell r="E328" t="str">
            <v>Cape Coral</v>
          </cell>
          <cell r="F328" t="str">
            <v>-81.955573</v>
          </cell>
          <cell r="G328" t="str">
            <v>26.660605</v>
          </cell>
          <cell r="L328">
            <v>13.9</v>
          </cell>
          <cell r="M328">
            <v>580</v>
          </cell>
        </row>
        <row r="329">
          <cell r="A329" t="str">
            <v>PINE ISLAND RD @ ANDALUSIA BLVD-EB3</v>
          </cell>
          <cell r="B329" t="str">
            <v>No</v>
          </cell>
          <cell r="C329" t="str">
            <v>No</v>
          </cell>
          <cell r="D329">
            <v>10380</v>
          </cell>
          <cell r="E329" t="str">
            <v>Cape Coral</v>
          </cell>
          <cell r="F329" t="str">
            <v>-81.9537</v>
          </cell>
          <cell r="G329" t="str">
            <v>26.66147</v>
          </cell>
          <cell r="L329">
            <v>21.900000000000002</v>
          </cell>
          <cell r="M329">
            <v>119</v>
          </cell>
        </row>
        <row r="330">
          <cell r="A330" t="str">
            <v>PINE ISLAND RD @ NE 10TH PL-EB1</v>
          </cell>
          <cell r="B330" t="str">
            <v>Yes</v>
          </cell>
          <cell r="C330" t="str">
            <v>No</v>
          </cell>
          <cell r="D330">
            <v>10381</v>
          </cell>
          <cell r="E330" t="str">
            <v>Cape Coral</v>
          </cell>
          <cell r="F330" t="str">
            <v>-81.952378</v>
          </cell>
          <cell r="G330" t="str">
            <v>26.66208</v>
          </cell>
          <cell r="L330">
            <v>17.900000000000002</v>
          </cell>
          <cell r="M330">
            <v>274</v>
          </cell>
        </row>
        <row r="332">
          <cell r="A332" t="str">
            <v>PINE ISLAND RD @ NE 10TH PL-EB3</v>
          </cell>
          <cell r="B332" t="str">
            <v>Yes</v>
          </cell>
          <cell r="C332" t="str">
            <v>No</v>
          </cell>
          <cell r="D332">
            <v>10383</v>
          </cell>
          <cell r="E332" t="str">
            <v>Cape Coral</v>
          </cell>
          <cell r="F332" t="str">
            <v>-81.948686</v>
          </cell>
          <cell r="G332" t="str">
            <v>26.663785</v>
          </cell>
          <cell r="L332">
            <v>21.900000000000002</v>
          </cell>
          <cell r="M332">
            <v>119</v>
          </cell>
        </row>
        <row r="333">
          <cell r="A333" t="str">
            <v>PINE ISLAND RD @ NE 15TH AVE-EB</v>
          </cell>
          <cell r="B333" t="str">
            <v>No</v>
          </cell>
          <cell r="C333" t="str">
            <v>No</v>
          </cell>
          <cell r="D333">
            <v>10384</v>
          </cell>
          <cell r="E333" t="str">
            <v>Cape Coral</v>
          </cell>
          <cell r="F333" t="str">
            <v>-81.945552</v>
          </cell>
          <cell r="G333" t="str">
            <v>26.665236</v>
          </cell>
          <cell r="L333">
            <v>15.9</v>
          </cell>
          <cell r="M333">
            <v>395</v>
          </cell>
        </row>
        <row r="334">
          <cell r="A334" t="str">
            <v>PINE ISLAND RD @ NE 15TH PL</v>
          </cell>
          <cell r="B334" t="str">
            <v>Yes</v>
          </cell>
          <cell r="C334" t="str">
            <v>No</v>
          </cell>
          <cell r="D334">
            <v>10385</v>
          </cell>
          <cell r="E334" t="str">
            <v>Cape Coral</v>
          </cell>
          <cell r="F334" t="str">
            <v>-81.944052</v>
          </cell>
          <cell r="G334" t="str">
            <v>26.665956</v>
          </cell>
          <cell r="L334">
            <v>15.9</v>
          </cell>
          <cell r="M334">
            <v>395</v>
          </cell>
        </row>
        <row r="335">
          <cell r="A335" t="str">
            <v>PINE ISLAND RD @ DEL PRADO BLVD-EB</v>
          </cell>
          <cell r="B335" t="str">
            <v>No</v>
          </cell>
          <cell r="C335" t="str">
            <v>No</v>
          </cell>
          <cell r="D335">
            <v>10386</v>
          </cell>
          <cell r="E335" t="str">
            <v>Cape Coral</v>
          </cell>
          <cell r="F335" t="str">
            <v>-81.94191</v>
          </cell>
          <cell r="G335" t="str">
            <v>26.66705</v>
          </cell>
          <cell r="L335">
            <v>16.25</v>
          </cell>
          <cell r="M335">
            <v>374</v>
          </cell>
        </row>
        <row r="336">
          <cell r="A336" t="str">
            <v>DEL PRADO BLVD N @ NE 7TH ST</v>
          </cell>
          <cell r="B336" t="str">
            <v>No</v>
          </cell>
          <cell r="C336" t="str">
            <v>No</v>
          </cell>
          <cell r="D336">
            <v>10387</v>
          </cell>
          <cell r="E336" t="str">
            <v>Cape Coral</v>
          </cell>
          <cell r="F336" t="str">
            <v>-81.941216</v>
          </cell>
          <cell r="G336" t="str">
            <v>26.665777</v>
          </cell>
          <cell r="L336">
            <v>7.8</v>
          </cell>
          <cell r="M336">
            <v>1199</v>
          </cell>
        </row>
        <row r="337">
          <cell r="A337" t="str">
            <v>DEL PRADO BLVD N @ NE 3RD TER-SB 2</v>
          </cell>
          <cell r="B337" t="str">
            <v>Yes</v>
          </cell>
          <cell r="C337" t="str">
            <v>No</v>
          </cell>
          <cell r="D337">
            <v>10389</v>
          </cell>
          <cell r="E337" t="str">
            <v>Cape Coral</v>
          </cell>
          <cell r="F337" t="str">
            <v>-81.941227</v>
          </cell>
          <cell r="G337" t="str">
            <v>26.660658</v>
          </cell>
          <cell r="L337">
            <v>7.8999999999999995</v>
          </cell>
          <cell r="M337">
            <v>1192</v>
          </cell>
        </row>
        <row r="338">
          <cell r="A338" t="str">
            <v>DEL PRADO BLVD N @ NE 3RD TER-SB 1</v>
          </cell>
          <cell r="B338" t="str">
            <v>No</v>
          </cell>
          <cell r="C338" t="str">
            <v>No</v>
          </cell>
          <cell r="D338">
            <v>10390</v>
          </cell>
          <cell r="E338" t="str">
            <v>Cape Coral</v>
          </cell>
          <cell r="F338" t="str">
            <v>-81.94127</v>
          </cell>
          <cell r="G338" t="str">
            <v>26.658862</v>
          </cell>
          <cell r="L338">
            <v>6.3999999999999995</v>
          </cell>
          <cell r="M338">
            <v>1312</v>
          </cell>
        </row>
        <row r="339">
          <cell r="A339" t="str">
            <v>DEL PRADO BLVD N @ NE 2ND ST-NB</v>
          </cell>
          <cell r="B339" t="str">
            <v>No</v>
          </cell>
          <cell r="C339" t="str">
            <v>No</v>
          </cell>
          <cell r="D339">
            <v>10391</v>
          </cell>
          <cell r="E339" t="str">
            <v>Cape Coral</v>
          </cell>
          <cell r="F339" t="str">
            <v>-81.941233</v>
          </cell>
          <cell r="G339" t="str">
            <v>26.655649</v>
          </cell>
          <cell r="L339">
            <v>3.9000000000000004</v>
          </cell>
          <cell r="M339">
            <v>1409</v>
          </cell>
        </row>
        <row r="340">
          <cell r="A340" t="str">
            <v>DEL PRADO BLVD @ HANCK BRDG PKWY-SB 2</v>
          </cell>
          <cell r="B340" t="str">
            <v>Yes</v>
          </cell>
          <cell r="C340" t="str">
            <v>No</v>
          </cell>
          <cell r="D340">
            <v>10392</v>
          </cell>
          <cell r="E340" t="str">
            <v>Cape Coral</v>
          </cell>
          <cell r="F340" t="str">
            <v>-81.941228</v>
          </cell>
          <cell r="G340" t="str">
            <v>26.65259</v>
          </cell>
          <cell r="L340">
            <v>10.9</v>
          </cell>
          <cell r="M340">
            <v>893</v>
          </cell>
        </row>
        <row r="341">
          <cell r="A341" t="str">
            <v>DEL PRADO BLVD @ HANCK BRDG PKWY-SB 1</v>
          </cell>
          <cell r="B341" t="str">
            <v>No</v>
          </cell>
          <cell r="C341" t="str">
            <v>No</v>
          </cell>
          <cell r="D341">
            <v>10393</v>
          </cell>
          <cell r="E341" t="str">
            <v>Cape Coral</v>
          </cell>
          <cell r="F341" t="str">
            <v>-81.94121</v>
          </cell>
          <cell r="G341" t="str">
            <v>26.651011</v>
          </cell>
          <cell r="L341">
            <v>7.65</v>
          </cell>
          <cell r="M341">
            <v>1223</v>
          </cell>
        </row>
        <row r="342">
          <cell r="A342" t="str">
            <v>DEL PRADO BLVD S @ SE 2ND TER</v>
          </cell>
          <cell r="B342" t="str">
            <v>No</v>
          </cell>
          <cell r="C342" t="str">
            <v>No</v>
          </cell>
          <cell r="D342">
            <v>10394</v>
          </cell>
          <cell r="E342" t="str">
            <v>Cape Coral</v>
          </cell>
          <cell r="F342" t="str">
            <v>-81.941175</v>
          </cell>
          <cell r="G342" t="str">
            <v>26.648838</v>
          </cell>
          <cell r="L342">
            <v>15.1</v>
          </cell>
          <cell r="M342">
            <v>456</v>
          </cell>
        </row>
        <row r="343">
          <cell r="A343" t="str">
            <v>DEL PRADO BLVD S @ SE 4TH ST-NB</v>
          </cell>
          <cell r="B343" t="str">
            <v>No</v>
          </cell>
          <cell r="C343" t="str">
            <v>No</v>
          </cell>
          <cell r="D343">
            <v>10395</v>
          </cell>
          <cell r="E343" t="str">
            <v>Cape Coral</v>
          </cell>
          <cell r="F343" t="str">
            <v>-81.941106</v>
          </cell>
          <cell r="G343" t="str">
            <v>26.644895</v>
          </cell>
          <cell r="L343">
            <v>8.25</v>
          </cell>
          <cell r="M343">
            <v>1151</v>
          </cell>
        </row>
        <row r="344">
          <cell r="A344" t="str">
            <v>CAPE CORAL HOSPITAL @ SE 6TH ST</v>
          </cell>
          <cell r="B344" t="str">
            <v>No</v>
          </cell>
          <cell r="C344" t="str">
            <v>No</v>
          </cell>
          <cell r="D344">
            <v>10396</v>
          </cell>
          <cell r="E344" t="str">
            <v>Cape Coral</v>
          </cell>
          <cell r="F344" t="str">
            <v>-81.943045</v>
          </cell>
          <cell r="G344" t="str">
            <v>26.640252</v>
          </cell>
          <cell r="L344">
            <v>12.25</v>
          </cell>
          <cell r="M344">
            <v>752</v>
          </cell>
        </row>
        <row r="345">
          <cell r="A345" t="str">
            <v>VISCAYA PKWY @ SE 13TH CT</v>
          </cell>
          <cell r="B345" t="str">
            <v>No</v>
          </cell>
          <cell r="C345" t="str">
            <v>No</v>
          </cell>
          <cell r="D345">
            <v>10397</v>
          </cell>
          <cell r="E345" t="str">
            <v>Cape Coral</v>
          </cell>
          <cell r="F345" t="str">
            <v>-81.946925</v>
          </cell>
          <cell r="G345" t="str">
            <v>26.636257</v>
          </cell>
          <cell r="L345">
            <v>12.35</v>
          </cell>
          <cell r="M345">
            <v>736</v>
          </cell>
        </row>
        <row r="346">
          <cell r="A346" t="str">
            <v>COUNTRY CLUB BLVD @ SE 9TH ST</v>
          </cell>
          <cell r="B346" t="str">
            <v>No</v>
          </cell>
          <cell r="C346" t="str">
            <v>No</v>
          </cell>
          <cell r="D346">
            <v>10398</v>
          </cell>
          <cell r="E346" t="str">
            <v>Cape Coral</v>
          </cell>
          <cell r="F346" t="str">
            <v>-81.950442</v>
          </cell>
          <cell r="G346" t="str">
            <v>26.635826</v>
          </cell>
          <cell r="L346">
            <v>9.35</v>
          </cell>
          <cell r="M346">
            <v>1072</v>
          </cell>
        </row>
        <row r="347">
          <cell r="A347" t="str">
            <v>COUNTRY CLUB BLVD @ SE 9TH TER-SB</v>
          </cell>
          <cell r="B347" t="str">
            <v>No</v>
          </cell>
          <cell r="C347" t="str">
            <v>No</v>
          </cell>
          <cell r="D347">
            <v>10399</v>
          </cell>
          <cell r="E347" t="str">
            <v>Cape Coral</v>
          </cell>
          <cell r="F347" t="str">
            <v>-81.951957</v>
          </cell>
          <cell r="G347" t="str">
            <v>26.634411</v>
          </cell>
          <cell r="L347">
            <v>17.350000000000001</v>
          </cell>
          <cell r="M347">
            <v>299</v>
          </cell>
        </row>
        <row r="348">
          <cell r="A348" t="str">
            <v>SE 10TH ST @ SE 9TH PL</v>
          </cell>
          <cell r="B348" t="str">
            <v>No</v>
          </cell>
          <cell r="C348" t="str">
            <v>No</v>
          </cell>
          <cell r="D348">
            <v>10400</v>
          </cell>
          <cell r="E348" t="str">
            <v>Cape Coral</v>
          </cell>
          <cell r="F348" t="str">
            <v>-81.954285</v>
          </cell>
          <cell r="G348" t="str">
            <v>26.633118</v>
          </cell>
          <cell r="L348">
            <v>8.35</v>
          </cell>
          <cell r="M348">
            <v>1146</v>
          </cell>
        </row>
        <row r="349">
          <cell r="A349" t="str">
            <v>SE 9TH AVE @ SE 11TH ST</v>
          </cell>
          <cell r="B349" t="str">
            <v>No</v>
          </cell>
          <cell r="C349" t="str">
            <v>No</v>
          </cell>
          <cell r="D349">
            <v>10401</v>
          </cell>
          <cell r="E349" t="str">
            <v>Cape Coral</v>
          </cell>
          <cell r="F349" t="str">
            <v>-81.956813</v>
          </cell>
          <cell r="G349" t="str">
            <v>26.632365</v>
          </cell>
          <cell r="L349">
            <v>10.199999999999999</v>
          </cell>
          <cell r="M349">
            <v>978</v>
          </cell>
        </row>
        <row r="350">
          <cell r="A350" t="str">
            <v>SE 11TH ST @ SE 9TH PL</v>
          </cell>
          <cell r="B350" t="str">
            <v>No</v>
          </cell>
          <cell r="C350" t="str">
            <v>No</v>
          </cell>
          <cell r="D350">
            <v>10402</v>
          </cell>
          <cell r="E350" t="str">
            <v>Cape Coral</v>
          </cell>
          <cell r="F350" t="str">
            <v>-81.956611</v>
          </cell>
          <cell r="G350" t="str">
            <v>26.631473</v>
          </cell>
          <cell r="L350">
            <v>9.85</v>
          </cell>
          <cell r="M350">
            <v>1019</v>
          </cell>
        </row>
        <row r="351">
          <cell r="A351" t="str">
            <v>COUNTRY CLUB BLVD @ SE 13TH ST</v>
          </cell>
          <cell r="B351" t="str">
            <v>Yes</v>
          </cell>
          <cell r="C351" t="str">
            <v>No</v>
          </cell>
          <cell r="D351">
            <v>10403</v>
          </cell>
          <cell r="E351" t="str">
            <v>Cape Coral</v>
          </cell>
          <cell r="F351" t="str">
            <v>-81.956557</v>
          </cell>
          <cell r="G351" t="str">
            <v>26.628574</v>
          </cell>
          <cell r="L351">
            <v>17.2</v>
          </cell>
          <cell r="M351">
            <v>312</v>
          </cell>
        </row>
        <row r="352">
          <cell r="A352" t="str">
            <v>COUNTRY CLUB BLVD @ SE 14TH TER</v>
          </cell>
          <cell r="B352" t="str">
            <v>No</v>
          </cell>
          <cell r="C352" t="str">
            <v>No</v>
          </cell>
          <cell r="D352">
            <v>10404</v>
          </cell>
          <cell r="E352" t="str">
            <v>Cape Coral</v>
          </cell>
          <cell r="F352" t="str">
            <v>-81.956537</v>
          </cell>
          <cell r="G352" t="str">
            <v>26.626129</v>
          </cell>
          <cell r="L352">
            <v>14.7</v>
          </cell>
          <cell r="M352">
            <v>493</v>
          </cell>
        </row>
        <row r="353">
          <cell r="A353" t="str">
            <v>COUNTRY CLUB BLVD @ SE 15TH TER</v>
          </cell>
          <cell r="B353" t="str">
            <v>Yes</v>
          </cell>
          <cell r="C353" t="str">
            <v>No</v>
          </cell>
          <cell r="D353">
            <v>10405</v>
          </cell>
          <cell r="E353" t="str">
            <v>Cape Coral</v>
          </cell>
          <cell r="F353" t="str">
            <v>-81.956544</v>
          </cell>
          <cell r="G353" t="str">
            <v>26.624114</v>
          </cell>
          <cell r="L353">
            <v>12.2</v>
          </cell>
          <cell r="M353">
            <v>762</v>
          </cell>
        </row>
        <row r="354">
          <cell r="A354" t="str">
            <v>COUNTRY CLUB BLVD @ SE 16TH LN</v>
          </cell>
          <cell r="B354" t="str">
            <v>Yes</v>
          </cell>
          <cell r="C354" t="str">
            <v>No</v>
          </cell>
          <cell r="D354">
            <v>10406</v>
          </cell>
          <cell r="E354" t="str">
            <v>Cape Coral</v>
          </cell>
          <cell r="F354" t="str">
            <v>-81.95657</v>
          </cell>
          <cell r="G354" t="str">
            <v>26.621779</v>
          </cell>
          <cell r="L354">
            <v>10.199999999999999</v>
          </cell>
          <cell r="M354">
            <v>978</v>
          </cell>
        </row>
        <row r="355">
          <cell r="A355" t="str">
            <v>COUNTRY CLUB BLVD @ SE 19TH TER-SB</v>
          </cell>
          <cell r="B355" t="str">
            <v>Yes</v>
          </cell>
          <cell r="C355" t="str">
            <v>No</v>
          </cell>
          <cell r="D355">
            <v>10408</v>
          </cell>
          <cell r="E355" t="str">
            <v>Cape Coral</v>
          </cell>
          <cell r="F355" t="str">
            <v>-81.956557</v>
          </cell>
          <cell r="G355" t="str">
            <v>26.617403</v>
          </cell>
          <cell r="L355">
            <v>14.7</v>
          </cell>
          <cell r="M355">
            <v>493</v>
          </cell>
        </row>
        <row r="356">
          <cell r="A356" t="str">
            <v>COUNTRY CLUB BLVD @ SE 21ST ST</v>
          </cell>
          <cell r="B356" t="str">
            <v>Yes</v>
          </cell>
          <cell r="C356" t="str">
            <v>No</v>
          </cell>
          <cell r="D356">
            <v>10409</v>
          </cell>
          <cell r="E356" t="str">
            <v>Cape Coral</v>
          </cell>
          <cell r="F356" t="str">
            <v>-81.956557</v>
          </cell>
          <cell r="G356" t="str">
            <v>26.614083</v>
          </cell>
          <cell r="L356">
            <v>14.7</v>
          </cell>
          <cell r="M356">
            <v>493</v>
          </cell>
        </row>
        <row r="357">
          <cell r="A357" t="str">
            <v>COUNTRY CLUB BLVD @ SE 21ST LN</v>
          </cell>
          <cell r="B357" t="str">
            <v>Yes</v>
          </cell>
          <cell r="C357" t="str">
            <v>No</v>
          </cell>
          <cell r="D357">
            <v>10410</v>
          </cell>
          <cell r="E357" t="str">
            <v>Cape Coral</v>
          </cell>
          <cell r="F357" t="str">
            <v>-81.95656</v>
          </cell>
          <cell r="G357" t="str">
            <v>26.611978</v>
          </cell>
          <cell r="L357">
            <v>14.7</v>
          </cell>
          <cell r="M357">
            <v>493</v>
          </cell>
        </row>
        <row r="358">
          <cell r="A358" t="str">
            <v>COUNTRY CLUB BLVD @ SE 23RD ST</v>
          </cell>
          <cell r="B358" t="str">
            <v>Yes</v>
          </cell>
          <cell r="C358" t="str">
            <v>No</v>
          </cell>
          <cell r="D358">
            <v>10411</v>
          </cell>
          <cell r="E358" t="str">
            <v>Cape Coral</v>
          </cell>
          <cell r="F358" t="str">
            <v>-81.956564</v>
          </cell>
          <cell r="G358" t="str">
            <v>26.60948</v>
          </cell>
          <cell r="L358">
            <v>12.2</v>
          </cell>
          <cell r="M358">
            <v>762</v>
          </cell>
        </row>
        <row r="359">
          <cell r="A359" t="str">
            <v>COUNTRY CLUB BLVD @ SE 24TH ST-SB</v>
          </cell>
          <cell r="B359" t="str">
            <v>No</v>
          </cell>
          <cell r="C359" t="str">
            <v>No</v>
          </cell>
          <cell r="D359">
            <v>10412</v>
          </cell>
          <cell r="E359" t="str">
            <v>Cape Coral</v>
          </cell>
          <cell r="F359" t="str">
            <v>-81.956565</v>
          </cell>
          <cell r="G359" t="str">
            <v>26.608318</v>
          </cell>
          <cell r="L359">
            <v>12.2</v>
          </cell>
          <cell r="M359">
            <v>762</v>
          </cell>
        </row>
        <row r="360">
          <cell r="A360" t="str">
            <v>FGCU LK PKWY W @ FGCU LK PKWY E</v>
          </cell>
          <cell r="B360" t="str">
            <v>Yes</v>
          </cell>
          <cell r="C360" t="str">
            <v>No</v>
          </cell>
          <cell r="D360">
            <v>10414</v>
          </cell>
          <cell r="E360" t="str">
            <v>Unincorporated</v>
          </cell>
          <cell r="F360" t="str">
            <v>-81.771867</v>
          </cell>
          <cell r="G360" t="str">
            <v>26.46797</v>
          </cell>
          <cell r="L360">
            <v>10.7</v>
          </cell>
          <cell r="M360">
            <v>915</v>
          </cell>
        </row>
        <row r="361">
          <cell r="A361" t="str">
            <v>FGCU LAKE PKWY @ N LAKE VILLAGE</v>
          </cell>
          <cell r="B361" t="str">
            <v>Yes</v>
          </cell>
          <cell r="C361" t="str">
            <v>No</v>
          </cell>
          <cell r="D361">
            <v>10415</v>
          </cell>
          <cell r="E361" t="str">
            <v>Unincorporated</v>
          </cell>
          <cell r="F361" t="str">
            <v>-81.774292</v>
          </cell>
          <cell r="G361" t="str">
            <v>26.470327</v>
          </cell>
          <cell r="L361">
            <v>1.6999999999999997</v>
          </cell>
          <cell r="M361">
            <v>1439</v>
          </cell>
        </row>
        <row r="362">
          <cell r="A362" t="str">
            <v>LEE RD @ PENNSYLVANIA BLVD</v>
          </cell>
          <cell r="B362" t="str">
            <v>No</v>
          </cell>
          <cell r="C362" t="str">
            <v>No</v>
          </cell>
          <cell r="D362">
            <v>10428</v>
          </cell>
          <cell r="E362" t="str">
            <v>Unincorporated</v>
          </cell>
          <cell r="F362" t="str">
            <v>-81.814083</v>
          </cell>
          <cell r="G362" t="str">
            <v>26.481268</v>
          </cell>
          <cell r="L362">
            <v>9.75</v>
          </cell>
          <cell r="M362">
            <v>1031</v>
          </cell>
        </row>
        <row r="363">
          <cell r="A363" t="str">
            <v>LEE RD @ CALOOSA RD</v>
          </cell>
          <cell r="B363" t="str">
            <v>No</v>
          </cell>
          <cell r="C363" t="str">
            <v>No</v>
          </cell>
          <cell r="D363">
            <v>10429</v>
          </cell>
          <cell r="E363" t="str">
            <v>Unincorporated</v>
          </cell>
          <cell r="F363" t="str">
            <v>-81.813919</v>
          </cell>
          <cell r="G363" t="str">
            <v>26.478031</v>
          </cell>
          <cell r="L363">
            <v>10.049999999999999</v>
          </cell>
          <cell r="M363">
            <v>994</v>
          </cell>
        </row>
        <row r="364">
          <cell r="A364" t="str">
            <v>LEE RD @ CYPRESS DR</v>
          </cell>
          <cell r="B364" t="str">
            <v>No</v>
          </cell>
          <cell r="C364" t="str">
            <v>No</v>
          </cell>
          <cell r="D364">
            <v>10430</v>
          </cell>
          <cell r="E364" t="str">
            <v>Unincorporated</v>
          </cell>
          <cell r="F364" t="str">
            <v>-81.813985</v>
          </cell>
          <cell r="G364" t="str">
            <v>26.473513</v>
          </cell>
          <cell r="L364">
            <v>12.049999999999999</v>
          </cell>
          <cell r="M364">
            <v>779</v>
          </cell>
        </row>
        <row r="365">
          <cell r="A365" t="str">
            <v>SANIBEL BLVD @ SUNFLOWER RD</v>
          </cell>
          <cell r="B365" t="str">
            <v>No</v>
          </cell>
          <cell r="C365" t="str">
            <v>No</v>
          </cell>
          <cell r="D365">
            <v>10431</v>
          </cell>
          <cell r="E365" t="str">
            <v>Unincorporated</v>
          </cell>
          <cell r="F365" t="str">
            <v>-81.818596</v>
          </cell>
          <cell r="G365" t="str">
            <v>26.471098</v>
          </cell>
          <cell r="L365">
            <v>10.049999999999999</v>
          </cell>
          <cell r="M365">
            <v>994</v>
          </cell>
        </row>
        <row r="369">
          <cell r="A369" t="str">
            <v>CONSTITUTION CIR @ BUCHANAN RD</v>
          </cell>
          <cell r="B369" t="str">
            <v>Yes</v>
          </cell>
          <cell r="C369" t="str">
            <v>Yes</v>
          </cell>
          <cell r="D369">
            <v>10435</v>
          </cell>
          <cell r="E369" t="str">
            <v>Unincorporated</v>
          </cell>
          <cell r="F369" t="str">
            <v>-81.831267</v>
          </cell>
          <cell r="G369" t="str">
            <v>26.47467</v>
          </cell>
          <cell r="L369">
            <v>0</v>
          </cell>
          <cell r="M369">
            <v>0</v>
          </cell>
        </row>
        <row r="370">
          <cell r="A370" t="str">
            <v>CONSTITUTION BLVD @ CONSTITUTION CIR</v>
          </cell>
          <cell r="B370" t="str">
            <v>No</v>
          </cell>
          <cell r="C370" t="str">
            <v>No</v>
          </cell>
          <cell r="D370">
            <v>10436</v>
          </cell>
          <cell r="E370" t="str">
            <v>Unincorporated</v>
          </cell>
          <cell r="F370" t="str">
            <v>-81.832892</v>
          </cell>
          <cell r="G370" t="str">
            <v>26.477356</v>
          </cell>
          <cell r="L370">
            <v>12.4</v>
          </cell>
          <cell r="M370">
            <v>726</v>
          </cell>
        </row>
        <row r="371">
          <cell r="A371" t="str">
            <v>TAMIAMI TRL @ CONSTITUTION BLVD</v>
          </cell>
          <cell r="B371" t="str">
            <v>No</v>
          </cell>
          <cell r="C371" t="str">
            <v>No</v>
          </cell>
          <cell r="D371">
            <v>10437</v>
          </cell>
          <cell r="E371" t="str">
            <v>Unincorporated</v>
          </cell>
          <cell r="F371" t="str">
            <v>-81.836396</v>
          </cell>
          <cell r="G371" t="str">
            <v>26.477537</v>
          </cell>
          <cell r="L371">
            <v>15.05</v>
          </cell>
          <cell r="M371">
            <v>463</v>
          </cell>
        </row>
        <row r="372">
          <cell r="A372" t="str">
            <v>CONSTITUTION BLVD @ CONSTITUTION CIR</v>
          </cell>
          <cell r="B372" t="str">
            <v>No</v>
          </cell>
          <cell r="C372" t="str">
            <v>No</v>
          </cell>
          <cell r="D372">
            <v>10438</v>
          </cell>
          <cell r="E372" t="str">
            <v>Unincorporated</v>
          </cell>
          <cell r="F372" t="str">
            <v>-81.832828</v>
          </cell>
          <cell r="G372" t="str">
            <v>26.477207</v>
          </cell>
          <cell r="L372">
            <v>3.4000000000000004</v>
          </cell>
          <cell r="M372">
            <v>1422</v>
          </cell>
        </row>
        <row r="373">
          <cell r="A373" t="str">
            <v>CONSTITUTION CIR @ BUCHANAN RD</v>
          </cell>
          <cell r="B373" t="str">
            <v>No</v>
          </cell>
          <cell r="C373" t="str">
            <v>No</v>
          </cell>
          <cell r="D373">
            <v>10439</v>
          </cell>
          <cell r="E373" t="str">
            <v>Unincorporated</v>
          </cell>
          <cell r="F373" t="str">
            <v>-81.831381</v>
          </cell>
          <cell r="G373" t="str">
            <v>26.474621</v>
          </cell>
          <cell r="L373">
            <v>9.9</v>
          </cell>
          <cell r="M373">
            <v>1006</v>
          </cell>
        </row>
        <row r="374">
          <cell r="A374" t="str">
            <v>IRIS RD @ CONSTITUTION CIR</v>
          </cell>
          <cell r="B374" t="str">
            <v>No</v>
          </cell>
          <cell r="C374" t="str">
            <v>No</v>
          </cell>
          <cell r="D374">
            <v>10440</v>
          </cell>
          <cell r="E374" t="str">
            <v>Unincorporated</v>
          </cell>
          <cell r="F374" t="str">
            <v>-81.829121</v>
          </cell>
          <cell r="G374" t="str">
            <v>26.472024</v>
          </cell>
          <cell r="L374">
            <v>9.9</v>
          </cell>
          <cell r="M374">
            <v>1006</v>
          </cell>
        </row>
        <row r="375">
          <cell r="A375" t="str">
            <v>IRIS RD @ JONAS RD</v>
          </cell>
          <cell r="B375" t="str">
            <v>Yes</v>
          </cell>
          <cell r="C375" t="str">
            <v>No</v>
          </cell>
          <cell r="D375">
            <v>10441</v>
          </cell>
          <cell r="E375" t="str">
            <v>Unincorporated</v>
          </cell>
          <cell r="F375" t="str">
            <v>-81.826611</v>
          </cell>
          <cell r="G375" t="str">
            <v>26.471066</v>
          </cell>
          <cell r="L375">
            <v>11.9</v>
          </cell>
          <cell r="M375">
            <v>806</v>
          </cell>
        </row>
        <row r="376">
          <cell r="A376" t="str">
            <v>IRIS RD @ SANIBEL BLVD</v>
          </cell>
          <cell r="B376" t="str">
            <v>No</v>
          </cell>
          <cell r="C376" t="str">
            <v>No</v>
          </cell>
          <cell r="D376">
            <v>10442</v>
          </cell>
          <cell r="E376" t="str">
            <v>Unincorporated</v>
          </cell>
          <cell r="F376" t="str">
            <v>-81.824035</v>
          </cell>
          <cell r="G376" t="str">
            <v>26.467511</v>
          </cell>
          <cell r="L376">
            <v>9.9</v>
          </cell>
          <cell r="M376">
            <v>1006</v>
          </cell>
        </row>
        <row r="380">
          <cell r="A380" t="str">
            <v>SANIBEL BLVD @ LEE RD</v>
          </cell>
          <cell r="B380" t="str">
            <v>No</v>
          </cell>
          <cell r="C380" t="str">
            <v>No</v>
          </cell>
          <cell r="D380">
            <v>10446</v>
          </cell>
          <cell r="E380" t="str">
            <v>Unincorporated</v>
          </cell>
          <cell r="F380" t="str">
            <v>-81.814202</v>
          </cell>
          <cell r="G380" t="str">
            <v>26.47303</v>
          </cell>
          <cell r="L380">
            <v>19.75</v>
          </cell>
          <cell r="M380">
            <v>194</v>
          </cell>
        </row>
        <row r="383">
          <cell r="A383" t="str">
            <v>3 OAKS PKWY @ PITTSBURGH BLVD</v>
          </cell>
          <cell r="B383" t="str">
            <v>No</v>
          </cell>
          <cell r="C383" t="str">
            <v>No</v>
          </cell>
          <cell r="D383">
            <v>10449</v>
          </cell>
          <cell r="E383" t="str">
            <v>Unincorporated</v>
          </cell>
          <cell r="F383" t="str">
            <v>-81.798834</v>
          </cell>
          <cell r="G383" t="str">
            <v>26.48258</v>
          </cell>
          <cell r="L383">
            <v>14.1</v>
          </cell>
          <cell r="M383">
            <v>569</v>
          </cell>
        </row>
        <row r="384">
          <cell r="A384" t="str">
            <v>3 OAKS PKWY @ CYPRESS DR N</v>
          </cell>
          <cell r="B384" t="str">
            <v>Yes</v>
          </cell>
          <cell r="C384" t="str">
            <v>No</v>
          </cell>
          <cell r="D384">
            <v>10450</v>
          </cell>
          <cell r="E384" t="str">
            <v>Unincorporated</v>
          </cell>
          <cell r="F384" t="str">
            <v>-81.795042</v>
          </cell>
          <cell r="G384" t="str">
            <v>26.475904</v>
          </cell>
          <cell r="L384">
            <v>7.1</v>
          </cell>
          <cell r="M384">
            <v>1263</v>
          </cell>
        </row>
        <row r="385">
          <cell r="A385" t="str">
            <v>3 OAKS PKWY @ SAN CARLOS BLVD</v>
          </cell>
          <cell r="B385" t="str">
            <v>Yes</v>
          </cell>
          <cell r="C385" t="str">
            <v>No</v>
          </cell>
          <cell r="D385">
            <v>10451</v>
          </cell>
          <cell r="E385" t="str">
            <v>Unincorporated</v>
          </cell>
          <cell r="F385" t="str">
            <v>-81.794203</v>
          </cell>
          <cell r="G385" t="str">
            <v>26.471397</v>
          </cell>
          <cell r="L385">
            <v>10.6</v>
          </cell>
          <cell r="M385">
            <v>920</v>
          </cell>
        </row>
        <row r="386">
          <cell r="A386" t="str">
            <v>3 OAKS PKWY @ SAN CARLOS DR</v>
          </cell>
          <cell r="B386" t="str">
            <v>Yes</v>
          </cell>
          <cell r="C386" t="str">
            <v>No</v>
          </cell>
          <cell r="D386">
            <v>10452</v>
          </cell>
          <cell r="E386" t="str">
            <v>Unincorporated</v>
          </cell>
          <cell r="F386" t="str">
            <v>-81.793647</v>
          </cell>
          <cell r="G386" t="str">
            <v>26.469163</v>
          </cell>
          <cell r="L386">
            <v>5.8999999999999995</v>
          </cell>
          <cell r="M386">
            <v>1345</v>
          </cell>
        </row>
        <row r="387">
          <cell r="A387" t="str">
            <v>PINE CHASE @ CYPRESS CHASE CT</v>
          </cell>
          <cell r="B387" t="str">
            <v>Yes</v>
          </cell>
          <cell r="C387" t="str">
            <v>No</v>
          </cell>
          <cell r="D387">
            <v>10453</v>
          </cell>
          <cell r="E387" t="str">
            <v>Unincorporated</v>
          </cell>
          <cell r="F387" t="str">
            <v>-81.796103</v>
          </cell>
          <cell r="G387" t="str">
            <v>26.46282</v>
          </cell>
          <cell r="L387">
            <v>5.8999999999999995</v>
          </cell>
          <cell r="M387">
            <v>1345</v>
          </cell>
        </row>
        <row r="388">
          <cell r="A388" t="str">
            <v>PINE CHASE @ PINEAPPLE RD</v>
          </cell>
          <cell r="B388" t="str">
            <v>No</v>
          </cell>
          <cell r="C388" t="str">
            <v>No</v>
          </cell>
          <cell r="D388">
            <v>10454</v>
          </cell>
          <cell r="E388" t="str">
            <v>Unincorporated</v>
          </cell>
          <cell r="F388" t="str">
            <v>-81.794748</v>
          </cell>
          <cell r="G388" t="str">
            <v>26.459855</v>
          </cell>
          <cell r="L388">
            <v>8.4</v>
          </cell>
          <cell r="M388">
            <v>1133</v>
          </cell>
        </row>
        <row r="389">
          <cell r="A389" t="str">
            <v>PINE CHASE @ CYPRESS VIEW DR</v>
          </cell>
          <cell r="B389" t="str">
            <v>Yes</v>
          </cell>
          <cell r="C389" t="str">
            <v>No</v>
          </cell>
          <cell r="D389">
            <v>10455</v>
          </cell>
          <cell r="E389" t="str">
            <v>Unincorporated</v>
          </cell>
          <cell r="F389" t="str">
            <v>-81.792307</v>
          </cell>
          <cell r="G389" t="str">
            <v>26.459035</v>
          </cell>
          <cell r="L389">
            <v>5.8999999999999995</v>
          </cell>
          <cell r="M389">
            <v>1345</v>
          </cell>
        </row>
        <row r="390">
          <cell r="A390" t="str">
            <v>3 OAKS PKWY @ COUNTRY OAKS DR</v>
          </cell>
          <cell r="B390" t="str">
            <v>No</v>
          </cell>
          <cell r="C390" t="str">
            <v>No</v>
          </cell>
          <cell r="D390">
            <v>10456</v>
          </cell>
          <cell r="E390" t="str">
            <v>Estero</v>
          </cell>
          <cell r="F390" t="str">
            <v>-81.788955</v>
          </cell>
          <cell r="G390" t="str">
            <v>26.454666</v>
          </cell>
          <cell r="L390">
            <v>8.4</v>
          </cell>
          <cell r="M390">
            <v>1133</v>
          </cell>
        </row>
        <row r="391">
          <cell r="A391" t="str">
            <v>3 OAKS PKWY @ ESTERO PKWY</v>
          </cell>
          <cell r="B391" t="str">
            <v>Yes</v>
          </cell>
          <cell r="C391" t="str">
            <v>No</v>
          </cell>
          <cell r="D391">
            <v>10457</v>
          </cell>
          <cell r="E391" t="str">
            <v>Estero</v>
          </cell>
          <cell r="F391" t="str">
            <v>-81.789026</v>
          </cell>
          <cell r="G391" t="str">
            <v>26.448554</v>
          </cell>
          <cell r="L391">
            <v>10.1</v>
          </cell>
          <cell r="M391">
            <v>987</v>
          </cell>
        </row>
        <row r="392">
          <cell r="A392" t="str">
            <v>3 OAKS PKWY @ ESTERO GARDNS BLVD</v>
          </cell>
          <cell r="B392" t="str">
            <v>No</v>
          </cell>
          <cell r="C392" t="str">
            <v>No</v>
          </cell>
          <cell r="D392">
            <v>10458</v>
          </cell>
          <cell r="E392" t="str">
            <v>Estero</v>
          </cell>
          <cell r="F392" t="str">
            <v>-81.788926</v>
          </cell>
          <cell r="G392" t="str">
            <v>26.443902</v>
          </cell>
          <cell r="L392">
            <v>7.6</v>
          </cell>
          <cell r="M392">
            <v>1225</v>
          </cell>
        </row>
        <row r="393">
          <cell r="A393" t="str">
            <v>SOUTH REGIONAL LIBRARY</v>
          </cell>
          <cell r="B393" t="str">
            <v>No</v>
          </cell>
          <cell r="C393" t="str">
            <v>No</v>
          </cell>
          <cell r="D393">
            <v>10459</v>
          </cell>
          <cell r="E393" t="str">
            <v>Estero</v>
          </cell>
          <cell r="F393" t="str">
            <v>-81.788687</v>
          </cell>
          <cell r="G393" t="str">
            <v>26.433769</v>
          </cell>
          <cell r="L393">
            <v>7.75</v>
          </cell>
          <cell r="M393">
            <v>1209</v>
          </cell>
        </row>
        <row r="394">
          <cell r="A394" t="str">
            <v>CORKSCRW RD @ CORKSCRW COMMNS DR</v>
          </cell>
          <cell r="B394" t="str">
            <v>No</v>
          </cell>
          <cell r="C394" t="str">
            <v>No</v>
          </cell>
          <cell r="D394">
            <v>10460</v>
          </cell>
          <cell r="E394" t="str">
            <v>Estero</v>
          </cell>
          <cell r="F394" t="str">
            <v>-81.783025</v>
          </cell>
          <cell r="G394" t="str">
            <v>26.431086</v>
          </cell>
          <cell r="L394">
            <v>5.8999999999999995</v>
          </cell>
          <cell r="M394">
            <v>1345</v>
          </cell>
        </row>
        <row r="396">
          <cell r="A396" t="str">
            <v>BEN HILL GRFN @ GRANDE OAKS BLVD</v>
          </cell>
          <cell r="B396" t="str">
            <v>Yes</v>
          </cell>
          <cell r="C396" t="str">
            <v>No</v>
          </cell>
          <cell r="D396">
            <v>10463</v>
          </cell>
          <cell r="E396" t="str">
            <v>Estero</v>
          </cell>
          <cell r="F396" t="str">
            <v>-81.771839</v>
          </cell>
          <cell r="G396" t="str">
            <v>26.441664</v>
          </cell>
          <cell r="L396">
            <v>13.25</v>
          </cell>
          <cell r="M396">
            <v>636</v>
          </cell>
        </row>
        <row r="397">
          <cell r="A397" t="str">
            <v>BEN HILL GRFN @ EVERBLADES PKWY</v>
          </cell>
          <cell r="B397" t="str">
            <v>Yes</v>
          </cell>
          <cell r="C397" t="str">
            <v>No</v>
          </cell>
          <cell r="D397">
            <v>10464</v>
          </cell>
          <cell r="E397" t="str">
            <v>Estero</v>
          </cell>
          <cell r="F397" t="str">
            <v>-81.773833</v>
          </cell>
          <cell r="G397" t="str">
            <v>26.444797</v>
          </cell>
          <cell r="L397">
            <v>7.75</v>
          </cell>
          <cell r="M397">
            <v>1209</v>
          </cell>
        </row>
        <row r="399">
          <cell r="A399" t="str">
            <v>CLEVELAND AVE @ HANCK BRDG PKWY-NB</v>
          </cell>
          <cell r="B399" t="str">
            <v>No</v>
          </cell>
          <cell r="C399" t="str">
            <v>No</v>
          </cell>
          <cell r="D399">
            <v>10467</v>
          </cell>
          <cell r="E399" t="str">
            <v>Unincorporated</v>
          </cell>
          <cell r="F399" t="str">
            <v>-81.886121</v>
          </cell>
          <cell r="G399" t="str">
            <v>26.663483</v>
          </cell>
          <cell r="L399">
            <v>13.6</v>
          </cell>
          <cell r="M399">
            <v>601</v>
          </cell>
        </row>
        <row r="400">
          <cell r="A400" t="str">
            <v>PONDELLA RD @ PINECREST ST</v>
          </cell>
          <cell r="B400" t="str">
            <v>No</v>
          </cell>
          <cell r="C400" t="str">
            <v>No</v>
          </cell>
          <cell r="D400">
            <v>10468</v>
          </cell>
          <cell r="E400" t="str">
            <v>Unincorporated</v>
          </cell>
          <cell r="F400" t="str">
            <v>-81.887714</v>
          </cell>
          <cell r="G400" t="str">
            <v>26.66717</v>
          </cell>
          <cell r="L400">
            <v>13.549999999999999</v>
          </cell>
          <cell r="M400">
            <v>608</v>
          </cell>
        </row>
        <row r="402">
          <cell r="A402" t="str">
            <v>N TAMIAMI TRL @ PONDELLA RD</v>
          </cell>
          <cell r="B402" t="str">
            <v>No</v>
          </cell>
          <cell r="C402" t="str">
            <v>No</v>
          </cell>
          <cell r="D402">
            <v>10470</v>
          </cell>
          <cell r="E402" t="str">
            <v>Unincorporated</v>
          </cell>
          <cell r="F402" t="str">
            <v>-81.880885</v>
          </cell>
          <cell r="G402" t="str">
            <v>26.668469</v>
          </cell>
          <cell r="L402">
            <v>2.65</v>
          </cell>
          <cell r="M402">
            <v>1437</v>
          </cell>
        </row>
        <row r="403">
          <cell r="A403" t="str">
            <v>N TAMIAMI TRL @ BROOKS RD</v>
          </cell>
          <cell r="B403" t="str">
            <v>No</v>
          </cell>
          <cell r="C403" t="str">
            <v>No</v>
          </cell>
          <cell r="D403">
            <v>10471</v>
          </cell>
          <cell r="E403" t="str">
            <v>Unincorporated</v>
          </cell>
          <cell r="F403" t="str">
            <v>-81.882549</v>
          </cell>
          <cell r="G403" t="str">
            <v>26.671147</v>
          </cell>
          <cell r="L403">
            <v>10.6</v>
          </cell>
          <cell r="M403">
            <v>920</v>
          </cell>
        </row>
        <row r="404">
          <cell r="A404" t="str">
            <v>N TAMIAMI TRL @ CRESCENT LAKE DR</v>
          </cell>
          <cell r="B404" t="str">
            <v>No</v>
          </cell>
          <cell r="C404" t="str">
            <v>No</v>
          </cell>
          <cell r="D404">
            <v>10472</v>
          </cell>
          <cell r="E404" t="str">
            <v>Unincorporated</v>
          </cell>
          <cell r="F404" t="str">
            <v>-81.882919</v>
          </cell>
          <cell r="G404" t="str">
            <v>26.674995</v>
          </cell>
          <cell r="L404">
            <v>13.1</v>
          </cell>
          <cell r="M404">
            <v>646</v>
          </cell>
        </row>
        <row r="405">
          <cell r="A405" t="str">
            <v>WEST MARIANA @ N TAMIAMI TRL</v>
          </cell>
          <cell r="B405" t="str">
            <v>No</v>
          </cell>
          <cell r="C405" t="str">
            <v>No</v>
          </cell>
          <cell r="D405">
            <v>10473</v>
          </cell>
          <cell r="E405" t="str">
            <v>Unincorporated</v>
          </cell>
          <cell r="F405" t="str">
            <v>-81.884523</v>
          </cell>
          <cell r="G405" t="str">
            <v>26.678466</v>
          </cell>
          <cell r="L405">
            <v>13.6</v>
          </cell>
          <cell r="M405">
            <v>601</v>
          </cell>
        </row>
        <row r="406">
          <cell r="A406" t="str">
            <v>WEST MARIANA @ PINEY RD</v>
          </cell>
          <cell r="B406" t="str">
            <v>No</v>
          </cell>
          <cell r="C406" t="str">
            <v>No</v>
          </cell>
          <cell r="D406">
            <v>10474</v>
          </cell>
          <cell r="E406" t="str">
            <v>Unincorporated</v>
          </cell>
          <cell r="F406" t="str">
            <v>-81.889063</v>
          </cell>
          <cell r="G406" t="str">
            <v>26.67842</v>
          </cell>
          <cell r="L406">
            <v>15.75</v>
          </cell>
          <cell r="M406">
            <v>403</v>
          </cell>
        </row>
        <row r="407">
          <cell r="A407" t="str">
            <v>WEST MARIANA @ MANY RD</v>
          </cell>
          <cell r="B407" t="str">
            <v>No</v>
          </cell>
          <cell r="C407" t="str">
            <v>No</v>
          </cell>
          <cell r="D407">
            <v>10475</v>
          </cell>
          <cell r="E407" t="str">
            <v>Unincorporated</v>
          </cell>
          <cell r="F407" t="str">
            <v>-81.895702</v>
          </cell>
          <cell r="G407" t="str">
            <v>26.678344</v>
          </cell>
          <cell r="L407">
            <v>21.75</v>
          </cell>
          <cell r="M407">
            <v>124</v>
          </cell>
        </row>
        <row r="408">
          <cell r="A408" t="str">
            <v>WEST MARIANA @ N CLEVELAND AVE</v>
          </cell>
          <cell r="B408" t="str">
            <v>No</v>
          </cell>
          <cell r="C408" t="str">
            <v>No</v>
          </cell>
          <cell r="D408">
            <v>10476</v>
          </cell>
          <cell r="E408" t="str">
            <v>Unincorporated</v>
          </cell>
          <cell r="F408" t="str">
            <v>-81.898808</v>
          </cell>
          <cell r="G408" t="str">
            <v>26.678342</v>
          </cell>
          <cell r="L408">
            <v>8.1</v>
          </cell>
          <cell r="M408">
            <v>1167</v>
          </cell>
        </row>
        <row r="410">
          <cell r="A410" t="str">
            <v>BAYSHORE RD @ HART RD</v>
          </cell>
          <cell r="B410" t="str">
            <v>No</v>
          </cell>
          <cell r="C410" t="str">
            <v>No</v>
          </cell>
          <cell r="D410">
            <v>10495</v>
          </cell>
          <cell r="E410" t="str">
            <v>Unincorporated</v>
          </cell>
          <cell r="F410" t="str">
            <v>-81.864206</v>
          </cell>
          <cell r="G410" t="str">
            <v>26.688547</v>
          </cell>
          <cell r="L410">
            <v>9.3000000000000007</v>
          </cell>
          <cell r="M410">
            <v>1075</v>
          </cell>
        </row>
        <row r="411">
          <cell r="A411" t="str">
            <v>BAYSHORE RD @ WHALEYS DR</v>
          </cell>
          <cell r="B411" t="str">
            <v>No</v>
          </cell>
          <cell r="C411" t="str">
            <v>No</v>
          </cell>
          <cell r="D411">
            <v>10496</v>
          </cell>
          <cell r="E411" t="str">
            <v>Unincorporated</v>
          </cell>
          <cell r="F411" t="str">
            <v>-81.862175</v>
          </cell>
          <cell r="G411" t="str">
            <v>26.68973</v>
          </cell>
          <cell r="L411">
            <v>14.4</v>
          </cell>
          <cell r="M411">
            <v>530</v>
          </cell>
        </row>
        <row r="412">
          <cell r="A412" t="str">
            <v>BAYSHORE RD @ FLAMINGO DR</v>
          </cell>
          <cell r="B412" t="str">
            <v>No</v>
          </cell>
          <cell r="C412" t="str">
            <v>No</v>
          </cell>
          <cell r="D412">
            <v>10497</v>
          </cell>
          <cell r="E412" t="str">
            <v>Unincorporated</v>
          </cell>
          <cell r="F412" t="str">
            <v>-81.856636</v>
          </cell>
          <cell r="G412" t="str">
            <v>26.692833</v>
          </cell>
          <cell r="L412">
            <v>16.899999999999999</v>
          </cell>
          <cell r="M412">
            <v>330</v>
          </cell>
        </row>
        <row r="413">
          <cell r="A413" t="str">
            <v>BAYSHORE @ COON</v>
          </cell>
          <cell r="B413" t="str">
            <v>No</v>
          </cell>
          <cell r="C413" t="str">
            <v>No</v>
          </cell>
          <cell r="D413">
            <v>10498</v>
          </cell>
          <cell r="E413" t="str">
            <v>Unincorporated</v>
          </cell>
          <cell r="F413" t="str">
            <v>-81.850215</v>
          </cell>
          <cell r="G413" t="str">
            <v>26.699207</v>
          </cell>
          <cell r="L413">
            <v>7.8</v>
          </cell>
          <cell r="M413">
            <v>1199</v>
          </cell>
        </row>
        <row r="414">
          <cell r="A414" t="str">
            <v>BAYSHORE RD @ COON RD</v>
          </cell>
          <cell r="B414" t="str">
            <v>No</v>
          </cell>
          <cell r="C414" t="str">
            <v>No</v>
          </cell>
          <cell r="D414">
            <v>10499</v>
          </cell>
          <cell r="E414" t="str">
            <v>Unincorporated</v>
          </cell>
          <cell r="F414" t="str">
            <v>-81.852877</v>
          </cell>
          <cell r="G414" t="str">
            <v>26.69724</v>
          </cell>
          <cell r="L414">
            <v>5.9</v>
          </cell>
          <cell r="M414">
            <v>1342</v>
          </cell>
        </row>
        <row r="415">
          <cell r="A415" t="str">
            <v>BAYSHORE RD @ TWIN BROOKS RD</v>
          </cell>
          <cell r="B415" t="str">
            <v>No</v>
          </cell>
          <cell r="C415" t="str">
            <v>No</v>
          </cell>
          <cell r="D415">
            <v>10501</v>
          </cell>
          <cell r="E415" t="str">
            <v>Unincorporated</v>
          </cell>
          <cell r="F415" t="str">
            <v>-81.856906</v>
          </cell>
          <cell r="G415" t="str">
            <v>26.693092</v>
          </cell>
          <cell r="L415">
            <v>12.85</v>
          </cell>
          <cell r="M415">
            <v>673</v>
          </cell>
        </row>
        <row r="416">
          <cell r="A416" t="str">
            <v>BAYSHORE RD @ LANTERN LN</v>
          </cell>
          <cell r="B416" t="str">
            <v>No</v>
          </cell>
          <cell r="C416" t="str">
            <v>No</v>
          </cell>
          <cell r="D416">
            <v>10502</v>
          </cell>
          <cell r="E416" t="str">
            <v>Unincorporated</v>
          </cell>
          <cell r="F416" t="str">
            <v>-81.859376</v>
          </cell>
          <cell r="G416" t="str">
            <v>26.69122</v>
          </cell>
          <cell r="L416">
            <v>10</v>
          </cell>
          <cell r="M416">
            <v>998</v>
          </cell>
        </row>
        <row r="417">
          <cell r="A417" t="str">
            <v>BAYSHORE RD @ SHORELINE BLVD</v>
          </cell>
          <cell r="B417" t="str">
            <v>No</v>
          </cell>
          <cell r="C417" t="str">
            <v>No</v>
          </cell>
          <cell r="D417">
            <v>10503</v>
          </cell>
          <cell r="E417" t="str">
            <v>Unincorporated</v>
          </cell>
          <cell r="F417" t="str">
            <v>-81.861884</v>
          </cell>
          <cell r="G417" t="str">
            <v>26.690375</v>
          </cell>
          <cell r="L417">
            <v>12.5</v>
          </cell>
          <cell r="M417">
            <v>715</v>
          </cell>
        </row>
        <row r="418">
          <cell r="A418" t="str">
            <v>BAYSHORE RD @ HART RD</v>
          </cell>
          <cell r="B418" t="str">
            <v>No</v>
          </cell>
          <cell r="C418" t="str">
            <v>No</v>
          </cell>
          <cell r="D418">
            <v>10504</v>
          </cell>
          <cell r="E418" t="str">
            <v>Unincorporated</v>
          </cell>
          <cell r="F418" t="str">
            <v>-81.864766</v>
          </cell>
          <cell r="G418" t="str">
            <v>26.688593</v>
          </cell>
          <cell r="L418">
            <v>19.5</v>
          </cell>
          <cell r="M418">
            <v>206</v>
          </cell>
        </row>
        <row r="419">
          <cell r="A419" t="str">
            <v>LITTLETON RD @ WINDMILL BLVD</v>
          </cell>
          <cell r="B419" t="str">
            <v>No</v>
          </cell>
          <cell r="C419" t="str">
            <v>No</v>
          </cell>
          <cell r="D419">
            <v>10540</v>
          </cell>
          <cell r="E419" t="str">
            <v>Unincorporated</v>
          </cell>
          <cell r="F419" t="str">
            <v>-81.904687</v>
          </cell>
          <cell r="G419" t="str">
            <v>26.696764</v>
          </cell>
          <cell r="L419">
            <v>14.8</v>
          </cell>
          <cell r="M419">
            <v>481</v>
          </cell>
        </row>
        <row r="420">
          <cell r="A420" t="str">
            <v>PONDELLA RD @ NE 25TH AVE</v>
          </cell>
          <cell r="B420" t="str">
            <v>No</v>
          </cell>
          <cell r="C420" t="str">
            <v>No</v>
          </cell>
          <cell r="D420">
            <v>10544</v>
          </cell>
          <cell r="E420" t="str">
            <v>Cape Coral</v>
          </cell>
          <cell r="F420" t="str">
            <v>-81.923118</v>
          </cell>
          <cell r="G420" t="str">
            <v>26.66719</v>
          </cell>
          <cell r="L420">
            <v>4.05</v>
          </cell>
          <cell r="M420">
            <v>1402</v>
          </cell>
        </row>
        <row r="421">
          <cell r="A421" t="str">
            <v>PONDELLA RD @ WESTWOOD DR</v>
          </cell>
          <cell r="B421" t="str">
            <v>Yes</v>
          </cell>
          <cell r="C421" t="str">
            <v>No</v>
          </cell>
          <cell r="D421">
            <v>10545</v>
          </cell>
          <cell r="E421" t="str">
            <v>Unincorporated</v>
          </cell>
          <cell r="F421" t="str">
            <v>-81.926075</v>
          </cell>
          <cell r="G421" t="str">
            <v>26.667319</v>
          </cell>
          <cell r="L421">
            <v>6.55</v>
          </cell>
          <cell r="M421">
            <v>1301</v>
          </cell>
        </row>
        <row r="422">
          <cell r="A422" t="str">
            <v>PONDELLA RD @ HIBISCUS DR</v>
          </cell>
          <cell r="B422" t="str">
            <v>No</v>
          </cell>
          <cell r="C422" t="str">
            <v>No</v>
          </cell>
          <cell r="D422">
            <v>10546</v>
          </cell>
          <cell r="E422" t="str">
            <v>Unincorporated</v>
          </cell>
          <cell r="F422" t="str">
            <v>-81.931161</v>
          </cell>
          <cell r="G422" t="str">
            <v>26.667386</v>
          </cell>
          <cell r="L422">
            <v>9.0499999999999989</v>
          </cell>
          <cell r="M422">
            <v>1091</v>
          </cell>
        </row>
        <row r="423">
          <cell r="A423" t="str">
            <v>PINE ISLAND RD @ JUDD CREEK BLVD</v>
          </cell>
          <cell r="B423" t="str">
            <v>No</v>
          </cell>
          <cell r="C423" t="str">
            <v>No</v>
          </cell>
          <cell r="D423">
            <v>10548</v>
          </cell>
          <cell r="E423" t="str">
            <v>Unincorporated</v>
          </cell>
          <cell r="F423" t="str">
            <v>-81.906697</v>
          </cell>
          <cell r="G423" t="str">
            <v>26.682448</v>
          </cell>
          <cell r="L423">
            <v>11.25</v>
          </cell>
          <cell r="M423">
            <v>861</v>
          </cell>
        </row>
        <row r="426">
          <cell r="A426" t="str">
            <v>N CLEVELAND AVE @ NORTH FORK DR</v>
          </cell>
          <cell r="B426" t="str">
            <v>No</v>
          </cell>
          <cell r="C426" t="str">
            <v>No</v>
          </cell>
          <cell r="D426">
            <v>10551</v>
          </cell>
          <cell r="E426" t="str">
            <v>Unincorporated</v>
          </cell>
          <cell r="F426" t="str">
            <v>-81.901464</v>
          </cell>
          <cell r="G426" t="str">
            <v>26.710309</v>
          </cell>
          <cell r="L426">
            <v>11.5</v>
          </cell>
          <cell r="M426">
            <v>835</v>
          </cell>
        </row>
        <row r="427">
          <cell r="A427" t="str">
            <v>N TAMIAMI TRL @ ISLAND VISTA DR</v>
          </cell>
          <cell r="B427" t="str">
            <v>No</v>
          </cell>
          <cell r="C427" t="str">
            <v>No</v>
          </cell>
          <cell r="D427">
            <v>10552</v>
          </cell>
          <cell r="E427" t="str">
            <v>Unincorporated</v>
          </cell>
          <cell r="F427" t="str">
            <v>-81.901139</v>
          </cell>
          <cell r="G427" t="str">
            <v>26.711165</v>
          </cell>
          <cell r="L427">
            <v>6.35</v>
          </cell>
          <cell r="M427">
            <v>1318</v>
          </cell>
        </row>
        <row r="428">
          <cell r="A428" t="str">
            <v>N TAMIAMI TRL @ ARROWHEAD BLVD</v>
          </cell>
          <cell r="B428" t="str">
            <v>Yes</v>
          </cell>
          <cell r="C428" t="str">
            <v>Yes</v>
          </cell>
          <cell r="D428">
            <v>10553</v>
          </cell>
          <cell r="E428" t="str">
            <v>Unincorporated</v>
          </cell>
          <cell r="F428" t="str">
            <v>-81.898695</v>
          </cell>
          <cell r="G428" t="str">
            <v>26.70829</v>
          </cell>
          <cell r="L428">
            <v>0</v>
          </cell>
          <cell r="M428">
            <v>0</v>
          </cell>
        </row>
        <row r="429">
          <cell r="A429" t="str">
            <v>N TAMIAMI TRL @ LAUREL DR</v>
          </cell>
          <cell r="B429" t="str">
            <v>No</v>
          </cell>
          <cell r="C429" t="str">
            <v>No</v>
          </cell>
          <cell r="D429">
            <v>10554</v>
          </cell>
          <cell r="E429" t="str">
            <v>Unincorporated</v>
          </cell>
          <cell r="F429" t="str">
            <v>-81.896506</v>
          </cell>
          <cell r="G429" t="str">
            <v>26.705936</v>
          </cell>
          <cell r="L429">
            <v>4.3499999999999996</v>
          </cell>
          <cell r="M429">
            <v>1394</v>
          </cell>
        </row>
        <row r="430">
          <cell r="A430" t="str">
            <v>LAUREL DR @ TEAKWOOD BLVD</v>
          </cell>
          <cell r="B430" t="str">
            <v>No</v>
          </cell>
          <cell r="C430" t="str">
            <v>No</v>
          </cell>
          <cell r="D430">
            <v>10555</v>
          </cell>
          <cell r="E430" t="str">
            <v>Unincorporated</v>
          </cell>
          <cell r="F430" t="str">
            <v>-81.892546</v>
          </cell>
          <cell r="G430" t="str">
            <v>26.704082</v>
          </cell>
          <cell r="L430">
            <v>14.4</v>
          </cell>
          <cell r="M430">
            <v>530</v>
          </cell>
        </row>
        <row r="431">
          <cell r="A431" t="str">
            <v>LAUREL DR @ WINONA DR</v>
          </cell>
          <cell r="B431" t="str">
            <v>Yes</v>
          </cell>
          <cell r="C431" t="str">
            <v>No</v>
          </cell>
          <cell r="D431">
            <v>10556</v>
          </cell>
          <cell r="E431" t="str">
            <v>Unincorporated</v>
          </cell>
          <cell r="F431" t="str">
            <v>-81.890576</v>
          </cell>
          <cell r="G431" t="str">
            <v>26.704068</v>
          </cell>
          <cell r="L431">
            <v>14.4</v>
          </cell>
          <cell r="M431">
            <v>530</v>
          </cell>
        </row>
        <row r="432">
          <cell r="A432" t="str">
            <v>LAUREL DR @ GARDEN ST</v>
          </cell>
          <cell r="B432" t="str">
            <v>No</v>
          </cell>
          <cell r="C432" t="str">
            <v>No</v>
          </cell>
          <cell r="D432">
            <v>10557</v>
          </cell>
          <cell r="E432" t="str">
            <v>Unincorporated</v>
          </cell>
          <cell r="F432" t="str">
            <v>-81.885114</v>
          </cell>
          <cell r="G432" t="str">
            <v>26.704015</v>
          </cell>
          <cell r="L432">
            <v>15.8</v>
          </cell>
          <cell r="M432">
            <v>402</v>
          </cell>
        </row>
        <row r="433">
          <cell r="A433" t="str">
            <v>GAGE WAY @ LAUREL LN</v>
          </cell>
          <cell r="B433" t="str">
            <v>No</v>
          </cell>
          <cell r="C433" t="str">
            <v>No</v>
          </cell>
          <cell r="D433">
            <v>10558</v>
          </cell>
          <cell r="E433" t="str">
            <v>Unincorporated</v>
          </cell>
          <cell r="F433" t="str">
            <v>-81.877731</v>
          </cell>
          <cell r="G433" t="str">
            <v>26.705559</v>
          </cell>
          <cell r="L433">
            <v>22.5</v>
          </cell>
          <cell r="M433">
            <v>108</v>
          </cell>
        </row>
        <row r="434">
          <cell r="A434" t="str">
            <v>LAUREL LN @ EBSON DR</v>
          </cell>
          <cell r="B434" t="str">
            <v>No</v>
          </cell>
          <cell r="C434" t="str">
            <v>No</v>
          </cell>
          <cell r="D434">
            <v>10559</v>
          </cell>
          <cell r="E434" t="str">
            <v>Unincorporated</v>
          </cell>
          <cell r="F434" t="str">
            <v>-81.87431</v>
          </cell>
          <cell r="G434" t="str">
            <v>26.705684</v>
          </cell>
          <cell r="L434">
            <v>15.4</v>
          </cell>
          <cell r="M434">
            <v>433</v>
          </cell>
        </row>
        <row r="435">
          <cell r="A435" t="str">
            <v>MCDANIEL DR @ LAUREL LN</v>
          </cell>
          <cell r="B435" t="str">
            <v>No</v>
          </cell>
          <cell r="C435" t="str">
            <v>No</v>
          </cell>
          <cell r="D435">
            <v>10560</v>
          </cell>
          <cell r="E435" t="str">
            <v>Unincorporated</v>
          </cell>
          <cell r="F435" t="str">
            <v>-81.869872</v>
          </cell>
          <cell r="G435" t="str">
            <v>26.706211</v>
          </cell>
          <cell r="L435">
            <v>22.75</v>
          </cell>
          <cell r="M435">
            <v>86</v>
          </cell>
        </row>
        <row r="436">
          <cell r="A436" t="str">
            <v>MCDANIEL DR @ CANTOR LN</v>
          </cell>
          <cell r="B436" t="str">
            <v>No</v>
          </cell>
          <cell r="C436" t="str">
            <v>No</v>
          </cell>
          <cell r="D436">
            <v>10561</v>
          </cell>
          <cell r="E436" t="str">
            <v>Unincorporated</v>
          </cell>
          <cell r="F436" t="str">
            <v>-81.869866</v>
          </cell>
          <cell r="G436" t="str">
            <v>26.709259</v>
          </cell>
          <cell r="L436">
            <v>22.35</v>
          </cell>
          <cell r="M436">
            <v>111</v>
          </cell>
        </row>
        <row r="437">
          <cell r="A437" t="str">
            <v>MCDANIEL DR @ GISH LN</v>
          </cell>
          <cell r="B437" t="str">
            <v>No</v>
          </cell>
          <cell r="C437" t="str">
            <v>No</v>
          </cell>
          <cell r="D437">
            <v>10562</v>
          </cell>
          <cell r="E437" t="str">
            <v>Unincorporated</v>
          </cell>
          <cell r="F437" t="str">
            <v>-81.869841</v>
          </cell>
          <cell r="G437" t="str">
            <v>26.712874</v>
          </cell>
          <cell r="L437">
            <v>22.7</v>
          </cell>
          <cell r="M437">
            <v>89</v>
          </cell>
        </row>
        <row r="438">
          <cell r="A438" t="str">
            <v>GISH LN - MARX DR</v>
          </cell>
          <cell r="B438" t="str">
            <v>No</v>
          </cell>
          <cell r="C438" t="str">
            <v>No</v>
          </cell>
          <cell r="D438">
            <v>10563</v>
          </cell>
          <cell r="E438" t="str">
            <v>Unincorporated</v>
          </cell>
          <cell r="F438" t="str">
            <v>-81.871897</v>
          </cell>
          <cell r="G438" t="str">
            <v>26.713033</v>
          </cell>
          <cell r="L438">
            <v>22.849999999999998</v>
          </cell>
          <cell r="M438">
            <v>82</v>
          </cell>
        </row>
        <row r="439">
          <cell r="A439" t="str">
            <v>GISH LN - EBSON DR</v>
          </cell>
          <cell r="B439" t="str">
            <v>No</v>
          </cell>
          <cell r="C439" t="str">
            <v>No</v>
          </cell>
          <cell r="D439">
            <v>10564</v>
          </cell>
          <cell r="E439" t="str">
            <v>Unincorporated</v>
          </cell>
          <cell r="F439" t="str">
            <v>-81.873871</v>
          </cell>
          <cell r="G439" t="str">
            <v>26.713032</v>
          </cell>
          <cell r="L439">
            <v>26.4</v>
          </cell>
          <cell r="M439">
            <v>25</v>
          </cell>
        </row>
        <row r="440">
          <cell r="A440" t="str">
            <v>EBSON DR @ CASE LN</v>
          </cell>
          <cell r="B440" t="str">
            <v>No</v>
          </cell>
          <cell r="C440" t="str">
            <v>No</v>
          </cell>
          <cell r="D440">
            <v>10565</v>
          </cell>
          <cell r="E440" t="str">
            <v>Unincorporated</v>
          </cell>
          <cell r="F440" t="str">
            <v>-81.874043</v>
          </cell>
          <cell r="G440" t="str">
            <v>26.716507</v>
          </cell>
          <cell r="L440">
            <v>24</v>
          </cell>
          <cell r="M440">
            <v>56</v>
          </cell>
        </row>
        <row r="441">
          <cell r="A441" t="str">
            <v>EBSON DR @ PAYNE LN</v>
          </cell>
          <cell r="B441" t="str">
            <v>No</v>
          </cell>
          <cell r="C441" t="str">
            <v>No</v>
          </cell>
          <cell r="D441">
            <v>10566</v>
          </cell>
          <cell r="E441" t="str">
            <v>Unincorporated</v>
          </cell>
          <cell r="F441" t="str">
            <v>-81.874043</v>
          </cell>
          <cell r="G441" t="str">
            <v>26.720316</v>
          </cell>
          <cell r="L441">
            <v>22.5</v>
          </cell>
          <cell r="M441">
            <v>108</v>
          </cell>
        </row>
        <row r="442">
          <cell r="A442" t="str">
            <v>EBSON DR @ TUCKER LN</v>
          </cell>
          <cell r="B442" t="str">
            <v>No</v>
          </cell>
          <cell r="C442" t="str">
            <v>No</v>
          </cell>
          <cell r="D442">
            <v>10567</v>
          </cell>
          <cell r="E442" t="str">
            <v>Unincorporated</v>
          </cell>
          <cell r="F442" t="str">
            <v>-81.874028</v>
          </cell>
          <cell r="G442" t="str">
            <v>26.723806</v>
          </cell>
          <cell r="L442">
            <v>25.349999999999998</v>
          </cell>
          <cell r="M442">
            <v>33</v>
          </cell>
        </row>
        <row r="443">
          <cell r="A443" t="str">
            <v>TUCKER LN @ MCDANIEL DR</v>
          </cell>
          <cell r="B443" t="str">
            <v>No</v>
          </cell>
          <cell r="C443" t="str">
            <v>No</v>
          </cell>
          <cell r="D443">
            <v>10569</v>
          </cell>
          <cell r="E443" t="str">
            <v>Unincorporated</v>
          </cell>
          <cell r="F443" t="str">
            <v>-81.870111</v>
          </cell>
          <cell r="G443" t="str">
            <v>26.723837</v>
          </cell>
          <cell r="L443">
            <v>12.7</v>
          </cell>
          <cell r="M443">
            <v>696</v>
          </cell>
        </row>
        <row r="444">
          <cell r="A444" t="str">
            <v>TUCKER LN @ HART RD</v>
          </cell>
          <cell r="B444" t="str">
            <v>No</v>
          </cell>
          <cell r="C444" t="str">
            <v>No</v>
          </cell>
          <cell r="D444">
            <v>10571</v>
          </cell>
          <cell r="E444" t="str">
            <v>Unincorporated</v>
          </cell>
          <cell r="F444" t="str">
            <v>-81.866067</v>
          </cell>
          <cell r="G444" t="str">
            <v>26.723837</v>
          </cell>
          <cell r="L444">
            <v>11.25</v>
          </cell>
          <cell r="M444">
            <v>861</v>
          </cell>
        </row>
        <row r="445">
          <cell r="A445" t="str">
            <v>HART RD @ PAYNE LN</v>
          </cell>
          <cell r="B445" t="str">
            <v>No</v>
          </cell>
          <cell r="C445" t="str">
            <v>No</v>
          </cell>
          <cell r="D445">
            <v>10572</v>
          </cell>
          <cell r="E445" t="str">
            <v>Unincorporated</v>
          </cell>
          <cell r="F445" t="str">
            <v>-81.865915</v>
          </cell>
          <cell r="G445" t="str">
            <v>26.720328</v>
          </cell>
          <cell r="L445">
            <v>23.75</v>
          </cell>
          <cell r="M445">
            <v>60</v>
          </cell>
        </row>
        <row r="446">
          <cell r="A446" t="str">
            <v>HART RD @ CASE LN</v>
          </cell>
          <cell r="B446" t="str">
            <v>No</v>
          </cell>
          <cell r="C446" t="str">
            <v>No</v>
          </cell>
          <cell r="D446">
            <v>10573</v>
          </cell>
          <cell r="E446" t="str">
            <v>Unincorporated</v>
          </cell>
          <cell r="F446" t="str">
            <v>-81.865917</v>
          </cell>
          <cell r="G446" t="str">
            <v>26.716699</v>
          </cell>
          <cell r="L446">
            <v>20.2</v>
          </cell>
          <cell r="M446">
            <v>181</v>
          </cell>
        </row>
        <row r="447">
          <cell r="A447" t="str">
            <v>HART RD @ GISH LN</v>
          </cell>
          <cell r="B447" t="str">
            <v>No</v>
          </cell>
          <cell r="C447" t="str">
            <v>No</v>
          </cell>
          <cell r="D447">
            <v>10574</v>
          </cell>
          <cell r="E447" t="str">
            <v>Unincorporated</v>
          </cell>
          <cell r="F447" t="str">
            <v>-81.865914</v>
          </cell>
          <cell r="G447" t="str">
            <v>26.712737</v>
          </cell>
          <cell r="L447">
            <v>12.7</v>
          </cell>
          <cell r="M447">
            <v>696</v>
          </cell>
        </row>
        <row r="448">
          <cell r="A448" t="str">
            <v>HART RD @ GRIFFIN LN</v>
          </cell>
          <cell r="B448" t="str">
            <v>No</v>
          </cell>
          <cell r="C448" t="str">
            <v>No</v>
          </cell>
          <cell r="D448">
            <v>10575</v>
          </cell>
          <cell r="E448" t="str">
            <v>Unincorporated</v>
          </cell>
          <cell r="F448" t="str">
            <v>-81.865931</v>
          </cell>
          <cell r="G448" t="str">
            <v>26.711311</v>
          </cell>
          <cell r="L448">
            <v>14.85</v>
          </cell>
          <cell r="M448">
            <v>478</v>
          </cell>
        </row>
        <row r="449">
          <cell r="A449" t="str">
            <v>HART RD @ CANTOR LN</v>
          </cell>
          <cell r="B449" t="str">
            <v>No</v>
          </cell>
          <cell r="C449" t="str">
            <v>No</v>
          </cell>
          <cell r="D449">
            <v>10576</v>
          </cell>
          <cell r="E449" t="str">
            <v>Unincorporated</v>
          </cell>
          <cell r="F449" t="str">
            <v>-81.865913</v>
          </cell>
          <cell r="G449" t="str">
            <v>26.709039</v>
          </cell>
          <cell r="L449">
            <v>24.85</v>
          </cell>
          <cell r="M449">
            <v>38</v>
          </cell>
        </row>
        <row r="450">
          <cell r="A450" t="str">
            <v>HART RD @ LAUREL DR</v>
          </cell>
          <cell r="B450" t="str">
            <v>No</v>
          </cell>
          <cell r="C450" t="str">
            <v>No</v>
          </cell>
          <cell r="D450">
            <v>10577</v>
          </cell>
          <cell r="E450" t="str">
            <v>Unincorporated</v>
          </cell>
          <cell r="F450" t="str">
            <v>-81.865944</v>
          </cell>
          <cell r="G450" t="str">
            <v>26.705819</v>
          </cell>
          <cell r="L450">
            <v>12.7</v>
          </cell>
          <cell r="M450">
            <v>696</v>
          </cell>
        </row>
        <row r="451">
          <cell r="A451" t="str">
            <v>HART RD @ BAHIA LN</v>
          </cell>
          <cell r="B451" t="str">
            <v>No</v>
          </cell>
          <cell r="C451" t="str">
            <v>No</v>
          </cell>
          <cell r="D451">
            <v>10578</v>
          </cell>
          <cell r="E451" t="str">
            <v>Unincorporated</v>
          </cell>
          <cell r="F451" t="str">
            <v>-81.865947</v>
          </cell>
          <cell r="G451" t="str">
            <v>26.702195</v>
          </cell>
          <cell r="L451">
            <v>22.849999999999998</v>
          </cell>
          <cell r="M451">
            <v>82</v>
          </cell>
        </row>
        <row r="452">
          <cell r="A452" t="str">
            <v>HART RD @ ZOYSIA LN</v>
          </cell>
          <cell r="B452" t="str">
            <v>No</v>
          </cell>
          <cell r="C452" t="str">
            <v>No</v>
          </cell>
          <cell r="D452">
            <v>10580</v>
          </cell>
          <cell r="E452" t="str">
            <v>Unincorporated</v>
          </cell>
          <cell r="F452" t="str">
            <v>-81.865969</v>
          </cell>
          <cell r="G452" t="str">
            <v>26.698519</v>
          </cell>
          <cell r="L452">
            <v>12.85</v>
          </cell>
          <cell r="M452">
            <v>673</v>
          </cell>
        </row>
        <row r="453">
          <cell r="A453" t="str">
            <v>HART RD @ FOREST PARK DR</v>
          </cell>
          <cell r="B453" t="str">
            <v>No</v>
          </cell>
          <cell r="C453" t="str">
            <v>No</v>
          </cell>
          <cell r="D453">
            <v>10581</v>
          </cell>
          <cell r="E453" t="str">
            <v>Unincorporated</v>
          </cell>
          <cell r="F453" t="str">
            <v>-81.866961</v>
          </cell>
          <cell r="G453" t="str">
            <v>26.696761</v>
          </cell>
          <cell r="L453">
            <v>21.5</v>
          </cell>
          <cell r="M453">
            <v>132</v>
          </cell>
        </row>
        <row r="454">
          <cell r="A454" t="str">
            <v>HART RD @ CONESTOGA TRL</v>
          </cell>
          <cell r="B454" t="str">
            <v>No</v>
          </cell>
          <cell r="C454" t="str">
            <v>No</v>
          </cell>
          <cell r="D454">
            <v>10582</v>
          </cell>
          <cell r="E454" t="str">
            <v>Unincorporated</v>
          </cell>
          <cell r="F454" t="str">
            <v>-81.86691</v>
          </cell>
          <cell r="G454" t="str">
            <v>26.689173</v>
          </cell>
          <cell r="L454">
            <v>18.55</v>
          </cell>
          <cell r="M454">
            <v>239</v>
          </cell>
        </row>
        <row r="455">
          <cell r="A455" t="str">
            <v>BAYSHORE RD @ CARRIAGE LN</v>
          </cell>
          <cell r="B455" t="str">
            <v>No</v>
          </cell>
          <cell r="C455" t="str">
            <v>No</v>
          </cell>
          <cell r="D455">
            <v>10583</v>
          </cell>
          <cell r="E455" t="str">
            <v>Unincorporated</v>
          </cell>
          <cell r="F455" t="str">
            <v>-81.867863</v>
          </cell>
          <cell r="G455" t="str">
            <v>26.686672</v>
          </cell>
          <cell r="L455">
            <v>1.5499999999999998</v>
          </cell>
          <cell r="M455">
            <v>1441</v>
          </cell>
        </row>
        <row r="456">
          <cell r="A456" t="str">
            <v>BAYSHORE RD @ WASHINGTON DR</v>
          </cell>
          <cell r="B456" t="str">
            <v>No</v>
          </cell>
          <cell r="C456" t="str">
            <v>No</v>
          </cell>
          <cell r="D456">
            <v>10584</v>
          </cell>
          <cell r="E456" t="str">
            <v>Unincorporated</v>
          </cell>
          <cell r="F456" t="str">
            <v>-81.870266</v>
          </cell>
          <cell r="G456" t="str">
            <v>26.68524</v>
          </cell>
          <cell r="L456">
            <v>10.549999999999999</v>
          </cell>
          <cell r="M456">
            <v>934</v>
          </cell>
        </row>
        <row r="457">
          <cell r="A457" t="str">
            <v>BAYSHORE RD @ N EVALENA LN</v>
          </cell>
          <cell r="B457" t="str">
            <v>No</v>
          </cell>
          <cell r="C457" t="str">
            <v>No</v>
          </cell>
          <cell r="D457">
            <v>10585</v>
          </cell>
          <cell r="E457" t="str">
            <v>Unincorporated</v>
          </cell>
          <cell r="F457" t="str">
            <v>-81.874687</v>
          </cell>
          <cell r="G457" t="str">
            <v>26.683586</v>
          </cell>
          <cell r="L457">
            <v>4.05</v>
          </cell>
          <cell r="M457">
            <v>1402</v>
          </cell>
        </row>
        <row r="458">
          <cell r="A458" t="str">
            <v>BAYSHORE RD @ IXORA DR</v>
          </cell>
          <cell r="B458" t="str">
            <v>No</v>
          </cell>
          <cell r="C458" t="str">
            <v>No</v>
          </cell>
          <cell r="D458">
            <v>10587</v>
          </cell>
          <cell r="E458" t="str">
            <v>Unincorporated</v>
          </cell>
          <cell r="F458" t="str">
            <v>-81.879493</v>
          </cell>
          <cell r="G458" t="str">
            <v>26.682674</v>
          </cell>
          <cell r="L458">
            <v>6.1999999999999993</v>
          </cell>
          <cell r="M458">
            <v>1327</v>
          </cell>
        </row>
        <row r="459">
          <cell r="A459" t="str">
            <v>BAYSHORE RD @ CRESCENT LAKE DR</v>
          </cell>
          <cell r="B459" t="str">
            <v>No</v>
          </cell>
          <cell r="C459" t="str">
            <v>No</v>
          </cell>
          <cell r="D459">
            <v>10588</v>
          </cell>
          <cell r="E459" t="str">
            <v>Unincorporated</v>
          </cell>
          <cell r="F459" t="str">
            <v>-81.881646</v>
          </cell>
          <cell r="G459" t="str">
            <v>26.682372</v>
          </cell>
          <cell r="L459">
            <v>4.05</v>
          </cell>
          <cell r="M459">
            <v>1402</v>
          </cell>
        </row>
        <row r="460">
          <cell r="A460" t="str">
            <v>PINE ISLAND RD @ N TAMIAMI TRL</v>
          </cell>
          <cell r="B460" t="str">
            <v>No</v>
          </cell>
          <cell r="C460" t="str">
            <v>No</v>
          </cell>
          <cell r="D460">
            <v>10589</v>
          </cell>
          <cell r="E460" t="str">
            <v>Unincorporated</v>
          </cell>
          <cell r="F460" t="str">
            <v>-81.885278</v>
          </cell>
          <cell r="G460" t="str">
            <v>26.68223</v>
          </cell>
          <cell r="L460">
            <v>6</v>
          </cell>
          <cell r="M460">
            <v>1337</v>
          </cell>
        </row>
        <row r="461">
          <cell r="A461" t="str">
            <v>PINE ISLAND RD @ PINEY RD</v>
          </cell>
          <cell r="B461" t="str">
            <v>Yes</v>
          </cell>
          <cell r="C461" t="str">
            <v>No</v>
          </cell>
          <cell r="D461">
            <v>10590</v>
          </cell>
          <cell r="E461" t="str">
            <v>Unincorporated</v>
          </cell>
          <cell r="F461" t="str">
            <v>-81.888294</v>
          </cell>
          <cell r="G461" t="str">
            <v>26.682216</v>
          </cell>
          <cell r="L461">
            <v>8</v>
          </cell>
          <cell r="M461">
            <v>1179</v>
          </cell>
        </row>
        <row r="462">
          <cell r="A462" t="str">
            <v>PINE ISLAND RD @ PACIFIC AVE</v>
          </cell>
          <cell r="B462" t="str">
            <v>No</v>
          </cell>
          <cell r="C462" t="str">
            <v>No</v>
          </cell>
          <cell r="D462">
            <v>10591</v>
          </cell>
          <cell r="E462" t="str">
            <v>Unincorporated</v>
          </cell>
          <cell r="F462" t="str">
            <v>-81.893247</v>
          </cell>
          <cell r="G462" t="str">
            <v>26.68224</v>
          </cell>
          <cell r="L462">
            <v>13.9</v>
          </cell>
          <cell r="M462">
            <v>580</v>
          </cell>
        </row>
        <row r="463">
          <cell r="A463" t="str">
            <v>PINE ISLAND RD @ WOODWARD AVE</v>
          </cell>
          <cell r="B463" t="str">
            <v>No</v>
          </cell>
          <cell r="C463" t="str">
            <v>No</v>
          </cell>
          <cell r="D463">
            <v>10592</v>
          </cell>
          <cell r="E463" t="str">
            <v>Unincorporated</v>
          </cell>
          <cell r="F463" t="str">
            <v>-81.897132</v>
          </cell>
          <cell r="G463" t="str">
            <v>26.682309</v>
          </cell>
          <cell r="L463">
            <v>13.5</v>
          </cell>
          <cell r="M463">
            <v>613</v>
          </cell>
        </row>
        <row r="465">
          <cell r="A465" t="str">
            <v>N CLEVELAND AVE @ PONDELLA RD-SB2</v>
          </cell>
          <cell r="B465" t="str">
            <v>No</v>
          </cell>
          <cell r="C465" t="str">
            <v>No</v>
          </cell>
          <cell r="D465">
            <v>10609</v>
          </cell>
          <cell r="E465" t="str">
            <v>Unincorporated</v>
          </cell>
          <cell r="F465" t="str">
            <v>-81.888968</v>
          </cell>
          <cell r="G465" t="str">
            <v>26.665994</v>
          </cell>
          <cell r="L465">
            <v>16.45</v>
          </cell>
          <cell r="M465">
            <v>360</v>
          </cell>
        </row>
        <row r="466">
          <cell r="A466" t="str">
            <v>SECOND ST @ EVANS AVE</v>
          </cell>
          <cell r="B466" t="str">
            <v>No</v>
          </cell>
          <cell r="C466" t="str">
            <v>No</v>
          </cell>
          <cell r="D466">
            <v>10614</v>
          </cell>
          <cell r="E466" t="str">
            <v>Fort Myers</v>
          </cell>
          <cell r="F466" t="str">
            <v>-81.860519</v>
          </cell>
          <cell r="G466" t="str">
            <v>26.64699</v>
          </cell>
          <cell r="L466">
            <v>9.35</v>
          </cell>
          <cell r="M466">
            <v>1072</v>
          </cell>
        </row>
        <row r="467">
          <cell r="A467" t="str">
            <v>SECOND ST @ CRANFORD AVE</v>
          </cell>
          <cell r="B467" t="str">
            <v>No</v>
          </cell>
          <cell r="C467" t="str">
            <v>No</v>
          </cell>
          <cell r="D467">
            <v>10615</v>
          </cell>
          <cell r="E467" t="str">
            <v>Fort Myers</v>
          </cell>
          <cell r="F467" t="str">
            <v>-81.857913</v>
          </cell>
          <cell r="G467" t="str">
            <v>26.647115</v>
          </cell>
          <cell r="L467">
            <v>15</v>
          </cell>
          <cell r="M467">
            <v>466</v>
          </cell>
        </row>
        <row r="468">
          <cell r="A468" t="str">
            <v>SECOND ST @ PALM AVE</v>
          </cell>
          <cell r="B468" t="str">
            <v>No</v>
          </cell>
          <cell r="C468" t="str">
            <v>No</v>
          </cell>
          <cell r="D468">
            <v>10616</v>
          </cell>
          <cell r="E468" t="str">
            <v>Fort Myers</v>
          </cell>
          <cell r="F468" t="str">
            <v>-81.856545</v>
          </cell>
          <cell r="G468" t="str">
            <v>26.647108</v>
          </cell>
          <cell r="L468">
            <v>13.5</v>
          </cell>
          <cell r="M468">
            <v>613</v>
          </cell>
        </row>
        <row r="469">
          <cell r="A469" t="str">
            <v>SEABOARD ST @ MICHIGAN AVE</v>
          </cell>
          <cell r="B469" t="str">
            <v>No</v>
          </cell>
          <cell r="C469" t="str">
            <v>No</v>
          </cell>
          <cell r="D469">
            <v>10617</v>
          </cell>
          <cell r="E469" t="str">
            <v>Fort Myers</v>
          </cell>
          <cell r="F469" t="str">
            <v>-81.854325</v>
          </cell>
          <cell r="G469" t="str">
            <v>26.648915</v>
          </cell>
          <cell r="L469">
            <v>16</v>
          </cell>
          <cell r="M469">
            <v>388</v>
          </cell>
        </row>
        <row r="470">
          <cell r="A470" t="str">
            <v>SEABOARD ST @ PALM BEACH BLVD</v>
          </cell>
          <cell r="B470" t="str">
            <v>No</v>
          </cell>
          <cell r="C470" t="str">
            <v>No</v>
          </cell>
          <cell r="D470">
            <v>10618</v>
          </cell>
          <cell r="E470" t="str">
            <v>Fort Myers</v>
          </cell>
          <cell r="F470" t="str">
            <v>-81.85208</v>
          </cell>
          <cell r="G470" t="str">
            <v>26.653117</v>
          </cell>
          <cell r="L470">
            <v>18.399999999999999</v>
          </cell>
          <cell r="M470">
            <v>248</v>
          </cell>
        </row>
        <row r="471">
          <cell r="A471" t="str">
            <v>PALM BEACH BLVD @ SHORT ST</v>
          </cell>
          <cell r="B471" t="str">
            <v>No</v>
          </cell>
          <cell r="C471" t="str">
            <v>No</v>
          </cell>
          <cell r="D471">
            <v>10620</v>
          </cell>
          <cell r="E471" t="str">
            <v>Fort Myers</v>
          </cell>
          <cell r="F471" t="str">
            <v>-81.84682</v>
          </cell>
          <cell r="G471" t="str">
            <v>26.657021</v>
          </cell>
          <cell r="L471">
            <v>8.4</v>
          </cell>
          <cell r="M471">
            <v>1133</v>
          </cell>
        </row>
        <row r="472">
          <cell r="A472" t="str">
            <v>PALM BEACH BLVD @ TARPON ST-EB</v>
          </cell>
          <cell r="B472" t="str">
            <v>No</v>
          </cell>
          <cell r="C472" t="str">
            <v>No</v>
          </cell>
          <cell r="D472">
            <v>10621</v>
          </cell>
          <cell r="E472" t="str">
            <v>Fort Myers</v>
          </cell>
          <cell r="F472" t="str">
            <v>-81.844212</v>
          </cell>
          <cell r="G472" t="str">
            <v>26.658534</v>
          </cell>
          <cell r="L472">
            <v>15.95</v>
          </cell>
          <cell r="M472">
            <v>391</v>
          </cell>
        </row>
        <row r="473">
          <cell r="A473" t="str">
            <v>PALM BEACH BLVD @ FAIRVIEW AVE-EB</v>
          </cell>
          <cell r="B473" t="str">
            <v>No</v>
          </cell>
          <cell r="C473" t="str">
            <v>No</v>
          </cell>
          <cell r="D473">
            <v>10622</v>
          </cell>
          <cell r="E473" t="str">
            <v>Fort Myers</v>
          </cell>
          <cell r="F473" t="str">
            <v>-81.826654</v>
          </cell>
          <cell r="G473" t="str">
            <v>26.668282</v>
          </cell>
          <cell r="L473">
            <v>15.25</v>
          </cell>
          <cell r="M473">
            <v>446</v>
          </cell>
        </row>
        <row r="474">
          <cell r="A474" t="str">
            <v>PALM BEACH BLVD @ PROSPECT AVE</v>
          </cell>
          <cell r="B474" t="str">
            <v>No</v>
          </cell>
          <cell r="C474" t="str">
            <v>No</v>
          </cell>
          <cell r="D474">
            <v>10623</v>
          </cell>
          <cell r="E474" t="str">
            <v>Fort Myers</v>
          </cell>
          <cell r="F474" t="str">
            <v>-81.824715</v>
          </cell>
          <cell r="G474" t="str">
            <v>26.669397</v>
          </cell>
          <cell r="L474">
            <v>9.25</v>
          </cell>
          <cell r="M474">
            <v>1076</v>
          </cell>
        </row>
        <row r="475">
          <cell r="A475" t="str">
            <v>PALM BEACH BLVD @ NEW YORK DR-EB</v>
          </cell>
          <cell r="B475" t="str">
            <v>No</v>
          </cell>
          <cell r="C475" t="str">
            <v>No</v>
          </cell>
          <cell r="D475">
            <v>10624</v>
          </cell>
          <cell r="E475" t="str">
            <v>Unincorporated</v>
          </cell>
          <cell r="F475" t="str">
            <v>-81.821916</v>
          </cell>
          <cell r="G475" t="str">
            <v>26.670937</v>
          </cell>
          <cell r="L475">
            <v>9.4499999999999993</v>
          </cell>
          <cell r="M475">
            <v>1054</v>
          </cell>
        </row>
        <row r="476">
          <cell r="A476" t="str">
            <v>PALM BEACH BLVD @ TYRONE AVE</v>
          </cell>
          <cell r="B476" t="str">
            <v>No</v>
          </cell>
          <cell r="C476" t="str">
            <v>No</v>
          </cell>
          <cell r="D476">
            <v>10625</v>
          </cell>
          <cell r="E476" t="str">
            <v>Unincorporated</v>
          </cell>
          <cell r="F476" t="str">
            <v>-81.819531</v>
          </cell>
          <cell r="G476" t="str">
            <v>26.672272</v>
          </cell>
          <cell r="L476">
            <v>9.4499999999999993</v>
          </cell>
          <cell r="M476">
            <v>1054</v>
          </cell>
        </row>
        <row r="477">
          <cell r="A477" t="str">
            <v>PALM BEACH BLVD @ FIGUERA AVE</v>
          </cell>
          <cell r="B477" t="str">
            <v>No</v>
          </cell>
          <cell r="C477" t="str">
            <v>No</v>
          </cell>
          <cell r="D477">
            <v>10626</v>
          </cell>
          <cell r="E477" t="str">
            <v>Unincorporated</v>
          </cell>
          <cell r="F477" t="str">
            <v>-81.816772</v>
          </cell>
          <cell r="G477" t="str">
            <v>26.673811</v>
          </cell>
          <cell r="L477">
            <v>9.4499999999999993</v>
          </cell>
          <cell r="M477">
            <v>1054</v>
          </cell>
        </row>
        <row r="479">
          <cell r="A479" t="str">
            <v>PALM BEACH BLVD @ BELLAIR RD-EB</v>
          </cell>
          <cell r="B479" t="str">
            <v>No</v>
          </cell>
          <cell r="C479" t="str">
            <v>No</v>
          </cell>
          <cell r="D479">
            <v>10628</v>
          </cell>
          <cell r="E479" t="str">
            <v>Unincorporated</v>
          </cell>
          <cell r="F479" t="str">
            <v>-81.813008</v>
          </cell>
          <cell r="G479" t="str">
            <v>26.675888</v>
          </cell>
          <cell r="L479">
            <v>19.3</v>
          </cell>
          <cell r="M479">
            <v>211</v>
          </cell>
        </row>
        <row r="480">
          <cell r="A480" t="str">
            <v>PALM BEACH BLVD @ BALBOA AVE</v>
          </cell>
          <cell r="B480" t="str">
            <v>No</v>
          </cell>
          <cell r="C480" t="str">
            <v>No</v>
          </cell>
          <cell r="D480">
            <v>10629</v>
          </cell>
          <cell r="E480" t="str">
            <v>Unincorporated</v>
          </cell>
          <cell r="F480" t="str">
            <v>-81.81134</v>
          </cell>
          <cell r="G480" t="str">
            <v>26.676828</v>
          </cell>
          <cell r="L480">
            <v>16.8</v>
          </cell>
          <cell r="M480">
            <v>338</v>
          </cell>
        </row>
        <row r="482">
          <cell r="A482" t="str">
            <v>PALM BEACH BLVD @ RICHMOND AVE-EB</v>
          </cell>
          <cell r="B482" t="str">
            <v>No</v>
          </cell>
          <cell r="C482" t="str">
            <v>No</v>
          </cell>
          <cell r="D482">
            <v>10631</v>
          </cell>
          <cell r="E482" t="str">
            <v>Unincorporated</v>
          </cell>
          <cell r="F482" t="str">
            <v>-81.804869</v>
          </cell>
          <cell r="G482" t="str">
            <v>26.680464</v>
          </cell>
          <cell r="L482">
            <v>12.8</v>
          </cell>
          <cell r="M482">
            <v>680</v>
          </cell>
        </row>
        <row r="483">
          <cell r="A483" t="str">
            <v>PALM BEACH BLVD @ LEXINGTON AVE</v>
          </cell>
          <cell r="B483" t="str">
            <v>No</v>
          </cell>
          <cell r="C483" t="str">
            <v>No</v>
          </cell>
          <cell r="D483">
            <v>10632</v>
          </cell>
          <cell r="E483" t="str">
            <v>Unincorporated</v>
          </cell>
          <cell r="F483" t="str">
            <v>-81.802506</v>
          </cell>
          <cell r="G483" t="str">
            <v>26.681787</v>
          </cell>
          <cell r="L483">
            <v>14.3</v>
          </cell>
          <cell r="M483">
            <v>544</v>
          </cell>
        </row>
        <row r="484">
          <cell r="A484" t="str">
            <v>PALM BCH BLVD @ ORANGE RIVR BLVD</v>
          </cell>
          <cell r="B484" t="str">
            <v>No</v>
          </cell>
          <cell r="C484" t="str">
            <v>No</v>
          </cell>
          <cell r="D484">
            <v>10633</v>
          </cell>
          <cell r="E484" t="str">
            <v>Unincorporated</v>
          </cell>
          <cell r="F484" t="str">
            <v>-81.794053</v>
          </cell>
          <cell r="G484" t="str">
            <v>26.686461</v>
          </cell>
          <cell r="L484">
            <v>8.8000000000000007</v>
          </cell>
          <cell r="M484">
            <v>1101</v>
          </cell>
        </row>
        <row r="485">
          <cell r="A485" t="str">
            <v>PALM BEACH BLVD @ SHORELAND DR-EB</v>
          </cell>
          <cell r="B485" t="str">
            <v>No</v>
          </cell>
          <cell r="C485" t="str">
            <v>No</v>
          </cell>
          <cell r="D485">
            <v>10634</v>
          </cell>
          <cell r="E485" t="str">
            <v>Unincorporated</v>
          </cell>
          <cell r="F485" t="str">
            <v>-81.788706</v>
          </cell>
          <cell r="G485" t="str">
            <v>26.689544</v>
          </cell>
          <cell r="L485">
            <v>16.100000000000001</v>
          </cell>
          <cell r="M485">
            <v>383</v>
          </cell>
        </row>
        <row r="486">
          <cell r="A486" t="str">
            <v>PALM BEACH BLVD @ JOPPA LN-EB</v>
          </cell>
          <cell r="B486" t="str">
            <v>No</v>
          </cell>
          <cell r="C486" t="str">
            <v>No</v>
          </cell>
          <cell r="D486">
            <v>10635</v>
          </cell>
          <cell r="E486" t="str">
            <v>Unincorporated</v>
          </cell>
          <cell r="F486" t="str">
            <v>-81.774163</v>
          </cell>
          <cell r="G486" t="str">
            <v>26.697076</v>
          </cell>
          <cell r="L486">
            <v>16.45</v>
          </cell>
          <cell r="M486">
            <v>360</v>
          </cell>
        </row>
        <row r="487">
          <cell r="A487" t="str">
            <v>PALM BEACH BLVD @ DUSTY TRL-EB</v>
          </cell>
          <cell r="B487" t="str">
            <v>Yes</v>
          </cell>
          <cell r="C487" t="str">
            <v>No</v>
          </cell>
          <cell r="D487">
            <v>10636</v>
          </cell>
          <cell r="E487" t="str">
            <v>Unincorporated</v>
          </cell>
          <cell r="F487" t="str">
            <v>-81.772168</v>
          </cell>
          <cell r="G487" t="str">
            <v>26.697719</v>
          </cell>
          <cell r="L487">
            <v>17.600000000000001</v>
          </cell>
          <cell r="M487">
            <v>289</v>
          </cell>
        </row>
        <row r="488">
          <cell r="A488" t="str">
            <v>PALM BEACH BLVD @ VERANDAH BLVD-EB1</v>
          </cell>
          <cell r="B488" t="str">
            <v>No</v>
          </cell>
          <cell r="C488" t="str">
            <v>No</v>
          </cell>
          <cell r="D488">
            <v>10637</v>
          </cell>
          <cell r="E488" t="str">
            <v>Unincorporated</v>
          </cell>
          <cell r="F488" t="str">
            <v>-81.768084</v>
          </cell>
          <cell r="G488" t="str">
            <v>26.698909</v>
          </cell>
          <cell r="L488">
            <v>14.6</v>
          </cell>
          <cell r="M488">
            <v>503</v>
          </cell>
        </row>
        <row r="489">
          <cell r="A489" t="str">
            <v>PALM BEACH BLVD @ WEST RD-EB</v>
          </cell>
          <cell r="B489" t="str">
            <v>No</v>
          </cell>
          <cell r="C489" t="str">
            <v>No</v>
          </cell>
          <cell r="D489">
            <v>10639</v>
          </cell>
          <cell r="E489" t="str">
            <v>Unincorporated</v>
          </cell>
          <cell r="F489" t="str">
            <v>-81.755592</v>
          </cell>
          <cell r="G489" t="str">
            <v>26.702677</v>
          </cell>
          <cell r="L489">
            <v>18.45</v>
          </cell>
          <cell r="M489">
            <v>244</v>
          </cell>
        </row>
        <row r="490">
          <cell r="A490" t="str">
            <v>PALM BEACH BLVD @ DAVIS BLVD-EB</v>
          </cell>
          <cell r="B490" t="str">
            <v>No</v>
          </cell>
          <cell r="C490" t="str">
            <v>No</v>
          </cell>
          <cell r="D490">
            <v>10641</v>
          </cell>
          <cell r="E490" t="str">
            <v>Unincorporated</v>
          </cell>
          <cell r="F490" t="str">
            <v>-81.750895</v>
          </cell>
          <cell r="G490" t="str">
            <v>26.70364</v>
          </cell>
          <cell r="L490">
            <v>15</v>
          </cell>
          <cell r="M490">
            <v>466</v>
          </cell>
        </row>
        <row r="491">
          <cell r="A491" t="str">
            <v>PALM BEACH BLVD @ PARKER AVE-EB</v>
          </cell>
          <cell r="B491" t="str">
            <v>No</v>
          </cell>
          <cell r="C491" t="str">
            <v>No</v>
          </cell>
          <cell r="D491">
            <v>10642</v>
          </cell>
          <cell r="E491" t="str">
            <v>Unincorporated</v>
          </cell>
          <cell r="F491" t="str">
            <v>-81.747506</v>
          </cell>
          <cell r="G491" t="str">
            <v>26.704327</v>
          </cell>
          <cell r="L491">
            <v>17.5</v>
          </cell>
          <cell r="M491">
            <v>295</v>
          </cell>
        </row>
        <row r="492">
          <cell r="A492" t="str">
            <v>PALM BEACH BLVD @ RIVER RDG BLVD-EB</v>
          </cell>
          <cell r="B492" t="str">
            <v>No</v>
          </cell>
          <cell r="C492" t="str">
            <v>No</v>
          </cell>
          <cell r="D492">
            <v>10643</v>
          </cell>
          <cell r="E492" t="str">
            <v>Unincorporated</v>
          </cell>
          <cell r="F492" t="str">
            <v>-81.744795</v>
          </cell>
          <cell r="G492" t="str">
            <v>26.704876</v>
          </cell>
          <cell r="L492">
            <v>7.5</v>
          </cell>
          <cell r="M492">
            <v>1244</v>
          </cell>
        </row>
        <row r="493">
          <cell r="A493" t="str">
            <v>PALM BEACH BLVD @ W CYPRESS AVE-EB</v>
          </cell>
          <cell r="B493" t="str">
            <v>No</v>
          </cell>
          <cell r="C493" t="str">
            <v>No</v>
          </cell>
          <cell r="D493">
            <v>10644</v>
          </cell>
          <cell r="E493" t="str">
            <v>Unincorporated</v>
          </cell>
          <cell r="F493" t="str">
            <v>-81.743058</v>
          </cell>
          <cell r="G493" t="str">
            <v>26.7052</v>
          </cell>
          <cell r="L493">
            <v>18.5</v>
          </cell>
          <cell r="M493">
            <v>241</v>
          </cell>
        </row>
        <row r="494">
          <cell r="A494" t="str">
            <v>PALM BEACH BLVD @ UPCOHALL AVE-EB</v>
          </cell>
          <cell r="B494" t="str">
            <v>No</v>
          </cell>
          <cell r="C494" t="str">
            <v>No</v>
          </cell>
          <cell r="D494">
            <v>10645</v>
          </cell>
          <cell r="E494" t="str">
            <v>Unincorporated</v>
          </cell>
          <cell r="F494" t="str">
            <v>-81.738875</v>
          </cell>
          <cell r="G494" t="str">
            <v>26.706084</v>
          </cell>
          <cell r="L494">
            <v>19.5</v>
          </cell>
          <cell r="M494">
            <v>206</v>
          </cell>
        </row>
        <row r="495">
          <cell r="A495" t="str">
            <v>PALM BEACH BLVD @ POINCIANA BLVD-EB</v>
          </cell>
          <cell r="B495" t="str">
            <v>No</v>
          </cell>
          <cell r="C495" t="str">
            <v>No</v>
          </cell>
          <cell r="D495">
            <v>10646</v>
          </cell>
          <cell r="E495" t="str">
            <v>Unincorporated</v>
          </cell>
          <cell r="F495" t="str">
            <v>-81.736035</v>
          </cell>
          <cell r="G495" t="str">
            <v>26.706669</v>
          </cell>
          <cell r="L495">
            <v>17</v>
          </cell>
          <cell r="M495">
            <v>319</v>
          </cell>
        </row>
        <row r="496">
          <cell r="A496" t="str">
            <v>PALM BEACH BLVD @ VERANDAH BLVD-EB2</v>
          </cell>
          <cell r="B496" t="str">
            <v>No</v>
          </cell>
          <cell r="C496" t="str">
            <v>No</v>
          </cell>
          <cell r="D496">
            <v>10647</v>
          </cell>
          <cell r="E496" t="str">
            <v>Unincorporated</v>
          </cell>
          <cell r="F496" t="str">
            <v>-81.732316</v>
          </cell>
          <cell r="G496" t="str">
            <v>26.707417</v>
          </cell>
          <cell r="L496">
            <v>13.95</v>
          </cell>
          <cell r="M496">
            <v>576</v>
          </cell>
        </row>
        <row r="497">
          <cell r="A497" t="str">
            <v>PALM BEACH BLVD @ WEBER BLVD-EB</v>
          </cell>
          <cell r="B497" t="str">
            <v>No</v>
          </cell>
          <cell r="C497" t="str">
            <v>No</v>
          </cell>
          <cell r="D497">
            <v>10648</v>
          </cell>
          <cell r="E497" t="str">
            <v>Unincorporated</v>
          </cell>
          <cell r="F497" t="str">
            <v>-81.728321</v>
          </cell>
          <cell r="G497" t="str">
            <v>26.708222</v>
          </cell>
          <cell r="L497">
            <v>8.4499999999999993</v>
          </cell>
          <cell r="M497">
            <v>1132</v>
          </cell>
        </row>
        <row r="499">
          <cell r="A499" t="str">
            <v>OLD OLGA RD @ CRISTOBAL ST</v>
          </cell>
          <cell r="B499" t="str">
            <v>No</v>
          </cell>
          <cell r="C499" t="str">
            <v>No</v>
          </cell>
          <cell r="D499">
            <v>10650</v>
          </cell>
          <cell r="E499" t="str">
            <v>Unincorporated</v>
          </cell>
          <cell r="F499" t="str">
            <v>-81.719848</v>
          </cell>
          <cell r="G499" t="str">
            <v>26.711295</v>
          </cell>
          <cell r="L499">
            <v>8.9</v>
          </cell>
          <cell r="M499">
            <v>1097</v>
          </cell>
        </row>
        <row r="500">
          <cell r="A500" t="str">
            <v>PALM BEACH BLVD @ OLD OLGA RD</v>
          </cell>
          <cell r="B500" t="str">
            <v>No</v>
          </cell>
          <cell r="C500" t="str">
            <v>No</v>
          </cell>
          <cell r="D500">
            <v>10651</v>
          </cell>
          <cell r="E500" t="str">
            <v>Unincorporated</v>
          </cell>
          <cell r="F500" t="str">
            <v>-81.722705</v>
          </cell>
          <cell r="G500" t="str">
            <v>26.709585</v>
          </cell>
          <cell r="L500">
            <v>14.1</v>
          </cell>
          <cell r="M500">
            <v>569</v>
          </cell>
        </row>
        <row r="501">
          <cell r="A501" t="str">
            <v>PALM BEACH BLVD @ CARTAGENA AVE-WB</v>
          </cell>
          <cell r="B501" t="str">
            <v>No</v>
          </cell>
          <cell r="C501" t="str">
            <v>No</v>
          </cell>
          <cell r="D501">
            <v>10652</v>
          </cell>
          <cell r="E501" t="str">
            <v>Unincorporated</v>
          </cell>
          <cell r="F501" t="str">
            <v>-81.724889</v>
          </cell>
          <cell r="G501" t="str">
            <v>26.709144</v>
          </cell>
          <cell r="L501">
            <v>11.1</v>
          </cell>
          <cell r="M501">
            <v>873</v>
          </cell>
        </row>
        <row r="502">
          <cell r="A502" t="str">
            <v>PALM BEACH BLVD @ WEBER BLVD-WB</v>
          </cell>
          <cell r="B502" t="str">
            <v>No</v>
          </cell>
          <cell r="C502" t="str">
            <v>No</v>
          </cell>
          <cell r="D502">
            <v>10653</v>
          </cell>
          <cell r="E502" t="str">
            <v>Unincorporated</v>
          </cell>
          <cell r="F502" t="str">
            <v>-81.728133</v>
          </cell>
          <cell r="G502" t="str">
            <v>26.708491</v>
          </cell>
          <cell r="L502">
            <v>14.1</v>
          </cell>
          <cell r="M502">
            <v>569</v>
          </cell>
        </row>
        <row r="503">
          <cell r="A503" t="str">
            <v>PALM BEACH BLVD @ POINCIANA BLVD-WB</v>
          </cell>
          <cell r="B503" t="str">
            <v>No</v>
          </cell>
          <cell r="C503" t="str">
            <v>No</v>
          </cell>
          <cell r="D503">
            <v>10654</v>
          </cell>
          <cell r="E503" t="str">
            <v>Unincorporated</v>
          </cell>
          <cell r="F503" t="str">
            <v>-81.73603</v>
          </cell>
          <cell r="G503" t="str">
            <v>26.706893</v>
          </cell>
          <cell r="L503">
            <v>16.649999999999999</v>
          </cell>
          <cell r="M503">
            <v>353</v>
          </cell>
        </row>
        <row r="504">
          <cell r="A504" t="str">
            <v>PALM BEACH BLVD @ UPCOHALL AVE-WB</v>
          </cell>
          <cell r="B504" t="str">
            <v>No</v>
          </cell>
          <cell r="C504" t="str">
            <v>No</v>
          </cell>
          <cell r="D504">
            <v>10655</v>
          </cell>
          <cell r="E504" t="str">
            <v>Unincorporated</v>
          </cell>
          <cell r="F504" t="str">
            <v>-81.738578</v>
          </cell>
          <cell r="G504" t="str">
            <v>26.706372</v>
          </cell>
          <cell r="L504">
            <v>17.95</v>
          </cell>
          <cell r="M504">
            <v>272</v>
          </cell>
        </row>
        <row r="505">
          <cell r="A505" t="str">
            <v>PALM BEACH BLVD @ W CYPRESS AVE-WB</v>
          </cell>
          <cell r="B505" t="str">
            <v>No</v>
          </cell>
          <cell r="C505" t="str">
            <v>No</v>
          </cell>
          <cell r="D505">
            <v>10656</v>
          </cell>
          <cell r="E505" t="str">
            <v>Unincorporated</v>
          </cell>
          <cell r="F505" t="str">
            <v>-81.742477</v>
          </cell>
          <cell r="G505" t="str">
            <v>26.705581</v>
          </cell>
          <cell r="L505">
            <v>16.95</v>
          </cell>
          <cell r="M505">
            <v>322</v>
          </cell>
        </row>
        <row r="506">
          <cell r="A506" t="str">
            <v>PALM BEACH BLVD @ RIVER RDG BLVD-WB</v>
          </cell>
          <cell r="B506" t="str">
            <v>No</v>
          </cell>
          <cell r="C506" t="str">
            <v>No</v>
          </cell>
          <cell r="D506">
            <v>10657</v>
          </cell>
          <cell r="E506" t="str">
            <v>Unincorporated</v>
          </cell>
          <cell r="F506" t="str">
            <v>-81.744676</v>
          </cell>
          <cell r="G506" t="str">
            <v>26.705133</v>
          </cell>
          <cell r="L506">
            <v>20.45</v>
          </cell>
          <cell r="M506">
            <v>172</v>
          </cell>
        </row>
        <row r="507">
          <cell r="A507" t="str">
            <v>PALM BEACH BLVD @ PARKER AVE-WB</v>
          </cell>
          <cell r="B507" t="str">
            <v>No</v>
          </cell>
          <cell r="C507" t="str">
            <v>No</v>
          </cell>
          <cell r="D507">
            <v>10658</v>
          </cell>
          <cell r="E507" t="str">
            <v>Unincorporated</v>
          </cell>
          <cell r="F507" t="str">
            <v>-81.746928</v>
          </cell>
          <cell r="G507" t="str">
            <v>26.704678</v>
          </cell>
          <cell r="L507">
            <v>16.95</v>
          </cell>
          <cell r="M507">
            <v>322</v>
          </cell>
        </row>
        <row r="508">
          <cell r="A508" t="str">
            <v>PALM BEACH BLVD @ DAVIS BLVD-WB</v>
          </cell>
          <cell r="B508" t="str">
            <v>No</v>
          </cell>
          <cell r="C508" t="str">
            <v>No</v>
          </cell>
          <cell r="D508">
            <v>10659</v>
          </cell>
          <cell r="E508" t="str">
            <v>Unincorporated</v>
          </cell>
          <cell r="F508" t="str">
            <v>-81.752241</v>
          </cell>
          <cell r="G508" t="str">
            <v>26.703617</v>
          </cell>
          <cell r="L508">
            <v>18.25</v>
          </cell>
          <cell r="M508">
            <v>259</v>
          </cell>
        </row>
        <row r="509">
          <cell r="A509" t="str">
            <v>PALM BEACH BLVD @ LAKEVIEW DR-WB</v>
          </cell>
          <cell r="B509" t="str">
            <v>No</v>
          </cell>
          <cell r="C509" t="str">
            <v>No</v>
          </cell>
          <cell r="D509">
            <v>10660</v>
          </cell>
          <cell r="E509" t="str">
            <v>Unincorporated</v>
          </cell>
          <cell r="F509" t="str">
            <v>-81.753946</v>
          </cell>
          <cell r="G509" t="str">
            <v>26.70327</v>
          </cell>
          <cell r="L509">
            <v>18.75</v>
          </cell>
          <cell r="M509">
            <v>232</v>
          </cell>
        </row>
        <row r="510">
          <cell r="A510" t="str">
            <v>PALM BEACH BLVD @ WEST RD-WB</v>
          </cell>
          <cell r="B510" t="str">
            <v>No</v>
          </cell>
          <cell r="C510" t="str">
            <v>No</v>
          </cell>
          <cell r="D510">
            <v>10661</v>
          </cell>
          <cell r="E510" t="str">
            <v>Unincorporated</v>
          </cell>
          <cell r="F510" t="str">
            <v>-81.755448</v>
          </cell>
          <cell r="G510" t="str">
            <v>26.702961</v>
          </cell>
          <cell r="L510">
            <v>18.75</v>
          </cell>
          <cell r="M510">
            <v>232</v>
          </cell>
        </row>
        <row r="511">
          <cell r="A511" t="str">
            <v>PALM BEACH BLVD @ WILDWOOD LN</v>
          </cell>
          <cell r="B511" t="str">
            <v>Yes</v>
          </cell>
          <cell r="C511" t="str">
            <v>No</v>
          </cell>
          <cell r="D511">
            <v>10662</v>
          </cell>
          <cell r="E511" t="str">
            <v>Unincorporated</v>
          </cell>
          <cell r="F511" t="str">
            <v>-81.764297</v>
          </cell>
          <cell r="G511" t="str">
            <v>26.700388</v>
          </cell>
          <cell r="L511">
            <v>17.75</v>
          </cell>
          <cell r="M511">
            <v>281</v>
          </cell>
        </row>
        <row r="512">
          <cell r="A512" t="str">
            <v>PALM BEACH BLVD @ VERANDAH BLVD-WB</v>
          </cell>
          <cell r="B512" t="str">
            <v>No</v>
          </cell>
          <cell r="C512" t="str">
            <v>No</v>
          </cell>
          <cell r="D512">
            <v>10663</v>
          </cell>
          <cell r="E512" t="str">
            <v>Unincorporated</v>
          </cell>
          <cell r="F512" t="str">
            <v>-81.769511</v>
          </cell>
          <cell r="G512" t="str">
            <v>26.698886</v>
          </cell>
          <cell r="L512">
            <v>11.25</v>
          </cell>
          <cell r="M512">
            <v>861</v>
          </cell>
        </row>
        <row r="513">
          <cell r="A513" t="str">
            <v>PALM BEACH BLVD @ DUSTY TRL-WB</v>
          </cell>
          <cell r="B513" t="str">
            <v>Yes</v>
          </cell>
          <cell r="C513" t="str">
            <v>No</v>
          </cell>
          <cell r="D513">
            <v>10664</v>
          </cell>
          <cell r="E513" t="str">
            <v>Unincorporated</v>
          </cell>
          <cell r="F513" t="str">
            <v>-81.771923</v>
          </cell>
          <cell r="G513" t="str">
            <v>26.698191</v>
          </cell>
          <cell r="L513">
            <v>13.75</v>
          </cell>
          <cell r="M513">
            <v>591</v>
          </cell>
        </row>
        <row r="514">
          <cell r="A514" t="str">
            <v>PALM BEACH BLVD @ JOPPA LN-WB</v>
          </cell>
          <cell r="B514" t="str">
            <v>No</v>
          </cell>
          <cell r="C514" t="str">
            <v>No</v>
          </cell>
          <cell r="D514">
            <v>10665</v>
          </cell>
          <cell r="E514" t="str">
            <v>Unincorporated</v>
          </cell>
          <cell r="F514" t="str">
            <v>-81.774256</v>
          </cell>
          <cell r="G514" t="str">
            <v>26.697395</v>
          </cell>
          <cell r="L514">
            <v>13.1</v>
          </cell>
          <cell r="M514">
            <v>646</v>
          </cell>
        </row>
        <row r="515">
          <cell r="A515" t="str">
            <v>PALM BEACH BLVD @ SHORELAND DR-WB</v>
          </cell>
          <cell r="B515" t="str">
            <v>No</v>
          </cell>
          <cell r="C515" t="str">
            <v>No</v>
          </cell>
          <cell r="D515">
            <v>10666</v>
          </cell>
          <cell r="E515" t="str">
            <v>Unincorporated</v>
          </cell>
          <cell r="F515" t="str">
            <v>-81.789281</v>
          </cell>
          <cell r="G515" t="str">
            <v>26.689592</v>
          </cell>
          <cell r="L515">
            <v>9.1</v>
          </cell>
          <cell r="M515">
            <v>1087</v>
          </cell>
        </row>
        <row r="516">
          <cell r="A516" t="str">
            <v>PALM BEACH BLVD @ LOUISE ST</v>
          </cell>
          <cell r="B516" t="str">
            <v>No</v>
          </cell>
          <cell r="C516" t="str">
            <v>No</v>
          </cell>
          <cell r="D516">
            <v>10667</v>
          </cell>
          <cell r="E516" t="str">
            <v>Unincorporated</v>
          </cell>
          <cell r="F516" t="str">
            <v>-81.794327</v>
          </cell>
          <cell r="G516" t="str">
            <v>26.686769</v>
          </cell>
          <cell r="L516">
            <v>12.3</v>
          </cell>
          <cell r="M516">
            <v>745</v>
          </cell>
        </row>
        <row r="517">
          <cell r="A517" t="str">
            <v>PALM BEACH BLVD @ MORSE PLAZA</v>
          </cell>
          <cell r="B517" t="str">
            <v>No</v>
          </cell>
          <cell r="C517" t="str">
            <v>No</v>
          </cell>
          <cell r="D517">
            <v>10668</v>
          </cell>
          <cell r="E517" t="str">
            <v>Unincorporated</v>
          </cell>
          <cell r="F517" t="str">
            <v>-81.802702</v>
          </cell>
          <cell r="G517" t="str">
            <v>26.68203</v>
          </cell>
          <cell r="L517">
            <v>19.149999999999999</v>
          </cell>
          <cell r="M517">
            <v>216</v>
          </cell>
        </row>
        <row r="518">
          <cell r="A518" t="str">
            <v>PALM BEACH BLVD @ RICHMOND AVE-WB</v>
          </cell>
          <cell r="B518" t="str">
            <v>No</v>
          </cell>
          <cell r="C518" t="str">
            <v>No</v>
          </cell>
          <cell r="D518">
            <v>10669</v>
          </cell>
          <cell r="E518" t="str">
            <v>Unincorporated</v>
          </cell>
          <cell r="F518" t="str">
            <v>-81.805097</v>
          </cell>
          <cell r="G518" t="str">
            <v>26.680652</v>
          </cell>
          <cell r="L518">
            <v>12.65</v>
          </cell>
          <cell r="M518">
            <v>704</v>
          </cell>
        </row>
        <row r="519">
          <cell r="A519" t="str">
            <v>PALM BEACH BLVD @ KINGSTON DR</v>
          </cell>
          <cell r="B519" t="str">
            <v>No</v>
          </cell>
          <cell r="C519" t="str">
            <v>No</v>
          </cell>
          <cell r="D519">
            <v>10670</v>
          </cell>
          <cell r="E519" t="str">
            <v>Unincorporated</v>
          </cell>
          <cell r="F519" t="str">
            <v>-81.809248</v>
          </cell>
          <cell r="G519" t="str">
            <v>26.678325</v>
          </cell>
          <cell r="L519">
            <v>11.45</v>
          </cell>
          <cell r="M519">
            <v>846</v>
          </cell>
        </row>
        <row r="520">
          <cell r="A520" t="str">
            <v>PALM BCH BLVD @ BUENA VISTA BLVD</v>
          </cell>
          <cell r="B520" t="str">
            <v>No</v>
          </cell>
          <cell r="C520" t="str">
            <v>No</v>
          </cell>
          <cell r="D520">
            <v>10671</v>
          </cell>
          <cell r="E520" t="str">
            <v>Unincorporated</v>
          </cell>
          <cell r="F520" t="str">
            <v>-81.811542</v>
          </cell>
          <cell r="G520" t="str">
            <v>26.677046</v>
          </cell>
          <cell r="L520">
            <v>16.95</v>
          </cell>
          <cell r="M520">
            <v>322</v>
          </cell>
        </row>
        <row r="521">
          <cell r="A521" t="str">
            <v>PALM BEACH BLVD @ BELLAIR RD-WB</v>
          </cell>
          <cell r="B521" t="str">
            <v>No</v>
          </cell>
          <cell r="C521" t="str">
            <v>No</v>
          </cell>
          <cell r="D521">
            <v>10672</v>
          </cell>
          <cell r="E521" t="str">
            <v>Unincorporated</v>
          </cell>
          <cell r="F521" t="str">
            <v>-81.813013</v>
          </cell>
          <cell r="G521" t="str">
            <v>26.676223</v>
          </cell>
          <cell r="L521">
            <v>6.95</v>
          </cell>
          <cell r="M521">
            <v>1271</v>
          </cell>
        </row>
        <row r="522">
          <cell r="A522" t="str">
            <v>PALM BCH BLVD @ ROYAL PALM PK RD</v>
          </cell>
          <cell r="B522" t="str">
            <v>No</v>
          </cell>
          <cell r="C522" t="str">
            <v>No</v>
          </cell>
          <cell r="D522">
            <v>10673</v>
          </cell>
          <cell r="E522" t="str">
            <v>Unincorporated</v>
          </cell>
          <cell r="F522" t="str">
            <v>-81.816917</v>
          </cell>
          <cell r="G522" t="str">
            <v>26.673996</v>
          </cell>
          <cell r="L522">
            <v>7.1</v>
          </cell>
          <cell r="M522">
            <v>1263</v>
          </cell>
        </row>
        <row r="523">
          <cell r="A523" t="str">
            <v>PALM BEACH BLVD @ BALTIMORE AVE</v>
          </cell>
          <cell r="B523" t="str">
            <v>No</v>
          </cell>
          <cell r="C523" t="str">
            <v>No</v>
          </cell>
          <cell r="D523">
            <v>10674</v>
          </cell>
          <cell r="E523" t="str">
            <v>Unincorporated</v>
          </cell>
          <cell r="F523" t="str">
            <v>-81.819146</v>
          </cell>
          <cell r="G523" t="str">
            <v>26.67277</v>
          </cell>
          <cell r="L523">
            <v>14.6</v>
          </cell>
          <cell r="M523">
            <v>503</v>
          </cell>
        </row>
        <row r="524">
          <cell r="A524" t="str">
            <v>PALM BEACH BLVD @ NEW YORK DR-WB</v>
          </cell>
          <cell r="B524" t="str">
            <v>No</v>
          </cell>
          <cell r="C524" t="str">
            <v>No</v>
          </cell>
          <cell r="D524">
            <v>10675</v>
          </cell>
          <cell r="E524" t="str">
            <v>Unincorporated</v>
          </cell>
          <cell r="F524" t="str">
            <v>-81.823058</v>
          </cell>
          <cell r="G524" t="str">
            <v>26.67054</v>
          </cell>
          <cell r="L524">
            <v>9.6</v>
          </cell>
          <cell r="M524">
            <v>1045</v>
          </cell>
        </row>
        <row r="525">
          <cell r="A525" t="str">
            <v>PALM BEACH BLVD @ ADAMS AVE</v>
          </cell>
          <cell r="B525" t="str">
            <v>No</v>
          </cell>
          <cell r="C525" t="str">
            <v>No</v>
          </cell>
          <cell r="D525">
            <v>10676</v>
          </cell>
          <cell r="E525" t="str">
            <v>Fort Myers</v>
          </cell>
          <cell r="F525" t="str">
            <v>-81.825199</v>
          </cell>
          <cell r="G525" t="str">
            <v>26.669338</v>
          </cell>
          <cell r="L525">
            <v>9.9</v>
          </cell>
          <cell r="M525">
            <v>1006</v>
          </cell>
        </row>
        <row r="526">
          <cell r="A526" t="str">
            <v>PALM BEACH BLVD @ FAIRVIEW AVE-WB</v>
          </cell>
          <cell r="B526" t="str">
            <v>No</v>
          </cell>
          <cell r="C526" t="str">
            <v>No</v>
          </cell>
          <cell r="D526">
            <v>10677</v>
          </cell>
          <cell r="E526" t="str">
            <v>Fort Myers</v>
          </cell>
          <cell r="F526" t="str">
            <v>-81.826544</v>
          </cell>
          <cell r="G526" t="str">
            <v>26.668587</v>
          </cell>
          <cell r="L526">
            <v>13.9</v>
          </cell>
          <cell r="M526">
            <v>580</v>
          </cell>
        </row>
        <row r="527">
          <cell r="A527" t="str">
            <v>SHMKR @ MANOR PKWY</v>
          </cell>
          <cell r="B527" t="str">
            <v>No</v>
          </cell>
          <cell r="C527" t="str">
            <v>No</v>
          </cell>
          <cell r="D527">
            <v>10678</v>
          </cell>
          <cell r="E527" t="str">
            <v>Fort Myers</v>
          </cell>
          <cell r="F527" t="str">
            <v>-81.840282</v>
          </cell>
          <cell r="G527" t="str">
            <v>26.650072</v>
          </cell>
          <cell r="L527">
            <v>21.200000000000003</v>
          </cell>
          <cell r="M527">
            <v>144</v>
          </cell>
        </row>
        <row r="528">
          <cell r="A528" t="str">
            <v>SHMKR @ SANTA LUCIA DR</v>
          </cell>
          <cell r="B528" t="str">
            <v>No</v>
          </cell>
          <cell r="C528" t="str">
            <v>No</v>
          </cell>
          <cell r="D528">
            <v>10679</v>
          </cell>
          <cell r="E528" t="str">
            <v>Fort Myers</v>
          </cell>
          <cell r="F528" t="str">
            <v>-81.840386</v>
          </cell>
          <cell r="G528" t="str">
            <v>26.653509</v>
          </cell>
          <cell r="L528">
            <v>13.2</v>
          </cell>
          <cell r="M528">
            <v>640</v>
          </cell>
        </row>
        <row r="531">
          <cell r="A531" t="str">
            <v>PALM BEACH BLVD @ TARPON ST-WB</v>
          </cell>
          <cell r="B531" t="str">
            <v>No</v>
          </cell>
          <cell r="C531" t="str">
            <v>No</v>
          </cell>
          <cell r="D531">
            <v>10682</v>
          </cell>
          <cell r="E531" t="str">
            <v>Fort Myers</v>
          </cell>
          <cell r="F531" t="str">
            <v>-81.843577</v>
          </cell>
          <cell r="G531" t="str">
            <v>26.659098</v>
          </cell>
          <cell r="L531">
            <v>10.95</v>
          </cell>
          <cell r="M531">
            <v>890</v>
          </cell>
        </row>
        <row r="533">
          <cell r="A533" t="str">
            <v>PALM BEACH BLVD @ MARION ST</v>
          </cell>
          <cell r="B533" t="str">
            <v>No</v>
          </cell>
          <cell r="C533" t="str">
            <v>No</v>
          </cell>
          <cell r="D533">
            <v>10684</v>
          </cell>
          <cell r="E533" t="str">
            <v>Fort Myers</v>
          </cell>
          <cell r="F533" t="str">
            <v>-81.85019</v>
          </cell>
          <cell r="G533" t="str">
            <v>26.655427</v>
          </cell>
          <cell r="L533">
            <v>8.0499999999999989</v>
          </cell>
          <cell r="M533">
            <v>1173</v>
          </cell>
        </row>
        <row r="534">
          <cell r="A534" t="str">
            <v>PALM BEACH BLVD @ FRIERSON ST</v>
          </cell>
          <cell r="B534" t="str">
            <v>No</v>
          </cell>
          <cell r="C534" t="str">
            <v>No</v>
          </cell>
          <cell r="D534">
            <v>10685</v>
          </cell>
          <cell r="E534" t="str">
            <v>Fort Myers</v>
          </cell>
          <cell r="F534" t="str">
            <v>-81.85354</v>
          </cell>
          <cell r="G534" t="str">
            <v>26.653522</v>
          </cell>
          <cell r="L534">
            <v>10.899999999999999</v>
          </cell>
          <cell r="M534">
            <v>899</v>
          </cell>
        </row>
        <row r="535">
          <cell r="A535" t="str">
            <v>FIRST ST @ PALM AVE</v>
          </cell>
          <cell r="B535" t="str">
            <v>No</v>
          </cell>
          <cell r="C535" t="str">
            <v>No</v>
          </cell>
          <cell r="D535">
            <v>10687</v>
          </cell>
          <cell r="E535" t="str">
            <v>Fort Myers</v>
          </cell>
          <cell r="F535" t="str">
            <v>-81.858166</v>
          </cell>
          <cell r="G535" t="str">
            <v>26.650928</v>
          </cell>
          <cell r="L535">
            <v>9.8999999999999986</v>
          </cell>
          <cell r="M535">
            <v>1018</v>
          </cell>
        </row>
        <row r="536">
          <cell r="A536" t="str">
            <v>FIRST ST @ EVANS AVE</v>
          </cell>
          <cell r="B536" t="str">
            <v>No</v>
          </cell>
          <cell r="C536" t="str">
            <v>No</v>
          </cell>
          <cell r="D536">
            <v>10689</v>
          </cell>
          <cell r="E536" t="str">
            <v>Fort Myers</v>
          </cell>
          <cell r="F536" t="str">
            <v>-81.860723</v>
          </cell>
          <cell r="G536" t="str">
            <v>26.649503</v>
          </cell>
          <cell r="L536">
            <v>9.5499999999999989</v>
          </cell>
          <cell r="M536">
            <v>1050</v>
          </cell>
        </row>
        <row r="537">
          <cell r="A537" t="str">
            <v>FIRST ST @ PARK AVE</v>
          </cell>
          <cell r="B537" t="str">
            <v>No</v>
          </cell>
          <cell r="C537" t="str">
            <v>No</v>
          </cell>
          <cell r="D537">
            <v>10690</v>
          </cell>
          <cell r="E537" t="str">
            <v>Fort Myers</v>
          </cell>
          <cell r="F537" t="str">
            <v>-81.863352</v>
          </cell>
          <cell r="G537" t="str">
            <v>26.648077</v>
          </cell>
          <cell r="L537">
            <v>11.95</v>
          </cell>
          <cell r="M537">
            <v>795</v>
          </cell>
        </row>
        <row r="538">
          <cell r="A538" t="str">
            <v>FIRST ST @ WOODFORD AVE</v>
          </cell>
          <cell r="B538" t="str">
            <v>No</v>
          </cell>
          <cell r="C538" t="str">
            <v>No</v>
          </cell>
          <cell r="D538">
            <v>10691</v>
          </cell>
          <cell r="E538" t="str">
            <v>Fort Myers</v>
          </cell>
          <cell r="F538" t="str">
            <v>-81.864557</v>
          </cell>
          <cell r="G538" t="str">
            <v>26.647373</v>
          </cell>
          <cell r="L538">
            <v>12.049999999999999</v>
          </cell>
          <cell r="M538">
            <v>779</v>
          </cell>
        </row>
        <row r="539">
          <cell r="A539" t="str">
            <v>MONROE ST @ SECOND ST</v>
          </cell>
          <cell r="B539" t="str">
            <v>No</v>
          </cell>
          <cell r="C539" t="str">
            <v>No</v>
          </cell>
          <cell r="D539">
            <v>10695</v>
          </cell>
          <cell r="E539" t="str">
            <v>Fort Myers</v>
          </cell>
          <cell r="F539" t="str">
            <v>-81.87063</v>
          </cell>
          <cell r="G539" t="str">
            <v>26.642001</v>
          </cell>
          <cell r="L539">
            <v>8.8000000000000007</v>
          </cell>
          <cell r="M539">
            <v>1101</v>
          </cell>
        </row>
        <row r="540">
          <cell r="A540" t="str">
            <v>COLONIAL BLVD @ SOLOMON BLVD-EB</v>
          </cell>
          <cell r="B540" t="str">
            <v>No</v>
          </cell>
          <cell r="C540" t="str">
            <v>No</v>
          </cell>
          <cell r="D540">
            <v>10696</v>
          </cell>
          <cell r="E540" t="str">
            <v>Fort Myers</v>
          </cell>
          <cell r="F540" t="str">
            <v>-81.863761</v>
          </cell>
          <cell r="G540" t="str">
            <v>26.596949</v>
          </cell>
          <cell r="L540">
            <v>12.75</v>
          </cell>
          <cell r="M540">
            <v>683</v>
          </cell>
        </row>
        <row r="541">
          <cell r="A541" t="str">
            <v>COLONIAL BLVD @ EVANS AVE-EB1</v>
          </cell>
          <cell r="B541" t="str">
            <v>No</v>
          </cell>
          <cell r="C541" t="str">
            <v>No</v>
          </cell>
          <cell r="D541">
            <v>10697</v>
          </cell>
          <cell r="E541" t="str">
            <v>Fort Myers</v>
          </cell>
          <cell r="F541" t="str">
            <v>-81.860329</v>
          </cell>
          <cell r="G541" t="str">
            <v>26.597018</v>
          </cell>
          <cell r="L541">
            <v>23.35</v>
          </cell>
          <cell r="M541">
            <v>71</v>
          </cell>
        </row>
        <row r="542">
          <cell r="A542" t="str">
            <v>COLONIAL BLVD @ EVANS AVE-EB2</v>
          </cell>
          <cell r="B542" t="str">
            <v>No</v>
          </cell>
          <cell r="C542" t="str">
            <v>No</v>
          </cell>
          <cell r="D542">
            <v>10698</v>
          </cell>
          <cell r="E542" t="str">
            <v>Fort Myers</v>
          </cell>
          <cell r="F542" t="str">
            <v>-81.857544</v>
          </cell>
          <cell r="G542" t="str">
            <v>26.597077</v>
          </cell>
          <cell r="L542">
            <v>23.25</v>
          </cell>
          <cell r="M542">
            <v>74</v>
          </cell>
        </row>
        <row r="543">
          <cell r="A543" t="str">
            <v>COLONIAL BLVD @ METRO PKWY-EB1</v>
          </cell>
          <cell r="B543" t="str">
            <v>No</v>
          </cell>
          <cell r="C543" t="str">
            <v>No</v>
          </cell>
          <cell r="D543">
            <v>10699</v>
          </cell>
          <cell r="E543" t="str">
            <v>Fort Myers</v>
          </cell>
          <cell r="F543" t="str">
            <v>-81.852798</v>
          </cell>
          <cell r="G543" t="str">
            <v>26.597153</v>
          </cell>
          <cell r="L543">
            <v>21.85</v>
          </cell>
          <cell r="M543">
            <v>122</v>
          </cell>
        </row>
        <row r="544">
          <cell r="A544" t="str">
            <v>COLONIAL BLVD @ METRO PKWY-EB2</v>
          </cell>
          <cell r="B544" t="str">
            <v>No</v>
          </cell>
          <cell r="C544" t="str">
            <v>No</v>
          </cell>
          <cell r="D544">
            <v>10700</v>
          </cell>
          <cell r="E544" t="str">
            <v>Fort Myers</v>
          </cell>
          <cell r="F544" t="str">
            <v>-81.848887</v>
          </cell>
          <cell r="G544" t="str">
            <v>26.597216</v>
          </cell>
          <cell r="L544">
            <v>13.85</v>
          </cell>
          <cell r="M544">
            <v>585</v>
          </cell>
        </row>
        <row r="547">
          <cell r="A547" t="str">
            <v>CHALLENGER BLVD@ WNKLR AVE EXT-EB</v>
          </cell>
          <cell r="B547" t="str">
            <v>No</v>
          </cell>
          <cell r="C547" t="str">
            <v>No</v>
          </cell>
          <cell r="D547">
            <v>10703</v>
          </cell>
          <cell r="E547" t="str">
            <v>Fort Myers</v>
          </cell>
          <cell r="F547" t="str">
            <v>-81.8169</v>
          </cell>
          <cell r="G547" t="str">
            <v>26.603916</v>
          </cell>
          <cell r="L547">
            <v>10.95</v>
          </cell>
          <cell r="M547">
            <v>890</v>
          </cell>
        </row>
        <row r="548">
          <cell r="A548" t="str">
            <v>CHALLENGER BLVD@6 Mile CYPRESS-EB</v>
          </cell>
          <cell r="B548" t="str">
            <v>No</v>
          </cell>
          <cell r="C548" t="str">
            <v>No</v>
          </cell>
          <cell r="D548">
            <v>10704</v>
          </cell>
          <cell r="E548" t="str">
            <v>Fort Myers</v>
          </cell>
          <cell r="F548" t="str">
            <v>-81.812134</v>
          </cell>
          <cell r="G548" t="str">
            <v>26.605209</v>
          </cell>
          <cell r="L548">
            <v>9.35</v>
          </cell>
          <cell r="M548">
            <v>1072</v>
          </cell>
        </row>
        <row r="549">
          <cell r="A549" t="str">
            <v>6 Mile CYPRESS @ COLONIAL BLVD</v>
          </cell>
          <cell r="B549" t="str">
            <v>No</v>
          </cell>
          <cell r="C549" t="str">
            <v>No</v>
          </cell>
          <cell r="D549">
            <v>10705</v>
          </cell>
          <cell r="E549" t="str">
            <v>Fort Myers</v>
          </cell>
          <cell r="F549" t="str">
            <v>-81.811025</v>
          </cell>
          <cell r="G549" t="str">
            <v>26.609609</v>
          </cell>
          <cell r="L549">
            <v>23.35</v>
          </cell>
          <cell r="M549">
            <v>71</v>
          </cell>
        </row>
        <row r="550">
          <cell r="A550" t="str">
            <v>ORTIZ AVE@ SCOFIELD ST-SB</v>
          </cell>
          <cell r="B550" t="str">
            <v>No</v>
          </cell>
          <cell r="C550" t="str">
            <v>No</v>
          </cell>
          <cell r="D550">
            <v>10706</v>
          </cell>
          <cell r="E550" t="str">
            <v>Fort Myers</v>
          </cell>
          <cell r="F550" t="str">
            <v>-81.811575</v>
          </cell>
          <cell r="G550" t="str">
            <v>26.619704</v>
          </cell>
          <cell r="L550">
            <v>20.700000000000003</v>
          </cell>
          <cell r="M550">
            <v>159</v>
          </cell>
        </row>
        <row r="551">
          <cell r="A551" t="str">
            <v>DEL PRADO BLVD S @ SE 47TH ST-NB</v>
          </cell>
          <cell r="B551" t="str">
            <v>No</v>
          </cell>
          <cell r="C551" t="str">
            <v>No</v>
          </cell>
          <cell r="D551">
            <v>10712</v>
          </cell>
          <cell r="E551" t="str">
            <v>Cape Coral</v>
          </cell>
          <cell r="F551" t="str">
            <v>-81.943716</v>
          </cell>
          <cell r="G551" t="str">
            <v>26.564458</v>
          </cell>
          <cell r="L551">
            <v>12.3</v>
          </cell>
          <cell r="M551">
            <v>745</v>
          </cell>
        </row>
        <row r="552">
          <cell r="A552" t="str">
            <v>DEL PRADO BLVD S @ SE 46TH ST-NB</v>
          </cell>
          <cell r="B552" t="str">
            <v>No</v>
          </cell>
          <cell r="C552" t="str">
            <v>No</v>
          </cell>
          <cell r="D552">
            <v>10713</v>
          </cell>
          <cell r="E552" t="str">
            <v>Cape Coral</v>
          </cell>
          <cell r="F552" t="str">
            <v>-81.943713</v>
          </cell>
          <cell r="G552" t="str">
            <v>26.568204</v>
          </cell>
          <cell r="L552">
            <v>6.3999999999999995</v>
          </cell>
          <cell r="M552">
            <v>1312</v>
          </cell>
        </row>
        <row r="553">
          <cell r="A553" t="str">
            <v>DEL PRADO BLVD S @ SE 44TH ST-NB</v>
          </cell>
          <cell r="B553" t="str">
            <v>No</v>
          </cell>
          <cell r="C553" t="str">
            <v>No</v>
          </cell>
          <cell r="D553">
            <v>10714</v>
          </cell>
          <cell r="E553" t="str">
            <v>Cape Coral</v>
          </cell>
          <cell r="F553" t="str">
            <v>-81.943711</v>
          </cell>
          <cell r="G553" t="str">
            <v>26.570515</v>
          </cell>
          <cell r="L553">
            <v>8.75</v>
          </cell>
          <cell r="M553">
            <v>1104</v>
          </cell>
        </row>
        <row r="554">
          <cell r="A554" t="str">
            <v>DEL PRADO BLVD S @ SE 41ST TER</v>
          </cell>
          <cell r="B554" t="str">
            <v>No</v>
          </cell>
          <cell r="C554" t="str">
            <v>No</v>
          </cell>
          <cell r="D554">
            <v>10715</v>
          </cell>
          <cell r="E554" t="str">
            <v>Cape Coral</v>
          </cell>
          <cell r="F554" t="str">
            <v>-81.943471</v>
          </cell>
          <cell r="G554" t="str">
            <v>26.574531</v>
          </cell>
          <cell r="L554">
            <v>9.25</v>
          </cell>
          <cell r="M554">
            <v>1076</v>
          </cell>
        </row>
        <row r="555">
          <cell r="A555" t="str">
            <v>DEL PRADO BLVD S @ SE 40TH ST-NB</v>
          </cell>
          <cell r="B555" t="str">
            <v>No</v>
          </cell>
          <cell r="C555" t="str">
            <v>No</v>
          </cell>
          <cell r="D555">
            <v>10716</v>
          </cell>
          <cell r="E555" t="str">
            <v>Cape Coral</v>
          </cell>
          <cell r="F555" t="str">
            <v>-81.942934</v>
          </cell>
          <cell r="G555" t="str">
            <v>26.577541</v>
          </cell>
          <cell r="L555">
            <v>11.25</v>
          </cell>
          <cell r="M555">
            <v>861</v>
          </cell>
        </row>
        <row r="556">
          <cell r="A556" t="str">
            <v>DEL PRADO BLVD S @ SAVONA PKWY-NB</v>
          </cell>
          <cell r="B556" t="str">
            <v>No</v>
          </cell>
          <cell r="C556" t="str">
            <v>No</v>
          </cell>
          <cell r="D556">
            <v>10717</v>
          </cell>
          <cell r="E556" t="str">
            <v>Cape Coral</v>
          </cell>
          <cell r="F556" t="str">
            <v>-81.942043</v>
          </cell>
          <cell r="G556" t="str">
            <v>26.582368</v>
          </cell>
          <cell r="L556">
            <v>12.9</v>
          </cell>
          <cell r="M556">
            <v>664</v>
          </cell>
        </row>
        <row r="557">
          <cell r="A557" t="str">
            <v>DEL PRADO BLVD S @ SE 36TH ST-NB</v>
          </cell>
          <cell r="B557" t="str">
            <v>No</v>
          </cell>
          <cell r="C557" t="str">
            <v>No</v>
          </cell>
          <cell r="D557">
            <v>10718</v>
          </cell>
          <cell r="E557" t="str">
            <v>Cape Coral</v>
          </cell>
          <cell r="F557" t="str">
            <v>-81.941818</v>
          </cell>
          <cell r="G557" t="str">
            <v>26.586103</v>
          </cell>
          <cell r="L557">
            <v>10.3</v>
          </cell>
          <cell r="M557">
            <v>962</v>
          </cell>
        </row>
        <row r="558">
          <cell r="A558" t="str">
            <v>DEL PRDO BLVD @ PALCO GRNDE PKWY-NB</v>
          </cell>
          <cell r="B558" t="str">
            <v>No</v>
          </cell>
          <cell r="C558" t="str">
            <v>No</v>
          </cell>
          <cell r="D558">
            <v>10719</v>
          </cell>
          <cell r="E558" t="str">
            <v>Cape Coral</v>
          </cell>
          <cell r="F558" t="str">
            <v>-81.9417</v>
          </cell>
          <cell r="G558" t="str">
            <v>26.589651</v>
          </cell>
          <cell r="L558">
            <v>3.95</v>
          </cell>
          <cell r="M558">
            <v>1407</v>
          </cell>
        </row>
        <row r="559">
          <cell r="A559" t="str">
            <v>DEL PRADO BLVD S @ SE 32ND ST-NB</v>
          </cell>
          <cell r="B559" t="str">
            <v>No</v>
          </cell>
          <cell r="C559" t="str">
            <v>No</v>
          </cell>
          <cell r="D559">
            <v>10720</v>
          </cell>
          <cell r="E559" t="str">
            <v>Cape Coral</v>
          </cell>
          <cell r="F559" t="str">
            <v>-81.941599</v>
          </cell>
          <cell r="G559" t="str">
            <v>26.592957</v>
          </cell>
          <cell r="L559">
            <v>8.9499999999999993</v>
          </cell>
          <cell r="M559">
            <v>1095</v>
          </cell>
        </row>
        <row r="560">
          <cell r="A560" t="str">
            <v>DEL PRADO BLVD @ CORNWALLIS PKWY-NB</v>
          </cell>
          <cell r="B560" t="str">
            <v>No</v>
          </cell>
          <cell r="C560" t="str">
            <v>No</v>
          </cell>
          <cell r="D560">
            <v>10721</v>
          </cell>
          <cell r="E560" t="str">
            <v>Cape Coral</v>
          </cell>
          <cell r="F560" t="str">
            <v>-81.941453</v>
          </cell>
          <cell r="G560" t="str">
            <v>26.59675</v>
          </cell>
          <cell r="L560">
            <v>12.6</v>
          </cell>
          <cell r="M560">
            <v>705</v>
          </cell>
        </row>
        <row r="561">
          <cell r="A561" t="str">
            <v>DEL PRADO BLVD S @ SE 28TH ST</v>
          </cell>
          <cell r="B561" t="str">
            <v>No</v>
          </cell>
          <cell r="C561" t="str">
            <v>No</v>
          </cell>
          <cell r="D561">
            <v>10722</v>
          </cell>
          <cell r="E561" t="str">
            <v>Cape Coral</v>
          </cell>
          <cell r="F561" t="str">
            <v>-81.941277</v>
          </cell>
          <cell r="G561" t="str">
            <v>26.600321</v>
          </cell>
          <cell r="L561">
            <v>10.9</v>
          </cell>
          <cell r="M561">
            <v>893</v>
          </cell>
        </row>
        <row r="562">
          <cell r="A562" t="str">
            <v>DEL PRADO BLVD S @ SE 27TH ST-NB</v>
          </cell>
          <cell r="B562" t="str">
            <v>No</v>
          </cell>
          <cell r="C562" t="str">
            <v>No</v>
          </cell>
          <cell r="D562">
            <v>10723</v>
          </cell>
          <cell r="E562" t="str">
            <v>Cape Coral</v>
          </cell>
          <cell r="F562" t="str">
            <v>-81.941189</v>
          </cell>
          <cell r="G562" t="str">
            <v>26.602861</v>
          </cell>
          <cell r="L562">
            <v>10.3</v>
          </cell>
          <cell r="M562">
            <v>962</v>
          </cell>
        </row>
        <row r="563">
          <cell r="A563" t="str">
            <v>DEL PRADO BLVD S @ EVEREST PKWY</v>
          </cell>
          <cell r="B563" t="str">
            <v>No</v>
          </cell>
          <cell r="C563" t="str">
            <v>No</v>
          </cell>
          <cell r="D563">
            <v>10724</v>
          </cell>
          <cell r="E563" t="str">
            <v>Cape Coral</v>
          </cell>
          <cell r="F563" t="str">
            <v>-81.941087</v>
          </cell>
          <cell r="G563" t="str">
            <v>26.605917</v>
          </cell>
          <cell r="L563">
            <v>13.25</v>
          </cell>
          <cell r="M563">
            <v>636</v>
          </cell>
        </row>
        <row r="564">
          <cell r="A564" t="str">
            <v>DEL PRADO BLVD S @ VETERANS PKWY-NB</v>
          </cell>
          <cell r="B564" t="str">
            <v>No</v>
          </cell>
          <cell r="C564" t="str">
            <v>No</v>
          </cell>
          <cell r="D564">
            <v>10725</v>
          </cell>
          <cell r="E564" t="str">
            <v>Cape Coral</v>
          </cell>
          <cell r="F564" t="str">
            <v>-81.940991</v>
          </cell>
          <cell r="G564" t="str">
            <v>26.609197</v>
          </cell>
          <cell r="L564">
            <v>11.45</v>
          </cell>
          <cell r="M564">
            <v>846</v>
          </cell>
        </row>
        <row r="565">
          <cell r="A565" t="str">
            <v>DEL PRADO BLVD S @ SE 20TH ST</v>
          </cell>
          <cell r="B565" t="str">
            <v>No</v>
          </cell>
          <cell r="C565" t="str">
            <v>No</v>
          </cell>
          <cell r="D565">
            <v>10726</v>
          </cell>
          <cell r="E565" t="str">
            <v>Cape Coral</v>
          </cell>
          <cell r="F565" t="str">
            <v>-81.940837</v>
          </cell>
          <cell r="G565" t="str">
            <v>26.614446</v>
          </cell>
          <cell r="L565">
            <v>13.399999999999999</v>
          </cell>
          <cell r="M565">
            <v>627</v>
          </cell>
        </row>
        <row r="566">
          <cell r="A566" t="str">
            <v>DEL PRADO BLVD @ 4 MLE COVE PKWY-NB</v>
          </cell>
          <cell r="B566" t="str">
            <v>No</v>
          </cell>
          <cell r="C566" t="str">
            <v>No</v>
          </cell>
          <cell r="D566">
            <v>10727</v>
          </cell>
          <cell r="E566" t="str">
            <v>Cape Coral</v>
          </cell>
          <cell r="F566" t="str">
            <v>-81.940752</v>
          </cell>
          <cell r="G566" t="str">
            <v>26.617449</v>
          </cell>
          <cell r="L566">
            <v>10.45</v>
          </cell>
          <cell r="M566">
            <v>942</v>
          </cell>
        </row>
        <row r="567">
          <cell r="A567" t="str">
            <v>CORALWOOD MALL-</v>
          </cell>
          <cell r="B567" t="str">
            <v>No</v>
          </cell>
          <cell r="C567" t="str">
            <v>No</v>
          </cell>
          <cell r="D567">
            <v>10728</v>
          </cell>
          <cell r="E567" t="str">
            <v>Cape Coral</v>
          </cell>
          <cell r="F567" t="str">
            <v>-81.940688</v>
          </cell>
          <cell r="G567" t="str">
            <v>26.619644</v>
          </cell>
          <cell r="L567">
            <v>7.95</v>
          </cell>
          <cell r="M567">
            <v>1180</v>
          </cell>
        </row>
        <row r="568">
          <cell r="A568" t="str">
            <v>WALMART-NB</v>
          </cell>
          <cell r="B568" t="str">
            <v>No</v>
          </cell>
          <cell r="C568" t="str">
            <v>No</v>
          </cell>
          <cell r="D568">
            <v>10729</v>
          </cell>
          <cell r="E568" t="str">
            <v>Cape Coral</v>
          </cell>
          <cell r="F568" t="str">
            <v>-81.940638</v>
          </cell>
          <cell r="G568" t="str">
            <v>26.621199</v>
          </cell>
          <cell r="L568">
            <v>14.45</v>
          </cell>
          <cell r="M568">
            <v>523</v>
          </cell>
        </row>
        <row r="569">
          <cell r="A569" t="str">
            <v>DEL PRADO BLVD S @ SE 15TH TER-NB 1</v>
          </cell>
          <cell r="B569" t="str">
            <v>No</v>
          </cell>
          <cell r="C569" t="str">
            <v>No</v>
          </cell>
          <cell r="D569">
            <v>10730</v>
          </cell>
          <cell r="E569" t="str">
            <v>Cape Coral</v>
          </cell>
          <cell r="F569" t="str">
            <v>-81.94061</v>
          </cell>
          <cell r="G569" t="str">
            <v>26.62314</v>
          </cell>
          <cell r="L569">
            <v>10.45</v>
          </cell>
          <cell r="M569">
            <v>942</v>
          </cell>
        </row>
        <row r="570">
          <cell r="A570" t="str">
            <v>DEL PRADO BLVD S @ SE 15TH TER-NB 2</v>
          </cell>
          <cell r="B570" t="str">
            <v>No</v>
          </cell>
          <cell r="C570" t="str">
            <v>No</v>
          </cell>
          <cell r="D570">
            <v>10731</v>
          </cell>
          <cell r="E570" t="str">
            <v>Cape Coral</v>
          </cell>
          <cell r="F570" t="str">
            <v>-81.940617</v>
          </cell>
          <cell r="G570" t="str">
            <v>26.625194</v>
          </cell>
          <cell r="L570">
            <v>11.95</v>
          </cell>
          <cell r="M570">
            <v>795</v>
          </cell>
        </row>
        <row r="571">
          <cell r="A571" t="str">
            <v>DEL PRADO BLVD S @ SE 14TH ST-NB</v>
          </cell>
          <cell r="B571" t="str">
            <v>No</v>
          </cell>
          <cell r="C571" t="str">
            <v>No</v>
          </cell>
          <cell r="D571">
            <v>10732</v>
          </cell>
          <cell r="E571" t="str">
            <v>Cape Coral</v>
          </cell>
          <cell r="F571" t="str">
            <v>-81.940625</v>
          </cell>
          <cell r="G571" t="str">
            <v>26.62703</v>
          </cell>
          <cell r="L571">
            <v>13.399999999999999</v>
          </cell>
          <cell r="M571">
            <v>627</v>
          </cell>
        </row>
        <row r="572">
          <cell r="A572" t="str">
            <v>DEL PRADO BLVD S @ SE 12TH TER</v>
          </cell>
          <cell r="B572" t="str">
            <v>No</v>
          </cell>
          <cell r="C572" t="str">
            <v>No</v>
          </cell>
          <cell r="D572">
            <v>10733</v>
          </cell>
          <cell r="E572" t="str">
            <v>Cape Coral</v>
          </cell>
          <cell r="F572" t="str">
            <v>-81.940644</v>
          </cell>
          <cell r="G572" t="str">
            <v>26.630308</v>
          </cell>
          <cell r="L572">
            <v>6.9</v>
          </cell>
          <cell r="M572">
            <v>1273</v>
          </cell>
        </row>
        <row r="573">
          <cell r="A573" t="str">
            <v>DEL PRADO BLVD S @ SE 10TH TER-NB</v>
          </cell>
          <cell r="B573" t="str">
            <v>No</v>
          </cell>
          <cell r="C573" t="str">
            <v>No</v>
          </cell>
          <cell r="D573">
            <v>10734</v>
          </cell>
          <cell r="E573" t="str">
            <v>Cape Coral</v>
          </cell>
          <cell r="F573" t="str">
            <v>-81.940651</v>
          </cell>
          <cell r="G573" t="str">
            <v>26.632626</v>
          </cell>
          <cell r="L573">
            <v>14.95</v>
          </cell>
          <cell r="M573">
            <v>469</v>
          </cell>
        </row>
        <row r="574">
          <cell r="A574" t="str">
            <v>DEL PRADO BLVD S @ VISCAYA PKWY-NB</v>
          </cell>
          <cell r="B574" t="str">
            <v>No</v>
          </cell>
          <cell r="C574" t="str">
            <v>No</v>
          </cell>
          <cell r="D574">
            <v>10735</v>
          </cell>
          <cell r="E574" t="str">
            <v>Cape Coral</v>
          </cell>
          <cell r="F574" t="str">
            <v>-81.940669</v>
          </cell>
          <cell r="G574" t="str">
            <v>26.635252</v>
          </cell>
          <cell r="L574">
            <v>12.45</v>
          </cell>
          <cell r="M574">
            <v>718</v>
          </cell>
        </row>
        <row r="575">
          <cell r="A575" t="str">
            <v>HANCOCK BRIDGE PKWY @ NE 17TH PL-EB</v>
          </cell>
          <cell r="B575" t="str">
            <v>No</v>
          </cell>
          <cell r="C575" t="str">
            <v>No</v>
          </cell>
          <cell r="D575">
            <v>10737</v>
          </cell>
          <cell r="E575" t="str">
            <v>Cape Coral</v>
          </cell>
          <cell r="F575" t="str">
            <v>-81.937621</v>
          </cell>
          <cell r="G575" t="str">
            <v>26.652316</v>
          </cell>
          <cell r="L575">
            <v>16.8</v>
          </cell>
          <cell r="M575">
            <v>338</v>
          </cell>
        </row>
        <row r="576">
          <cell r="A576" t="str">
            <v>HANCOCK BRIDGE PKWY @ SE 20TH CT</v>
          </cell>
          <cell r="B576" t="str">
            <v>No</v>
          </cell>
          <cell r="C576" t="str">
            <v>No</v>
          </cell>
          <cell r="D576">
            <v>10738</v>
          </cell>
          <cell r="E576" t="str">
            <v>Cape Coral</v>
          </cell>
          <cell r="F576" t="str">
            <v>-81.931103</v>
          </cell>
          <cell r="G576" t="str">
            <v>26.652467</v>
          </cell>
          <cell r="L576">
            <v>11.4</v>
          </cell>
          <cell r="M576">
            <v>854</v>
          </cell>
        </row>
        <row r="577">
          <cell r="A577" t="str">
            <v>HANCK BRDG PKWY @ NE 22ND AVE-EB</v>
          </cell>
          <cell r="B577" t="str">
            <v>No</v>
          </cell>
          <cell r="C577" t="str">
            <v>No</v>
          </cell>
          <cell r="D577">
            <v>10739</v>
          </cell>
          <cell r="E577" t="str">
            <v>Cape Coral</v>
          </cell>
          <cell r="F577" t="str">
            <v>-81.928058</v>
          </cell>
          <cell r="G577" t="str">
            <v>26.652549</v>
          </cell>
          <cell r="L577">
            <v>19.899999999999999</v>
          </cell>
          <cell r="M577">
            <v>191</v>
          </cell>
        </row>
        <row r="578">
          <cell r="A578" t="str">
            <v>HANCOCK BRIDGE PKWY @ SE 23RD PL-EB</v>
          </cell>
          <cell r="B578" t="str">
            <v>No</v>
          </cell>
          <cell r="C578" t="str">
            <v>No</v>
          </cell>
          <cell r="D578">
            <v>10740</v>
          </cell>
          <cell r="E578" t="str">
            <v>Cape Coral</v>
          </cell>
          <cell r="F578" t="str">
            <v>-81.924929</v>
          </cell>
          <cell r="G578" t="str">
            <v>26.6526</v>
          </cell>
          <cell r="L578">
            <v>14.45</v>
          </cell>
          <cell r="M578">
            <v>523</v>
          </cell>
        </row>
        <row r="579">
          <cell r="A579" t="str">
            <v>SE 24TH AVE @ HANCK BRDG PKWY-SB</v>
          </cell>
          <cell r="B579" t="str">
            <v>No</v>
          </cell>
          <cell r="C579" t="str">
            <v>No</v>
          </cell>
          <cell r="D579">
            <v>10741</v>
          </cell>
          <cell r="E579" t="str">
            <v>Cape Coral</v>
          </cell>
          <cell r="F579" t="str">
            <v>-81.92413</v>
          </cell>
          <cell r="G579" t="str">
            <v>26.652164</v>
          </cell>
          <cell r="L579">
            <v>12.399999999999999</v>
          </cell>
          <cell r="M579">
            <v>731</v>
          </cell>
        </row>
        <row r="580">
          <cell r="A580" t="str">
            <v>SE 24TH AVE @ ST CLAIR AVE W-SB</v>
          </cell>
          <cell r="B580" t="str">
            <v>No</v>
          </cell>
          <cell r="C580" t="str">
            <v>No</v>
          </cell>
          <cell r="D580">
            <v>10742</v>
          </cell>
          <cell r="E580" t="str">
            <v>Cape Coral</v>
          </cell>
          <cell r="F580" t="str">
            <v>-81.924192</v>
          </cell>
          <cell r="G580" t="str">
            <v>26.648713</v>
          </cell>
          <cell r="L580">
            <v>12.399999999999999</v>
          </cell>
          <cell r="M580">
            <v>731</v>
          </cell>
        </row>
        <row r="581">
          <cell r="A581" t="str">
            <v>SE 24TH AVE @ BOLADO PKWY-SB</v>
          </cell>
          <cell r="B581" t="str">
            <v>No</v>
          </cell>
          <cell r="C581" t="str">
            <v>No</v>
          </cell>
          <cell r="D581">
            <v>10743</v>
          </cell>
          <cell r="E581" t="str">
            <v>Cape Coral</v>
          </cell>
          <cell r="F581" t="str">
            <v>-81.924262</v>
          </cell>
          <cell r="G581" t="str">
            <v>26.645197</v>
          </cell>
          <cell r="L581">
            <v>13.049999999999999</v>
          </cell>
          <cell r="M581">
            <v>657</v>
          </cell>
        </row>
        <row r="582">
          <cell r="A582" t="str">
            <v>SE 24TH AVE @ SE 6TH TER-SB</v>
          </cell>
          <cell r="B582" t="str">
            <v>Yes</v>
          </cell>
          <cell r="C582" t="str">
            <v>No</v>
          </cell>
          <cell r="D582">
            <v>10744</v>
          </cell>
          <cell r="E582" t="str">
            <v>Cape Coral</v>
          </cell>
          <cell r="F582" t="str">
            <v>-81.924277</v>
          </cell>
          <cell r="G582" t="str">
            <v>26.64292</v>
          </cell>
          <cell r="L582">
            <v>12.049999999999999</v>
          </cell>
          <cell r="M582">
            <v>779</v>
          </cell>
        </row>
        <row r="583">
          <cell r="A583" t="str">
            <v>SE 24TH AVE @ SE 6TH LN-SB</v>
          </cell>
          <cell r="B583" t="str">
            <v>No</v>
          </cell>
          <cell r="C583" t="str">
            <v>No</v>
          </cell>
          <cell r="D583">
            <v>10745</v>
          </cell>
          <cell r="E583" t="str">
            <v>Cape Coral</v>
          </cell>
          <cell r="F583" t="str">
            <v>-81.924339</v>
          </cell>
          <cell r="G583" t="str">
            <v>26.639752</v>
          </cell>
          <cell r="L583">
            <v>12.049999999999999</v>
          </cell>
          <cell r="M583">
            <v>779</v>
          </cell>
        </row>
        <row r="584">
          <cell r="A584" t="str">
            <v>BIRKDALE AVE @ SE 24TH AVE-EB</v>
          </cell>
          <cell r="B584" t="str">
            <v>No</v>
          </cell>
          <cell r="C584" t="str">
            <v>No</v>
          </cell>
          <cell r="D584">
            <v>10746</v>
          </cell>
          <cell r="E584" t="str">
            <v>Unincorporated</v>
          </cell>
          <cell r="F584" t="str">
            <v>-81.923427</v>
          </cell>
          <cell r="G584" t="str">
            <v>26.636963</v>
          </cell>
          <cell r="L584">
            <v>14.45</v>
          </cell>
          <cell r="M584">
            <v>523</v>
          </cell>
        </row>
        <row r="585">
          <cell r="A585" t="str">
            <v>ORANGE GROVE BLVD @ INLET DR-NB</v>
          </cell>
          <cell r="B585" t="str">
            <v>No</v>
          </cell>
          <cell r="C585" t="str">
            <v>No</v>
          </cell>
          <cell r="D585">
            <v>10747</v>
          </cell>
          <cell r="E585" t="str">
            <v>Unincorporated</v>
          </cell>
          <cell r="F585" t="str">
            <v>-81.91543</v>
          </cell>
          <cell r="G585" t="str">
            <v>26.640087</v>
          </cell>
          <cell r="L585">
            <v>13.95</v>
          </cell>
          <cell r="M585">
            <v>576</v>
          </cell>
        </row>
        <row r="586">
          <cell r="A586" t="str">
            <v>ORANGE GRVE BLVD @ LAKEVIEW BLVD</v>
          </cell>
          <cell r="B586" t="str">
            <v>No</v>
          </cell>
          <cell r="C586" t="str">
            <v>No</v>
          </cell>
          <cell r="D586">
            <v>10748</v>
          </cell>
          <cell r="E586" t="str">
            <v>Unincorporated</v>
          </cell>
          <cell r="F586" t="str">
            <v>-81.915425</v>
          </cell>
          <cell r="G586" t="str">
            <v>26.64423</v>
          </cell>
          <cell r="L586">
            <v>11.45</v>
          </cell>
          <cell r="M586">
            <v>846</v>
          </cell>
        </row>
        <row r="587">
          <cell r="A587" t="str">
            <v>ORANGE GROVE BLVD @ ST CLAIR AVE-NB</v>
          </cell>
          <cell r="B587" t="str">
            <v>No</v>
          </cell>
          <cell r="C587" t="str">
            <v>No</v>
          </cell>
          <cell r="D587">
            <v>10749</v>
          </cell>
          <cell r="E587" t="str">
            <v>Unincorporated</v>
          </cell>
          <cell r="F587" t="str">
            <v>-81.915378</v>
          </cell>
          <cell r="G587" t="str">
            <v>26.648779</v>
          </cell>
          <cell r="L587">
            <v>12.45</v>
          </cell>
          <cell r="M587">
            <v>718</v>
          </cell>
        </row>
        <row r="588">
          <cell r="A588" t="str">
            <v>ORANGE GROVE BLVD @ GOLF CLUB DR-NB</v>
          </cell>
          <cell r="B588" t="str">
            <v>No</v>
          </cell>
          <cell r="C588" t="str">
            <v>No</v>
          </cell>
          <cell r="D588">
            <v>10750</v>
          </cell>
          <cell r="E588" t="str">
            <v>Unincorporated</v>
          </cell>
          <cell r="F588" t="str">
            <v>-81.915359</v>
          </cell>
          <cell r="G588" t="str">
            <v>26.651188</v>
          </cell>
          <cell r="L588">
            <v>15.35</v>
          </cell>
          <cell r="M588">
            <v>438</v>
          </cell>
        </row>
        <row r="590">
          <cell r="A590" t="str">
            <v>ORANGE GROVE BLVD @ TROPIC TER-NB</v>
          </cell>
          <cell r="B590" t="str">
            <v>Yes</v>
          </cell>
          <cell r="C590" t="str">
            <v>No</v>
          </cell>
          <cell r="D590">
            <v>10752</v>
          </cell>
          <cell r="E590" t="str">
            <v>Unincorporated</v>
          </cell>
          <cell r="F590" t="str">
            <v>-81.915324</v>
          </cell>
          <cell r="G590" t="str">
            <v>26.655654</v>
          </cell>
          <cell r="L590">
            <v>16.45</v>
          </cell>
          <cell r="M590">
            <v>360</v>
          </cell>
        </row>
        <row r="591">
          <cell r="A591" t="str">
            <v>ORANGE GROVE BLVD @ JAVA WAY-NB</v>
          </cell>
          <cell r="B591" t="str">
            <v>No</v>
          </cell>
          <cell r="C591" t="str">
            <v>No</v>
          </cell>
          <cell r="D591">
            <v>10753</v>
          </cell>
          <cell r="E591" t="str">
            <v>Unincorporated</v>
          </cell>
          <cell r="F591" t="str">
            <v>-81.915349</v>
          </cell>
          <cell r="G591" t="str">
            <v>26.657679</v>
          </cell>
          <cell r="L591">
            <v>16.45</v>
          </cell>
          <cell r="M591">
            <v>360</v>
          </cell>
        </row>
        <row r="592">
          <cell r="A592" t="str">
            <v>ORANGE GROVE BLVD @ HYDRANGEA DR</v>
          </cell>
          <cell r="B592" t="str">
            <v>No</v>
          </cell>
          <cell r="C592" t="str">
            <v>No</v>
          </cell>
          <cell r="D592">
            <v>10755</v>
          </cell>
          <cell r="E592" t="str">
            <v>Unincorporated</v>
          </cell>
          <cell r="F592" t="str">
            <v>-81.915336</v>
          </cell>
          <cell r="G592" t="str">
            <v>26.660886</v>
          </cell>
          <cell r="L592">
            <v>14.95</v>
          </cell>
          <cell r="M592">
            <v>469</v>
          </cell>
        </row>
        <row r="593">
          <cell r="A593" t="str">
            <v>ORANGE GROVE BLVD @ IRIS DR</v>
          </cell>
          <cell r="B593" t="str">
            <v>No</v>
          </cell>
          <cell r="C593" t="str">
            <v>No</v>
          </cell>
          <cell r="D593">
            <v>10756</v>
          </cell>
          <cell r="E593" t="str">
            <v>Unincorporated</v>
          </cell>
          <cell r="F593" t="str">
            <v>-81.915318</v>
          </cell>
          <cell r="G593" t="str">
            <v>26.662455</v>
          </cell>
          <cell r="L593">
            <v>14.299999999999999</v>
          </cell>
          <cell r="M593">
            <v>549</v>
          </cell>
        </row>
        <row r="594">
          <cell r="A594" t="str">
            <v>ORANGE GROVE BLVD @ PONDELLA RD</v>
          </cell>
          <cell r="B594" t="str">
            <v>No</v>
          </cell>
          <cell r="C594" t="str">
            <v>No</v>
          </cell>
          <cell r="D594">
            <v>10757</v>
          </cell>
          <cell r="E594" t="str">
            <v>Unincorporated</v>
          </cell>
          <cell r="F594" t="str">
            <v>-81.915315</v>
          </cell>
          <cell r="G594" t="str">
            <v>26.666865</v>
          </cell>
          <cell r="L594">
            <v>4.3499999999999996</v>
          </cell>
          <cell r="M594">
            <v>1394</v>
          </cell>
        </row>
        <row r="595">
          <cell r="A595" t="str">
            <v>PONDELLA RD @ JULY CIR</v>
          </cell>
          <cell r="B595" t="str">
            <v>No</v>
          </cell>
          <cell r="C595" t="str">
            <v>No</v>
          </cell>
          <cell r="D595">
            <v>10758</v>
          </cell>
          <cell r="E595" t="str">
            <v>Unincorporated</v>
          </cell>
          <cell r="F595" t="str">
            <v>-81.913524</v>
          </cell>
          <cell r="G595" t="str">
            <v>26.66727</v>
          </cell>
          <cell r="L595">
            <v>7.8</v>
          </cell>
          <cell r="M595">
            <v>1199</v>
          </cell>
        </row>
        <row r="596">
          <cell r="A596" t="str">
            <v>PONDELLA RD @ JUNE PKWY</v>
          </cell>
          <cell r="B596" t="str">
            <v>No</v>
          </cell>
          <cell r="C596" t="str">
            <v>No</v>
          </cell>
          <cell r="D596">
            <v>10759</v>
          </cell>
          <cell r="E596" t="str">
            <v>Unincorporated</v>
          </cell>
          <cell r="F596" t="str">
            <v>-81.912002</v>
          </cell>
          <cell r="G596" t="str">
            <v>26.667276</v>
          </cell>
          <cell r="L596">
            <v>10.299999999999999</v>
          </cell>
          <cell r="M596">
            <v>967</v>
          </cell>
        </row>
        <row r="597">
          <cell r="A597" t="str">
            <v>PONDELLA RD @ JUNE PKWY</v>
          </cell>
          <cell r="B597" t="str">
            <v>No</v>
          </cell>
          <cell r="C597" t="str">
            <v>No</v>
          </cell>
          <cell r="D597">
            <v>10760</v>
          </cell>
          <cell r="E597" t="str">
            <v>Unincorporated</v>
          </cell>
          <cell r="F597" t="str">
            <v>-81.909826</v>
          </cell>
          <cell r="G597" t="str">
            <v>26.667178</v>
          </cell>
          <cell r="L597">
            <v>11.35</v>
          </cell>
          <cell r="M597">
            <v>857</v>
          </cell>
        </row>
        <row r="598">
          <cell r="A598" t="str">
            <v>PONDELLA RD @ GREEN AVE</v>
          </cell>
          <cell r="B598" t="str">
            <v>No</v>
          </cell>
          <cell r="C598" t="str">
            <v>No</v>
          </cell>
          <cell r="D598">
            <v>10761</v>
          </cell>
          <cell r="E598" t="str">
            <v>Unincorporated</v>
          </cell>
          <cell r="F598" t="str">
            <v>-81.90361</v>
          </cell>
          <cell r="G598" t="str">
            <v>26.667243</v>
          </cell>
          <cell r="L598">
            <v>9.9499999999999993</v>
          </cell>
          <cell r="M598">
            <v>1002</v>
          </cell>
        </row>
        <row r="599">
          <cell r="A599" t="str">
            <v>PONDELLA RD @ TRAVIS AVE</v>
          </cell>
          <cell r="B599" t="str">
            <v>No</v>
          </cell>
          <cell r="C599" t="str">
            <v>No</v>
          </cell>
          <cell r="D599">
            <v>10762</v>
          </cell>
          <cell r="E599" t="str">
            <v>Unincorporated</v>
          </cell>
          <cell r="F599" t="str">
            <v>-81.901879</v>
          </cell>
          <cell r="G599" t="str">
            <v>26.667224</v>
          </cell>
          <cell r="L599">
            <v>12.45</v>
          </cell>
          <cell r="M599">
            <v>718</v>
          </cell>
        </row>
        <row r="600">
          <cell r="A600" t="str">
            <v>PONDELLA RD @ MOODY RD</v>
          </cell>
          <cell r="B600" t="str">
            <v>Yes</v>
          </cell>
          <cell r="C600" t="str">
            <v>No</v>
          </cell>
          <cell r="D600">
            <v>10763</v>
          </cell>
          <cell r="E600" t="str">
            <v>Unincorporated</v>
          </cell>
          <cell r="F600" t="str">
            <v>-81.899918</v>
          </cell>
          <cell r="G600" t="str">
            <v>26.667201</v>
          </cell>
          <cell r="L600">
            <v>7.9499999999999993</v>
          </cell>
          <cell r="M600">
            <v>1187</v>
          </cell>
        </row>
        <row r="601">
          <cell r="A601" t="str">
            <v>PONDELLA RD @ BETMAR BLVD</v>
          </cell>
          <cell r="B601" t="str">
            <v>No</v>
          </cell>
          <cell r="C601" t="str">
            <v>No</v>
          </cell>
          <cell r="D601">
            <v>10764</v>
          </cell>
          <cell r="E601" t="str">
            <v>Unincorporated</v>
          </cell>
          <cell r="F601" t="str">
            <v>-81.895015</v>
          </cell>
          <cell r="G601" t="str">
            <v>26.667092</v>
          </cell>
          <cell r="L601">
            <v>8.0499999999999989</v>
          </cell>
          <cell r="M601">
            <v>1173</v>
          </cell>
        </row>
        <row r="602">
          <cell r="A602" t="str">
            <v>PONDELLA RD @ PALM AVE</v>
          </cell>
          <cell r="B602" t="str">
            <v>No</v>
          </cell>
          <cell r="C602" t="str">
            <v>No</v>
          </cell>
          <cell r="D602">
            <v>10765</v>
          </cell>
          <cell r="E602" t="str">
            <v>Unincorporated</v>
          </cell>
          <cell r="F602" t="str">
            <v>-81.891691</v>
          </cell>
          <cell r="G602" t="str">
            <v>26.667096</v>
          </cell>
          <cell r="L602">
            <v>9.9499999999999993</v>
          </cell>
          <cell r="M602">
            <v>1002</v>
          </cell>
        </row>
        <row r="604">
          <cell r="A604" t="str">
            <v>N CLEVELAND AVE @ MARINATOWN LN</v>
          </cell>
          <cell r="B604" t="str">
            <v>No</v>
          </cell>
          <cell r="C604" t="str">
            <v>No</v>
          </cell>
          <cell r="D604">
            <v>10767</v>
          </cell>
          <cell r="E604" t="str">
            <v>Unincorporated</v>
          </cell>
          <cell r="F604" t="str">
            <v>-81.88489</v>
          </cell>
          <cell r="G604" t="str">
            <v>26.661217</v>
          </cell>
          <cell r="L604">
            <v>15.3</v>
          </cell>
          <cell r="M604">
            <v>442</v>
          </cell>
        </row>
        <row r="605">
          <cell r="A605" t="str">
            <v>N CLEVELAND AVE @ NORTH KEY DR-NB</v>
          </cell>
          <cell r="B605" t="str">
            <v>No</v>
          </cell>
          <cell r="C605" t="str">
            <v>No</v>
          </cell>
          <cell r="D605">
            <v>10768</v>
          </cell>
          <cell r="E605" t="str">
            <v>Unincorporated</v>
          </cell>
          <cell r="F605" t="str">
            <v>-81.883646</v>
          </cell>
          <cell r="G605" t="str">
            <v>26.65928</v>
          </cell>
          <cell r="L605">
            <v>16.3</v>
          </cell>
          <cell r="M605">
            <v>373</v>
          </cell>
        </row>
        <row r="607">
          <cell r="A607" t="str">
            <v>PONDELLA RD @ PALM AVE-WB</v>
          </cell>
          <cell r="B607" t="str">
            <v>No</v>
          </cell>
          <cell r="C607" t="str">
            <v>No</v>
          </cell>
          <cell r="D607">
            <v>10770</v>
          </cell>
          <cell r="E607" t="str">
            <v>Unincorporated</v>
          </cell>
          <cell r="F607" t="str">
            <v>-81.891129</v>
          </cell>
          <cell r="G607" t="str">
            <v>26.667424</v>
          </cell>
          <cell r="L607">
            <v>11.45</v>
          </cell>
          <cell r="M607">
            <v>846</v>
          </cell>
        </row>
        <row r="608">
          <cell r="A608" t="str">
            <v>PONDELLA RD @ BETMAR BLVD-WB</v>
          </cell>
          <cell r="B608" t="str">
            <v>No</v>
          </cell>
          <cell r="C608" t="str">
            <v>No</v>
          </cell>
          <cell r="D608">
            <v>10771</v>
          </cell>
          <cell r="E608" t="str">
            <v>Unincorporated</v>
          </cell>
          <cell r="F608" t="str">
            <v>-81.895025</v>
          </cell>
          <cell r="G608" t="str">
            <v>26.667323</v>
          </cell>
          <cell r="L608">
            <v>8.0499999999999989</v>
          </cell>
          <cell r="M608">
            <v>1173</v>
          </cell>
        </row>
        <row r="609">
          <cell r="A609" t="str">
            <v>PONDELLA RD @ JOERIN AVE</v>
          </cell>
          <cell r="B609" t="str">
            <v>No</v>
          </cell>
          <cell r="C609" t="str">
            <v>No</v>
          </cell>
          <cell r="D609">
            <v>10772</v>
          </cell>
          <cell r="E609" t="str">
            <v>Unincorporated</v>
          </cell>
          <cell r="F609" t="str">
            <v>-81.901936</v>
          </cell>
          <cell r="G609" t="str">
            <v>26.667473</v>
          </cell>
          <cell r="L609">
            <v>7.6</v>
          </cell>
          <cell r="M609">
            <v>1225</v>
          </cell>
        </row>
        <row r="610">
          <cell r="A610" t="str">
            <v>PONDELLA RD @ SABAL GARDENS DR</v>
          </cell>
          <cell r="B610" t="str">
            <v>Yes</v>
          </cell>
          <cell r="C610" t="str">
            <v>No</v>
          </cell>
          <cell r="D610">
            <v>10773</v>
          </cell>
          <cell r="E610" t="str">
            <v>Unincorporated</v>
          </cell>
          <cell r="F610" t="str">
            <v>-81.903678</v>
          </cell>
          <cell r="G610" t="str">
            <v>26.667475</v>
          </cell>
          <cell r="L610">
            <v>7.6</v>
          </cell>
          <cell r="M610">
            <v>1225</v>
          </cell>
        </row>
        <row r="611">
          <cell r="A611" t="str">
            <v>PONDELLA RD @ LANSDALE DR</v>
          </cell>
          <cell r="B611" t="str">
            <v>No</v>
          </cell>
          <cell r="C611" t="str">
            <v>No</v>
          </cell>
          <cell r="D611">
            <v>10774</v>
          </cell>
          <cell r="E611" t="str">
            <v>Unincorporated</v>
          </cell>
          <cell r="F611" t="str">
            <v>-81.906913</v>
          </cell>
          <cell r="G611" t="str">
            <v>26.667375</v>
          </cell>
          <cell r="L611">
            <v>7.6</v>
          </cell>
          <cell r="M611">
            <v>1225</v>
          </cell>
        </row>
        <row r="612">
          <cell r="A612" t="str">
            <v>PONDELLA RD @ JUNE PKWY-WB1</v>
          </cell>
          <cell r="B612" t="str">
            <v>No</v>
          </cell>
          <cell r="C612" t="str">
            <v>No</v>
          </cell>
          <cell r="D612">
            <v>10775</v>
          </cell>
          <cell r="E612" t="str">
            <v>Unincorporated</v>
          </cell>
          <cell r="F612" t="str">
            <v>-81.90959</v>
          </cell>
          <cell r="G612" t="str">
            <v>26.667399</v>
          </cell>
          <cell r="L612">
            <v>11.35</v>
          </cell>
          <cell r="M612">
            <v>857</v>
          </cell>
        </row>
        <row r="613">
          <cell r="A613" t="str">
            <v>PONDELLA RD @ JUNE PKWY-WB2</v>
          </cell>
          <cell r="B613" t="str">
            <v>No</v>
          </cell>
          <cell r="C613" t="str">
            <v>No</v>
          </cell>
          <cell r="D613">
            <v>10776</v>
          </cell>
          <cell r="E613" t="str">
            <v>Unincorporated</v>
          </cell>
          <cell r="F613" t="str">
            <v>-81.911984</v>
          </cell>
          <cell r="G613" t="str">
            <v>26.667502</v>
          </cell>
          <cell r="L613">
            <v>8.5</v>
          </cell>
          <cell r="M613">
            <v>1130</v>
          </cell>
        </row>
        <row r="614">
          <cell r="A614" t="str">
            <v>AUGUST ST @ ORANGE GROVE BLVD</v>
          </cell>
          <cell r="B614" t="str">
            <v>No</v>
          </cell>
          <cell r="C614" t="str">
            <v>No</v>
          </cell>
          <cell r="D614">
            <v>10778</v>
          </cell>
          <cell r="E614" t="str">
            <v>Unincorporated</v>
          </cell>
          <cell r="F614" t="str">
            <v>-81.915517</v>
          </cell>
          <cell r="G614" t="str">
            <v>26.666387</v>
          </cell>
          <cell r="L614">
            <v>15.75</v>
          </cell>
          <cell r="M614">
            <v>403</v>
          </cell>
        </row>
        <row r="615">
          <cell r="A615" t="str">
            <v>ORANGE GROVE BLVD @ MARCH ST</v>
          </cell>
          <cell r="B615" t="str">
            <v>No</v>
          </cell>
          <cell r="C615" t="str">
            <v>No</v>
          </cell>
          <cell r="D615">
            <v>10779</v>
          </cell>
          <cell r="E615" t="str">
            <v>Unincorporated</v>
          </cell>
          <cell r="F615" t="str">
            <v>-81.915527</v>
          </cell>
          <cell r="G615" t="str">
            <v>26.665163</v>
          </cell>
          <cell r="L615">
            <v>12.35</v>
          </cell>
          <cell r="M615">
            <v>736</v>
          </cell>
        </row>
        <row r="616">
          <cell r="A616" t="str">
            <v>ORANGE GRVE BLVD @ POINSETTIA DR</v>
          </cell>
          <cell r="B616" t="str">
            <v>Yes</v>
          </cell>
          <cell r="C616" t="str">
            <v>No</v>
          </cell>
          <cell r="D616">
            <v>10780</v>
          </cell>
          <cell r="E616" t="str">
            <v>Unincorporated</v>
          </cell>
          <cell r="F616" t="str">
            <v>-81.915544</v>
          </cell>
          <cell r="G616" t="str">
            <v>26.663574</v>
          </cell>
          <cell r="L616">
            <v>15.85</v>
          </cell>
          <cell r="M616">
            <v>400</v>
          </cell>
        </row>
        <row r="617">
          <cell r="A617" t="str">
            <v>ORANGE GROVE BLVD @ IRIS PL</v>
          </cell>
          <cell r="B617" t="str">
            <v>Yes</v>
          </cell>
          <cell r="C617" t="str">
            <v>No</v>
          </cell>
          <cell r="D617">
            <v>10781</v>
          </cell>
          <cell r="E617" t="str">
            <v>Unincorporated</v>
          </cell>
          <cell r="F617" t="str">
            <v>-81.915549</v>
          </cell>
          <cell r="G617" t="str">
            <v>26.662139</v>
          </cell>
          <cell r="L617">
            <v>19.950000000000003</v>
          </cell>
          <cell r="M617">
            <v>190</v>
          </cell>
        </row>
        <row r="618">
          <cell r="A618" t="str">
            <v>ORANGE GROVE BLVD @ HYACINTH ST</v>
          </cell>
          <cell r="B618" t="str">
            <v>No</v>
          </cell>
          <cell r="C618" t="str">
            <v>No</v>
          </cell>
          <cell r="D618">
            <v>10782</v>
          </cell>
          <cell r="E618" t="str">
            <v>Unincorporated</v>
          </cell>
          <cell r="F618" t="str">
            <v>-81.915563</v>
          </cell>
          <cell r="G618" t="str">
            <v>26.659766</v>
          </cell>
          <cell r="L618">
            <v>18.350000000000001</v>
          </cell>
          <cell r="M618">
            <v>252</v>
          </cell>
        </row>
        <row r="619">
          <cell r="A619" t="str">
            <v>ORANGE GROVE BLVD @ JAVA WAY-SB</v>
          </cell>
          <cell r="B619" t="str">
            <v>No</v>
          </cell>
          <cell r="C619" t="str">
            <v>No</v>
          </cell>
          <cell r="D619">
            <v>10783</v>
          </cell>
          <cell r="E619" t="str">
            <v>Unincorporated</v>
          </cell>
          <cell r="F619" t="str">
            <v>-81.915565</v>
          </cell>
          <cell r="G619" t="str">
            <v>26.658012</v>
          </cell>
          <cell r="L619">
            <v>17.7</v>
          </cell>
          <cell r="M619">
            <v>286</v>
          </cell>
        </row>
        <row r="620">
          <cell r="A620" t="str">
            <v>ORANGE GROVE BLVD @ TROPIC TER-SB</v>
          </cell>
          <cell r="B620" t="str">
            <v>Yes</v>
          </cell>
          <cell r="C620" t="str">
            <v>No</v>
          </cell>
          <cell r="D620">
            <v>10784</v>
          </cell>
          <cell r="E620" t="str">
            <v>Unincorporated</v>
          </cell>
          <cell r="F620" t="str">
            <v>-81.915577</v>
          </cell>
          <cell r="G620" t="str">
            <v>26.65614</v>
          </cell>
          <cell r="L620">
            <v>17.350000000000001</v>
          </cell>
          <cell r="M620">
            <v>299</v>
          </cell>
        </row>
        <row r="621">
          <cell r="A621" t="str">
            <v>ORANGE GROVE BLVD @ RIVETER RD</v>
          </cell>
          <cell r="B621" t="str">
            <v>No</v>
          </cell>
          <cell r="C621" t="str">
            <v>No</v>
          </cell>
          <cell r="D621">
            <v>10785</v>
          </cell>
          <cell r="E621" t="str">
            <v>Unincorporated</v>
          </cell>
          <cell r="F621" t="str">
            <v>-81.91561</v>
          </cell>
          <cell r="G621" t="str">
            <v>26.653908</v>
          </cell>
          <cell r="L621">
            <v>19.25</v>
          </cell>
          <cell r="M621">
            <v>213</v>
          </cell>
        </row>
        <row r="622">
          <cell r="A622" t="str">
            <v>ORANGE GROVE BLVD @ GOLF CLUB DR-SB</v>
          </cell>
          <cell r="B622" t="str">
            <v>No</v>
          </cell>
          <cell r="C622" t="str">
            <v>No</v>
          </cell>
          <cell r="D622">
            <v>10786</v>
          </cell>
          <cell r="E622" t="str">
            <v>Unincorporated</v>
          </cell>
          <cell r="F622" t="str">
            <v>-81.915603</v>
          </cell>
          <cell r="G622" t="str">
            <v>26.651569</v>
          </cell>
          <cell r="L622">
            <v>16.95</v>
          </cell>
          <cell r="M622">
            <v>322</v>
          </cell>
        </row>
        <row r="623">
          <cell r="A623" t="str">
            <v>ORANGE GROVE BLVD @ ST CLAIR AVE-SB</v>
          </cell>
          <cell r="B623" t="str">
            <v>No</v>
          </cell>
          <cell r="C623" t="str">
            <v>No</v>
          </cell>
          <cell r="D623">
            <v>10787</v>
          </cell>
          <cell r="E623" t="str">
            <v>Unincorporated</v>
          </cell>
          <cell r="F623" t="str">
            <v>-81.915627</v>
          </cell>
          <cell r="G623" t="str">
            <v>26.649022</v>
          </cell>
          <cell r="L623">
            <v>17.899999999999999</v>
          </cell>
          <cell r="M623">
            <v>278</v>
          </cell>
        </row>
        <row r="624">
          <cell r="A624" t="str">
            <v>ORANGE GRVE BLVD @ W LAKEVW BLVD</v>
          </cell>
          <cell r="B624" t="str">
            <v>No</v>
          </cell>
          <cell r="C624" t="str">
            <v>No</v>
          </cell>
          <cell r="D624">
            <v>10789</v>
          </cell>
          <cell r="E624" t="str">
            <v>Unincorporated</v>
          </cell>
          <cell r="F624" t="str">
            <v>-81.915647</v>
          </cell>
          <cell r="G624" t="str">
            <v>26.644266</v>
          </cell>
          <cell r="L624">
            <v>14.549999999999999</v>
          </cell>
          <cell r="M624">
            <v>514</v>
          </cell>
        </row>
        <row r="625">
          <cell r="A625" t="str">
            <v>ORANGE GROVE BLVD @ INLET DR-SB</v>
          </cell>
          <cell r="B625" t="str">
            <v>No</v>
          </cell>
          <cell r="C625" t="str">
            <v>No</v>
          </cell>
          <cell r="D625">
            <v>10790</v>
          </cell>
          <cell r="E625" t="str">
            <v>Unincorporated</v>
          </cell>
          <cell r="F625" t="str">
            <v>-81.915643</v>
          </cell>
          <cell r="G625" t="str">
            <v>26.640773</v>
          </cell>
          <cell r="L625">
            <v>23.05</v>
          </cell>
          <cell r="M625">
            <v>76</v>
          </cell>
        </row>
        <row r="626">
          <cell r="A626" t="str">
            <v>BIRKDALE AVE @ ORANGE GROVE BLVD-WB</v>
          </cell>
          <cell r="B626" t="str">
            <v>No</v>
          </cell>
          <cell r="C626" t="str">
            <v>No</v>
          </cell>
          <cell r="D626">
            <v>10791</v>
          </cell>
          <cell r="E626" t="str">
            <v>Unincorporated</v>
          </cell>
          <cell r="F626" t="str">
            <v>-81.916349</v>
          </cell>
          <cell r="G626" t="str">
            <v>26.637504</v>
          </cell>
          <cell r="L626">
            <v>10.549999999999999</v>
          </cell>
          <cell r="M626">
            <v>934</v>
          </cell>
        </row>
        <row r="627">
          <cell r="A627" t="str">
            <v>BIRKDALE AVE @ SE 24TH AVE-WB</v>
          </cell>
          <cell r="B627" t="str">
            <v>No</v>
          </cell>
          <cell r="C627" t="str">
            <v>No</v>
          </cell>
          <cell r="D627">
            <v>10792</v>
          </cell>
          <cell r="E627" t="str">
            <v>Cape Coral</v>
          </cell>
          <cell r="F627" t="str">
            <v>-81.923849</v>
          </cell>
          <cell r="G627" t="str">
            <v>26.637058</v>
          </cell>
          <cell r="L627">
            <v>11.45</v>
          </cell>
          <cell r="M627">
            <v>846</v>
          </cell>
        </row>
        <row r="628">
          <cell r="A628" t="str">
            <v>SE 24TH AVE @ SE 6TH LN-NB</v>
          </cell>
          <cell r="B628" t="str">
            <v>No</v>
          </cell>
          <cell r="C628" t="str">
            <v>No</v>
          </cell>
          <cell r="D628">
            <v>10793</v>
          </cell>
          <cell r="E628" t="str">
            <v>Cape Coral</v>
          </cell>
          <cell r="F628" t="str">
            <v>-81.924103</v>
          </cell>
          <cell r="G628" t="str">
            <v>26.639815</v>
          </cell>
          <cell r="L628">
            <v>12.049999999999999</v>
          </cell>
          <cell r="M628">
            <v>779</v>
          </cell>
        </row>
        <row r="629">
          <cell r="A629" t="str">
            <v>SE 24TH AVE @ SE 6TH TER-NB</v>
          </cell>
          <cell r="B629" t="str">
            <v>No</v>
          </cell>
          <cell r="C629" t="str">
            <v>No</v>
          </cell>
          <cell r="D629">
            <v>10794</v>
          </cell>
          <cell r="E629" t="str">
            <v>Cape Coral</v>
          </cell>
          <cell r="F629" t="str">
            <v>-81.924081</v>
          </cell>
          <cell r="G629" t="str">
            <v>26.642917</v>
          </cell>
          <cell r="L629">
            <v>12.049999999999999</v>
          </cell>
          <cell r="M629">
            <v>779</v>
          </cell>
        </row>
        <row r="630">
          <cell r="A630" t="str">
            <v>SE 24TH AVE @ BOLADO PKWY-NB</v>
          </cell>
          <cell r="B630" t="str">
            <v>Yes</v>
          </cell>
          <cell r="C630" t="str">
            <v>No</v>
          </cell>
          <cell r="D630">
            <v>10795</v>
          </cell>
          <cell r="E630" t="str">
            <v>Cape Coral</v>
          </cell>
          <cell r="F630" t="str">
            <v>-81.924032</v>
          </cell>
          <cell r="G630" t="str">
            <v>26.645002</v>
          </cell>
          <cell r="L630">
            <v>12.049999999999999</v>
          </cell>
          <cell r="M630">
            <v>779</v>
          </cell>
        </row>
        <row r="631">
          <cell r="A631" t="str">
            <v>SE 24TH AVE @ ST CLAIR AVE W-NB</v>
          </cell>
          <cell r="B631" t="str">
            <v>No</v>
          </cell>
          <cell r="C631" t="str">
            <v>No</v>
          </cell>
          <cell r="D631">
            <v>10796</v>
          </cell>
          <cell r="E631" t="str">
            <v>Cape Coral</v>
          </cell>
          <cell r="F631" t="str">
            <v>-81.923941</v>
          </cell>
          <cell r="G631" t="str">
            <v>26.648883</v>
          </cell>
          <cell r="L631">
            <v>12.399999999999999</v>
          </cell>
          <cell r="M631">
            <v>731</v>
          </cell>
        </row>
        <row r="632">
          <cell r="A632" t="str">
            <v>SE 24TH AVE @ HANCK BRDG PKWY-NB</v>
          </cell>
          <cell r="B632" t="str">
            <v>No</v>
          </cell>
          <cell r="C632" t="str">
            <v>No</v>
          </cell>
          <cell r="D632">
            <v>10797</v>
          </cell>
          <cell r="E632" t="str">
            <v>Cape Coral</v>
          </cell>
          <cell r="F632" t="str">
            <v>-81.923891</v>
          </cell>
          <cell r="G632" t="str">
            <v>26.651298</v>
          </cell>
          <cell r="L632">
            <v>12.399999999999999</v>
          </cell>
          <cell r="M632">
            <v>731</v>
          </cell>
        </row>
        <row r="633">
          <cell r="A633" t="str">
            <v>HANCOCK BRIDGE PKWY @ SE 23RD PL-WB</v>
          </cell>
          <cell r="B633" t="str">
            <v>No</v>
          </cell>
          <cell r="C633" t="str">
            <v>No</v>
          </cell>
          <cell r="D633">
            <v>10798</v>
          </cell>
          <cell r="E633" t="str">
            <v>Cape Coral</v>
          </cell>
          <cell r="F633" t="str">
            <v>-81.924679</v>
          </cell>
          <cell r="G633" t="str">
            <v>26.652874</v>
          </cell>
          <cell r="L633">
            <v>5.75</v>
          </cell>
          <cell r="M633">
            <v>1352</v>
          </cell>
        </row>
        <row r="635">
          <cell r="A635" t="str">
            <v>HANCOCK BRIDGE PKWY @ NE 17TH PL-WB</v>
          </cell>
          <cell r="B635" t="str">
            <v>No</v>
          </cell>
          <cell r="C635" t="str">
            <v>No</v>
          </cell>
          <cell r="D635">
            <v>10801</v>
          </cell>
          <cell r="E635" t="str">
            <v>Cape Coral</v>
          </cell>
          <cell r="F635" t="str">
            <v>-81.938357</v>
          </cell>
          <cell r="G635" t="str">
            <v>26.652539</v>
          </cell>
          <cell r="L635">
            <v>9.3999999999999986</v>
          </cell>
          <cell r="M635">
            <v>1067</v>
          </cell>
        </row>
        <row r="636">
          <cell r="A636" t="str">
            <v>DEL PRADO BLVD S @ VISCAYA PKWY-SB</v>
          </cell>
          <cell r="B636" t="str">
            <v>No</v>
          </cell>
          <cell r="C636" t="str">
            <v>No</v>
          </cell>
          <cell r="D636">
            <v>10803</v>
          </cell>
          <cell r="E636" t="str">
            <v>Cape Coral</v>
          </cell>
          <cell r="F636" t="str">
            <v>-81.940999</v>
          </cell>
          <cell r="G636" t="str">
            <v>26.635045</v>
          </cell>
          <cell r="L636">
            <v>19.149999999999999</v>
          </cell>
          <cell r="M636">
            <v>216</v>
          </cell>
        </row>
        <row r="637">
          <cell r="A637" t="str">
            <v>DEL PRADO BLVD S @ SE 10TH TER-SB</v>
          </cell>
          <cell r="B637" t="str">
            <v>No</v>
          </cell>
          <cell r="C637" t="str">
            <v>No</v>
          </cell>
          <cell r="D637">
            <v>10804</v>
          </cell>
          <cell r="E637" t="str">
            <v>Cape Coral</v>
          </cell>
          <cell r="F637" t="str">
            <v>-81.940983</v>
          </cell>
          <cell r="G637" t="str">
            <v>26.632402</v>
          </cell>
          <cell r="L637">
            <v>14.15</v>
          </cell>
          <cell r="M637">
            <v>566</v>
          </cell>
        </row>
        <row r="638">
          <cell r="A638" t="str">
            <v>DEL PRADO BLVD S @ SE 13TH ST</v>
          </cell>
          <cell r="B638" t="str">
            <v>No</v>
          </cell>
          <cell r="C638" t="str">
            <v>No</v>
          </cell>
          <cell r="D638">
            <v>10805</v>
          </cell>
          <cell r="E638" t="str">
            <v>Cape Coral</v>
          </cell>
          <cell r="F638" t="str">
            <v>-81.94095</v>
          </cell>
          <cell r="G638" t="str">
            <v>26.628654</v>
          </cell>
          <cell r="L638">
            <v>8.75</v>
          </cell>
          <cell r="M638">
            <v>1104</v>
          </cell>
        </row>
        <row r="639">
          <cell r="A639" t="str">
            <v>DEL PRADO BLVD S @ SE 14TH ST-SB</v>
          </cell>
          <cell r="B639" t="str">
            <v>No</v>
          </cell>
          <cell r="C639" t="str">
            <v>No</v>
          </cell>
          <cell r="D639">
            <v>10806</v>
          </cell>
          <cell r="E639" t="str">
            <v>Cape Coral</v>
          </cell>
          <cell r="F639" t="str">
            <v>-81.94094</v>
          </cell>
          <cell r="G639" t="str">
            <v>26.626233</v>
          </cell>
          <cell r="L639">
            <v>14.3</v>
          </cell>
          <cell r="M639">
            <v>544</v>
          </cell>
        </row>
        <row r="640">
          <cell r="A640" t="str">
            <v>DEL PRADO BLVD S @ SE 15TH TER-SB</v>
          </cell>
          <cell r="B640" t="str">
            <v>No</v>
          </cell>
          <cell r="C640" t="str">
            <v>No</v>
          </cell>
          <cell r="D640">
            <v>10807</v>
          </cell>
          <cell r="E640" t="str">
            <v>Cape Coral</v>
          </cell>
          <cell r="F640" t="str">
            <v>-81.940936</v>
          </cell>
          <cell r="G640" t="str">
            <v>26.624229</v>
          </cell>
          <cell r="L640">
            <v>9.8000000000000007</v>
          </cell>
          <cell r="M640">
            <v>1024</v>
          </cell>
        </row>
        <row r="641">
          <cell r="A641" t="str">
            <v>DEL PRADO BLVD S @ SE 16TH TER</v>
          </cell>
          <cell r="B641" t="str">
            <v>No</v>
          </cell>
          <cell r="C641" t="str">
            <v>No</v>
          </cell>
          <cell r="D641">
            <v>10808</v>
          </cell>
          <cell r="E641" t="str">
            <v>Cape Coral</v>
          </cell>
          <cell r="F641" t="str">
            <v>-81.940916</v>
          </cell>
          <cell r="G641" t="str">
            <v>26.622833</v>
          </cell>
          <cell r="L641">
            <v>14.8</v>
          </cell>
          <cell r="M641">
            <v>481</v>
          </cell>
        </row>
        <row r="642">
          <cell r="A642" t="str">
            <v>WALMART-SB</v>
          </cell>
          <cell r="B642" t="str">
            <v>No</v>
          </cell>
          <cell r="C642" t="str">
            <v>No</v>
          </cell>
          <cell r="D642">
            <v>10809</v>
          </cell>
          <cell r="E642" t="str">
            <v>Cape Coral</v>
          </cell>
          <cell r="F642" t="str">
            <v>-81.940972</v>
          </cell>
          <cell r="G642" t="str">
            <v>26.621058</v>
          </cell>
          <cell r="L642">
            <v>12</v>
          </cell>
          <cell r="M642">
            <v>793</v>
          </cell>
        </row>
        <row r="643">
          <cell r="A643" t="str">
            <v>DEL PRADO BLVD @ 4 MLE COVE PKWY-SB</v>
          </cell>
          <cell r="B643" t="str">
            <v>No</v>
          </cell>
          <cell r="C643" t="str">
            <v>No</v>
          </cell>
          <cell r="D643">
            <v>10810</v>
          </cell>
          <cell r="E643" t="str">
            <v>Cape Coral</v>
          </cell>
          <cell r="F643" t="str">
            <v>-81.941033</v>
          </cell>
          <cell r="G643" t="str">
            <v>26.618619</v>
          </cell>
          <cell r="L643">
            <v>5</v>
          </cell>
          <cell r="M643">
            <v>1378</v>
          </cell>
        </row>
        <row r="644">
          <cell r="A644" t="str">
            <v>DEL PRADO BLVD S @ SE 25TH LN</v>
          </cell>
          <cell r="B644" t="str">
            <v>No</v>
          </cell>
          <cell r="C644" t="str">
            <v>No</v>
          </cell>
          <cell r="D644">
            <v>10812</v>
          </cell>
          <cell r="E644" t="str">
            <v>Cape Coral</v>
          </cell>
          <cell r="F644" t="str">
            <v>-81.941433</v>
          </cell>
          <cell r="G644" t="str">
            <v>26.605368</v>
          </cell>
          <cell r="L644">
            <v>9.3999999999999986</v>
          </cell>
          <cell r="M644">
            <v>1067</v>
          </cell>
        </row>
        <row r="645">
          <cell r="A645" t="str">
            <v>DEL PRADO BLVD S @ SE 27TH ST-SB</v>
          </cell>
          <cell r="B645" t="str">
            <v>No</v>
          </cell>
          <cell r="C645" t="str">
            <v>No</v>
          </cell>
          <cell r="D645">
            <v>10813</v>
          </cell>
          <cell r="E645" t="str">
            <v>Cape Coral</v>
          </cell>
          <cell r="F645" t="str">
            <v>-81.941497</v>
          </cell>
          <cell r="G645" t="str">
            <v>26.603143</v>
          </cell>
          <cell r="L645">
            <v>11.95</v>
          </cell>
          <cell r="M645">
            <v>795</v>
          </cell>
        </row>
        <row r="646">
          <cell r="A646" t="str">
            <v>DEL PRADO BLVD S @ SHELBY PKWY</v>
          </cell>
          <cell r="B646" t="str">
            <v>No</v>
          </cell>
          <cell r="C646" t="str">
            <v>No</v>
          </cell>
          <cell r="D646">
            <v>10814</v>
          </cell>
          <cell r="E646" t="str">
            <v>Cape Coral</v>
          </cell>
          <cell r="F646" t="str">
            <v>-81.941553</v>
          </cell>
          <cell r="G646" t="str">
            <v>26.601377</v>
          </cell>
          <cell r="L646">
            <v>9.3999999999999986</v>
          </cell>
          <cell r="M646">
            <v>1067</v>
          </cell>
        </row>
        <row r="647">
          <cell r="A647" t="str">
            <v>DEL PRADO BLVD S @ SE 29TH TER</v>
          </cell>
          <cell r="B647" t="str">
            <v>No</v>
          </cell>
          <cell r="C647" t="str">
            <v>No</v>
          </cell>
          <cell r="D647">
            <v>10815</v>
          </cell>
          <cell r="E647" t="str">
            <v>Cape Coral</v>
          </cell>
          <cell r="F647" t="str">
            <v>-81.941688</v>
          </cell>
          <cell r="G647" t="str">
            <v>26.598349</v>
          </cell>
          <cell r="L647">
            <v>6.1</v>
          </cell>
          <cell r="M647">
            <v>1328</v>
          </cell>
        </row>
        <row r="648">
          <cell r="A648" t="str">
            <v>DEL PRADO BLVD @ CORNWALLIS PKWY-SB</v>
          </cell>
          <cell r="B648" t="str">
            <v>No</v>
          </cell>
          <cell r="C648" t="str">
            <v>No</v>
          </cell>
          <cell r="D648">
            <v>10816</v>
          </cell>
          <cell r="E648" t="str">
            <v>Cape Coral</v>
          </cell>
          <cell r="F648" t="str">
            <v>-81.94183</v>
          </cell>
          <cell r="G648" t="str">
            <v>26.595453</v>
          </cell>
          <cell r="L648">
            <v>5.75</v>
          </cell>
          <cell r="M648">
            <v>1352</v>
          </cell>
        </row>
        <row r="649">
          <cell r="A649" t="str">
            <v>DEL PRADO BLVD S @ SE 32ND ST-SB</v>
          </cell>
          <cell r="B649" t="str">
            <v>No</v>
          </cell>
          <cell r="C649" t="str">
            <v>No</v>
          </cell>
          <cell r="D649">
            <v>10817</v>
          </cell>
          <cell r="E649" t="str">
            <v>Cape Coral</v>
          </cell>
          <cell r="F649" t="str">
            <v>-81.941916</v>
          </cell>
          <cell r="G649" t="str">
            <v>26.593204</v>
          </cell>
          <cell r="L649">
            <v>13.1</v>
          </cell>
          <cell r="M649">
            <v>646</v>
          </cell>
        </row>
        <row r="650">
          <cell r="A650" t="str">
            <v>DEL PRADO BLVD S @ SE 32ND TER</v>
          </cell>
          <cell r="B650" t="str">
            <v>No</v>
          </cell>
          <cell r="C650" t="str">
            <v>No</v>
          </cell>
          <cell r="D650">
            <v>10818</v>
          </cell>
          <cell r="E650" t="str">
            <v>Cape Coral</v>
          </cell>
          <cell r="F650" t="str">
            <v>-81.941972</v>
          </cell>
          <cell r="G650" t="str">
            <v>26.591137</v>
          </cell>
          <cell r="L650">
            <v>10.6</v>
          </cell>
          <cell r="M650">
            <v>920</v>
          </cell>
        </row>
        <row r="651">
          <cell r="A651" t="str">
            <v>DEL PRDO BLVD @ PALCO GRNDE PKWY-SB</v>
          </cell>
          <cell r="B651" t="str">
            <v>No</v>
          </cell>
          <cell r="C651" t="str">
            <v>No</v>
          </cell>
          <cell r="D651">
            <v>10819</v>
          </cell>
          <cell r="E651" t="str">
            <v>Cape Coral</v>
          </cell>
          <cell r="F651" t="str">
            <v>-81.942054</v>
          </cell>
          <cell r="G651" t="str">
            <v>26.588534</v>
          </cell>
          <cell r="L651">
            <v>14.1</v>
          </cell>
          <cell r="M651">
            <v>569</v>
          </cell>
        </row>
        <row r="652">
          <cell r="A652" t="str">
            <v>DEL PRADO BLVD S @ SE 36TH ST-SB</v>
          </cell>
          <cell r="B652" t="str">
            <v>No</v>
          </cell>
          <cell r="C652" t="str">
            <v>No</v>
          </cell>
          <cell r="D652">
            <v>10820</v>
          </cell>
          <cell r="E652" t="str">
            <v>Cape Coral</v>
          </cell>
          <cell r="F652" t="str">
            <v>-81.942123</v>
          </cell>
          <cell r="G652" t="str">
            <v>26.586477</v>
          </cell>
          <cell r="L652">
            <v>10.6</v>
          </cell>
          <cell r="M652">
            <v>920</v>
          </cell>
        </row>
        <row r="653">
          <cell r="A653" t="str">
            <v>DEL PRADO BLVD S @ SAVONA PKWY-SB</v>
          </cell>
          <cell r="B653" t="str">
            <v>No</v>
          </cell>
          <cell r="C653" t="str">
            <v>No</v>
          </cell>
          <cell r="D653">
            <v>10821</v>
          </cell>
          <cell r="E653" t="str">
            <v>Cape Coral</v>
          </cell>
          <cell r="F653" t="str">
            <v>-81.942566</v>
          </cell>
          <cell r="G653" t="str">
            <v>26.580864</v>
          </cell>
          <cell r="L653">
            <v>8.75</v>
          </cell>
          <cell r="M653">
            <v>1104</v>
          </cell>
        </row>
        <row r="654">
          <cell r="A654" t="str">
            <v>DEL PRADO BLVD S @ SE 40TH ST-SB</v>
          </cell>
          <cell r="B654" t="str">
            <v>No</v>
          </cell>
          <cell r="C654" t="str">
            <v>No</v>
          </cell>
          <cell r="D654">
            <v>10822</v>
          </cell>
          <cell r="E654" t="str">
            <v>Cape Coral</v>
          </cell>
          <cell r="F654" t="str">
            <v>-81.943004</v>
          </cell>
          <cell r="G654" t="str">
            <v>26.578673</v>
          </cell>
          <cell r="L654">
            <v>11.1</v>
          </cell>
          <cell r="M654">
            <v>873</v>
          </cell>
        </row>
        <row r="655">
          <cell r="A655" t="str">
            <v>DEL PRADO BLVD S @ SE 41ST ST</v>
          </cell>
          <cell r="B655" t="str">
            <v>No</v>
          </cell>
          <cell r="C655" t="str">
            <v>No</v>
          </cell>
          <cell r="D655">
            <v>10823</v>
          </cell>
          <cell r="E655" t="str">
            <v>Cape Coral</v>
          </cell>
          <cell r="F655" t="str">
            <v>-81.943621</v>
          </cell>
          <cell r="G655" t="str">
            <v>26.575715</v>
          </cell>
          <cell r="L655">
            <v>6.3999999999999995</v>
          </cell>
          <cell r="M655">
            <v>1312</v>
          </cell>
        </row>
        <row r="656">
          <cell r="A656" t="str">
            <v>DEL PRADO BLVD S @ SE 42ND TER</v>
          </cell>
          <cell r="B656" t="str">
            <v>No</v>
          </cell>
          <cell r="C656" t="str">
            <v>No</v>
          </cell>
          <cell r="D656">
            <v>10824</v>
          </cell>
          <cell r="E656" t="str">
            <v>Cape Coral</v>
          </cell>
          <cell r="F656" t="str">
            <v>-81.943965</v>
          </cell>
          <cell r="G656" t="str">
            <v>26.572786</v>
          </cell>
          <cell r="L656">
            <v>12.9</v>
          </cell>
          <cell r="M656">
            <v>664</v>
          </cell>
        </row>
        <row r="657">
          <cell r="A657" t="str">
            <v>DEL PRADO BLVD S @ SE 44TH ST-SB</v>
          </cell>
          <cell r="B657" t="str">
            <v>No</v>
          </cell>
          <cell r="C657" t="str">
            <v>No</v>
          </cell>
          <cell r="D657">
            <v>10825</v>
          </cell>
          <cell r="E657" t="str">
            <v>Cape Coral</v>
          </cell>
          <cell r="F657" t="str">
            <v>-81.944033</v>
          </cell>
          <cell r="G657" t="str">
            <v>26.570794</v>
          </cell>
          <cell r="L657">
            <v>8.75</v>
          </cell>
          <cell r="M657">
            <v>1104</v>
          </cell>
        </row>
        <row r="658">
          <cell r="A658" t="str">
            <v>DEL PRADO BLVD S @ SE 46TH ST-SB</v>
          </cell>
          <cell r="B658" t="str">
            <v>No</v>
          </cell>
          <cell r="C658" t="str">
            <v>No</v>
          </cell>
          <cell r="D658">
            <v>10826</v>
          </cell>
          <cell r="E658" t="str">
            <v>Cape Coral</v>
          </cell>
          <cell r="F658" t="str">
            <v>-81.944043</v>
          </cell>
          <cell r="G658" t="str">
            <v>26.567871</v>
          </cell>
          <cell r="L658">
            <v>10.4</v>
          </cell>
          <cell r="M658">
            <v>946</v>
          </cell>
        </row>
        <row r="659">
          <cell r="A659" t="str">
            <v>DEL PRADO BLVD S @ SE 47TH ST-SB</v>
          </cell>
          <cell r="B659" t="str">
            <v>No</v>
          </cell>
          <cell r="C659" t="str">
            <v>No</v>
          </cell>
          <cell r="D659">
            <v>10827</v>
          </cell>
          <cell r="E659" t="str">
            <v>Cape Coral</v>
          </cell>
          <cell r="F659" t="str">
            <v>-81.94404</v>
          </cell>
          <cell r="G659" t="str">
            <v>26.564387</v>
          </cell>
          <cell r="L659">
            <v>12.3</v>
          </cell>
          <cell r="M659">
            <v>745</v>
          </cell>
        </row>
        <row r="661">
          <cell r="A661" t="str">
            <v>LEE BLVD @ LEONARD BLVD N-EB</v>
          </cell>
          <cell r="B661" t="str">
            <v>No</v>
          </cell>
          <cell r="C661" t="str">
            <v>No</v>
          </cell>
          <cell r="D661">
            <v>10833</v>
          </cell>
          <cell r="E661" t="str">
            <v>Unincorporated</v>
          </cell>
          <cell r="F661" t="str">
            <v>-81.757084</v>
          </cell>
          <cell r="G661" t="str">
            <v>26.620718</v>
          </cell>
          <cell r="L661">
            <v>9.3999999999999986</v>
          </cell>
          <cell r="M661">
            <v>1067</v>
          </cell>
        </row>
        <row r="662">
          <cell r="A662" t="str">
            <v>LEE BLVD @ WESTGATE BLVD</v>
          </cell>
          <cell r="B662" t="str">
            <v>No</v>
          </cell>
          <cell r="C662" t="str">
            <v>No</v>
          </cell>
          <cell r="D662">
            <v>10834</v>
          </cell>
          <cell r="E662" t="str">
            <v>Unincorporated</v>
          </cell>
          <cell r="F662" t="str">
            <v>-81.74903</v>
          </cell>
          <cell r="G662" t="str">
            <v>26.620795</v>
          </cell>
          <cell r="L662">
            <v>11.45</v>
          </cell>
          <cell r="M662">
            <v>846</v>
          </cell>
        </row>
        <row r="663">
          <cell r="A663" t="str">
            <v>LEE BLVD @ AIM AVE-EB</v>
          </cell>
          <cell r="B663" t="str">
            <v>No</v>
          </cell>
          <cell r="C663" t="str">
            <v>No</v>
          </cell>
          <cell r="D663">
            <v>10836</v>
          </cell>
          <cell r="E663" t="str">
            <v>Unincorporated</v>
          </cell>
          <cell r="F663" t="str">
            <v>-81.738483</v>
          </cell>
          <cell r="G663" t="str">
            <v>26.620887</v>
          </cell>
          <cell r="L663">
            <v>11.95</v>
          </cell>
          <cell r="M663">
            <v>795</v>
          </cell>
        </row>
        <row r="664">
          <cell r="A664" t="str">
            <v>LEE BLVD @ JACK AVE N-EB</v>
          </cell>
          <cell r="B664" t="str">
            <v>No</v>
          </cell>
          <cell r="C664" t="str">
            <v>No</v>
          </cell>
          <cell r="D664">
            <v>10837</v>
          </cell>
          <cell r="E664" t="str">
            <v>Unincorporated</v>
          </cell>
          <cell r="F664" t="str">
            <v>-81.724108</v>
          </cell>
          <cell r="G664" t="str">
            <v>26.616645</v>
          </cell>
          <cell r="L664">
            <v>13.049999999999999</v>
          </cell>
          <cell r="M664">
            <v>657</v>
          </cell>
        </row>
        <row r="665">
          <cell r="A665" t="str">
            <v>LEE BLVD @ HAROLD AVE N</v>
          </cell>
          <cell r="B665" t="str">
            <v>No</v>
          </cell>
          <cell r="C665" t="str">
            <v>No</v>
          </cell>
          <cell r="D665">
            <v>10838</v>
          </cell>
          <cell r="E665" t="str">
            <v>Unincorporated</v>
          </cell>
          <cell r="F665" t="str">
            <v>-81.719219</v>
          </cell>
          <cell r="G665" t="str">
            <v>26.61669</v>
          </cell>
          <cell r="L665">
            <v>14.45</v>
          </cell>
          <cell r="M665">
            <v>523</v>
          </cell>
        </row>
        <row r="666">
          <cell r="A666" t="str">
            <v>LEE BLVD @ GUNNERY RD N-EB</v>
          </cell>
          <cell r="B666" t="str">
            <v>No</v>
          </cell>
          <cell r="C666" t="str">
            <v>No</v>
          </cell>
          <cell r="D666">
            <v>10839</v>
          </cell>
          <cell r="E666" t="str">
            <v>Unincorporated</v>
          </cell>
          <cell r="F666" t="str">
            <v>-81.712277</v>
          </cell>
          <cell r="G666" t="str">
            <v>26.616762</v>
          </cell>
          <cell r="L666">
            <v>11.3</v>
          </cell>
          <cell r="M666">
            <v>860</v>
          </cell>
        </row>
        <row r="667">
          <cell r="A667" t="str">
            <v>LEE BLVD @ DOUGLAS AVE N</v>
          </cell>
          <cell r="B667" t="str">
            <v>No</v>
          </cell>
          <cell r="C667" t="str">
            <v>No</v>
          </cell>
          <cell r="D667">
            <v>10840</v>
          </cell>
          <cell r="E667" t="str">
            <v>Unincorporated</v>
          </cell>
          <cell r="F667" t="str">
            <v>-81.707614</v>
          </cell>
          <cell r="G667" t="str">
            <v>26.616813</v>
          </cell>
          <cell r="L667">
            <v>10.75</v>
          </cell>
          <cell r="M667">
            <v>907</v>
          </cell>
        </row>
        <row r="668">
          <cell r="A668" t="str">
            <v>LEE BLVD @ COLIN AVE N-EB</v>
          </cell>
          <cell r="B668" t="str">
            <v>No</v>
          </cell>
          <cell r="C668" t="str">
            <v>No</v>
          </cell>
          <cell r="D668">
            <v>10841</v>
          </cell>
          <cell r="E668" t="str">
            <v>Unincorporated</v>
          </cell>
          <cell r="F668" t="str">
            <v>-81.704234</v>
          </cell>
          <cell r="G668" t="str">
            <v>26.616852</v>
          </cell>
          <cell r="L668">
            <v>12.3</v>
          </cell>
          <cell r="M668">
            <v>745</v>
          </cell>
        </row>
        <row r="669">
          <cell r="A669" t="str">
            <v>LEE BLVD @ BRUCE AVE N</v>
          </cell>
          <cell r="B669" t="str">
            <v>No</v>
          </cell>
          <cell r="C669" t="str">
            <v>No</v>
          </cell>
          <cell r="D669">
            <v>10842</v>
          </cell>
          <cell r="E669" t="str">
            <v>Unincorporated</v>
          </cell>
          <cell r="F669" t="str">
            <v>-81.700295</v>
          </cell>
          <cell r="G669" t="str">
            <v>26.616885</v>
          </cell>
          <cell r="L669">
            <v>12.9</v>
          </cell>
          <cell r="M669">
            <v>664</v>
          </cell>
        </row>
        <row r="670">
          <cell r="A670" t="str">
            <v>LEE BLVD @ YVONNE AVE N</v>
          </cell>
          <cell r="B670" t="str">
            <v>Yes</v>
          </cell>
          <cell r="C670" t="str">
            <v>No</v>
          </cell>
          <cell r="D670">
            <v>10843</v>
          </cell>
          <cell r="E670" t="str">
            <v>Unincorporated</v>
          </cell>
          <cell r="F670" t="str">
            <v>-81.697208</v>
          </cell>
          <cell r="G670" t="str">
            <v>26.61692</v>
          </cell>
          <cell r="L670">
            <v>12.9</v>
          </cell>
          <cell r="M670">
            <v>664</v>
          </cell>
        </row>
        <row r="671">
          <cell r="A671" t="str">
            <v>LEE BLVD @ SARA AVE N-EB</v>
          </cell>
          <cell r="B671" t="str">
            <v>No</v>
          </cell>
          <cell r="C671" t="str">
            <v>No</v>
          </cell>
          <cell r="D671">
            <v>10844</v>
          </cell>
          <cell r="E671" t="str">
            <v>Unincorporated</v>
          </cell>
          <cell r="F671" t="str">
            <v>-81.688477</v>
          </cell>
          <cell r="G671" t="str">
            <v>26.616982</v>
          </cell>
          <cell r="L671">
            <v>13.3</v>
          </cell>
          <cell r="M671">
            <v>635</v>
          </cell>
        </row>
        <row r="672">
          <cell r="A672" t="str">
            <v>LEE BLVD @ SUNSHINE BLVD N</v>
          </cell>
          <cell r="B672" t="str">
            <v>No</v>
          </cell>
          <cell r="C672" t="str">
            <v>No</v>
          </cell>
          <cell r="D672">
            <v>10845</v>
          </cell>
          <cell r="E672" t="str">
            <v>Unincorporated</v>
          </cell>
          <cell r="F672" t="str">
            <v>-81.680572</v>
          </cell>
          <cell r="G672" t="str">
            <v>26.617028</v>
          </cell>
          <cell r="L672">
            <v>12.25</v>
          </cell>
          <cell r="M672">
            <v>752</v>
          </cell>
        </row>
        <row r="673">
          <cell r="A673" t="str">
            <v>LEE BLVD @ JOAN AVE N-EB</v>
          </cell>
          <cell r="B673" t="str">
            <v>No</v>
          </cell>
          <cell r="C673" t="str">
            <v>No</v>
          </cell>
          <cell r="D673">
            <v>10846</v>
          </cell>
          <cell r="E673" t="str">
            <v>Unincorporated</v>
          </cell>
          <cell r="F673" t="str">
            <v>-81.67539</v>
          </cell>
          <cell r="G673" t="str">
            <v>26.617077</v>
          </cell>
          <cell r="L673">
            <v>3.25</v>
          </cell>
          <cell r="M673">
            <v>1424</v>
          </cell>
        </row>
        <row r="674">
          <cell r="A674" t="str">
            <v>LEE BLVD @ IDA AVE N-EB</v>
          </cell>
          <cell r="B674" t="str">
            <v>No</v>
          </cell>
          <cell r="C674" t="str">
            <v>No</v>
          </cell>
          <cell r="D674">
            <v>10847</v>
          </cell>
          <cell r="E674" t="str">
            <v>Unincorporated</v>
          </cell>
          <cell r="F674" t="str">
            <v>-81.67273</v>
          </cell>
          <cell r="G674" t="str">
            <v>26.617109</v>
          </cell>
          <cell r="L674">
            <v>14.75</v>
          </cell>
          <cell r="M674">
            <v>486</v>
          </cell>
        </row>
        <row r="675">
          <cell r="A675" t="str">
            <v>WALMART-EB</v>
          </cell>
          <cell r="B675" t="str">
            <v>No</v>
          </cell>
          <cell r="C675" t="str">
            <v>No</v>
          </cell>
          <cell r="D675">
            <v>10848</v>
          </cell>
          <cell r="E675" t="str">
            <v>Unincorporated</v>
          </cell>
          <cell r="F675" t="str">
            <v>-81.66918</v>
          </cell>
          <cell r="G675" t="str">
            <v>26.617144</v>
          </cell>
          <cell r="L675">
            <v>17.25</v>
          </cell>
          <cell r="M675">
            <v>306</v>
          </cell>
        </row>
        <row r="676">
          <cell r="A676" t="str">
            <v>LEE BLVD @ BELLA CT-EB</v>
          </cell>
          <cell r="B676" t="str">
            <v>No</v>
          </cell>
          <cell r="C676" t="str">
            <v>No</v>
          </cell>
          <cell r="D676">
            <v>10849</v>
          </cell>
          <cell r="E676" t="str">
            <v>Unincorporated</v>
          </cell>
          <cell r="F676" t="str">
            <v>-81.664901</v>
          </cell>
          <cell r="G676" t="str">
            <v>26.615222</v>
          </cell>
          <cell r="L676">
            <v>6.75</v>
          </cell>
          <cell r="M676">
            <v>1282</v>
          </cell>
        </row>
        <row r="677">
          <cell r="A677" t="str">
            <v>LEE BLVD @ HAZELWOOD AVE S-EB1</v>
          </cell>
          <cell r="B677" t="str">
            <v>No</v>
          </cell>
          <cell r="C677" t="str">
            <v>No</v>
          </cell>
          <cell r="D677">
            <v>10851</v>
          </cell>
          <cell r="E677" t="str">
            <v>Unincorporated</v>
          </cell>
          <cell r="F677" t="str">
            <v>-81.660351</v>
          </cell>
          <cell r="G677" t="str">
            <v>26.614038</v>
          </cell>
          <cell r="L677">
            <v>14.75</v>
          </cell>
          <cell r="M677">
            <v>486</v>
          </cell>
        </row>
        <row r="678">
          <cell r="A678" t="str">
            <v>LEE BLVD @ HAZELWOOD AVE S-EB2</v>
          </cell>
          <cell r="B678" t="str">
            <v>No</v>
          </cell>
          <cell r="C678" t="str">
            <v>No</v>
          </cell>
          <cell r="D678">
            <v>10852</v>
          </cell>
          <cell r="E678" t="str">
            <v>Unincorporated</v>
          </cell>
          <cell r="F678" t="str">
            <v>-81.6574</v>
          </cell>
          <cell r="G678" t="str">
            <v>26.614099</v>
          </cell>
          <cell r="L678">
            <v>10.75</v>
          </cell>
          <cell r="M678">
            <v>907</v>
          </cell>
        </row>
        <row r="679">
          <cell r="A679" t="str">
            <v>HOMESTEAD RD N @ IRONDALE ST E</v>
          </cell>
          <cell r="B679" t="str">
            <v>No</v>
          </cell>
          <cell r="C679" t="str">
            <v>No</v>
          </cell>
          <cell r="D679">
            <v>10854</v>
          </cell>
          <cell r="E679" t="str">
            <v>Unincorporated</v>
          </cell>
          <cell r="F679" t="str">
            <v>-81.654337</v>
          </cell>
          <cell r="G679" t="str">
            <v>26.612681</v>
          </cell>
          <cell r="L679">
            <v>17.75</v>
          </cell>
          <cell r="M679">
            <v>281</v>
          </cell>
        </row>
        <row r="680">
          <cell r="A680" t="str">
            <v>HOMSTD @ PLAZA-SB</v>
          </cell>
          <cell r="B680" t="str">
            <v>No</v>
          </cell>
          <cell r="C680" t="str">
            <v>No</v>
          </cell>
          <cell r="D680">
            <v>10856</v>
          </cell>
          <cell r="E680" t="str">
            <v>Unincorporated</v>
          </cell>
          <cell r="F680" t="str">
            <v>-81.652454</v>
          </cell>
          <cell r="G680" t="str">
            <v>26.608967</v>
          </cell>
          <cell r="L680">
            <v>27.55</v>
          </cell>
          <cell r="M680">
            <v>14</v>
          </cell>
        </row>
        <row r="681">
          <cell r="A681" t="str">
            <v>HOMSTD @ TAYLOR LN EXT</v>
          </cell>
          <cell r="B681" t="str">
            <v>No</v>
          </cell>
          <cell r="C681" t="str">
            <v>No</v>
          </cell>
          <cell r="D681">
            <v>10859</v>
          </cell>
          <cell r="E681" t="str">
            <v>Unincorporated</v>
          </cell>
          <cell r="F681" t="str">
            <v>-81.648901</v>
          </cell>
          <cell r="G681" t="str">
            <v>26.605785</v>
          </cell>
          <cell r="L681">
            <v>24.55</v>
          </cell>
          <cell r="M681">
            <v>42</v>
          </cell>
        </row>
        <row r="695">
          <cell r="A695" t="str">
            <v>JOEL BLVD @ E 5TH ST</v>
          </cell>
          <cell r="B695" t="str">
            <v>No</v>
          </cell>
          <cell r="C695" t="str">
            <v>No</v>
          </cell>
          <cell r="D695">
            <v>10911</v>
          </cell>
          <cell r="E695" t="str">
            <v>Unincorporated</v>
          </cell>
          <cell r="F695" t="str">
            <v>-81.597737</v>
          </cell>
          <cell r="G695" t="str">
            <v>26.617986</v>
          </cell>
          <cell r="L695">
            <v>15.25</v>
          </cell>
          <cell r="M695">
            <v>446</v>
          </cell>
        </row>
        <row r="747">
          <cell r="A747" t="str">
            <v>LEE BLVD @ HAZELWOOD AVE S-WB</v>
          </cell>
          <cell r="B747" t="str">
            <v>No</v>
          </cell>
          <cell r="C747" t="str">
            <v>No</v>
          </cell>
          <cell r="D747">
            <v>10975</v>
          </cell>
          <cell r="E747" t="str">
            <v>Unincorporated</v>
          </cell>
          <cell r="F747" t="str">
            <v>-81.657454</v>
          </cell>
          <cell r="G747" t="str">
            <v>26.614405</v>
          </cell>
          <cell r="L747">
            <v>10.1</v>
          </cell>
          <cell r="M747">
            <v>987</v>
          </cell>
        </row>
        <row r="748">
          <cell r="A748" t="str">
            <v>LEE BLVD @ 1ST ST W</v>
          </cell>
          <cell r="B748" t="str">
            <v>No</v>
          </cell>
          <cell r="C748" t="str">
            <v>No</v>
          </cell>
          <cell r="D748">
            <v>10976</v>
          </cell>
          <cell r="E748" t="str">
            <v>Unincorporated</v>
          </cell>
          <cell r="F748" t="str">
            <v>-81.661076</v>
          </cell>
          <cell r="G748" t="str">
            <v>26.614338</v>
          </cell>
          <cell r="L748">
            <v>14.6</v>
          </cell>
          <cell r="M748">
            <v>503</v>
          </cell>
        </row>
        <row r="749">
          <cell r="A749" t="str">
            <v>LEE BLVD @ BELLA CT-WB</v>
          </cell>
          <cell r="B749" t="str">
            <v>No</v>
          </cell>
          <cell r="C749" t="str">
            <v>No</v>
          </cell>
          <cell r="D749">
            <v>10978</v>
          </cell>
          <cell r="E749" t="str">
            <v>Unincorporated</v>
          </cell>
          <cell r="F749" t="str">
            <v>-81.665495</v>
          </cell>
          <cell r="G749" t="str">
            <v>26.616039</v>
          </cell>
          <cell r="L749">
            <v>9.1</v>
          </cell>
          <cell r="M749">
            <v>1087</v>
          </cell>
        </row>
        <row r="750">
          <cell r="A750" t="str">
            <v>WALMART-WB</v>
          </cell>
          <cell r="B750" t="str">
            <v>No</v>
          </cell>
          <cell r="C750" t="str">
            <v>No</v>
          </cell>
          <cell r="D750">
            <v>10979</v>
          </cell>
          <cell r="E750" t="str">
            <v>Unincorporated</v>
          </cell>
          <cell r="F750" t="str">
            <v>-81.668995</v>
          </cell>
          <cell r="G750" t="str">
            <v>26.617452</v>
          </cell>
          <cell r="L750">
            <v>11.049999999999999</v>
          </cell>
          <cell r="M750">
            <v>878</v>
          </cell>
        </row>
        <row r="751">
          <cell r="A751" t="str">
            <v>LEE BLVD @ IDA AVE N-WB</v>
          </cell>
          <cell r="B751" t="str">
            <v>No</v>
          </cell>
          <cell r="C751" t="str">
            <v>No</v>
          </cell>
          <cell r="D751">
            <v>10980</v>
          </cell>
          <cell r="E751" t="str">
            <v>Unincorporated</v>
          </cell>
          <cell r="F751" t="str">
            <v>-81.673586</v>
          </cell>
          <cell r="G751" t="str">
            <v>26.617411</v>
          </cell>
          <cell r="L751">
            <v>12.1</v>
          </cell>
          <cell r="M751">
            <v>773</v>
          </cell>
        </row>
        <row r="752">
          <cell r="A752" t="str">
            <v>LEE BLVD @ JOAN AVE N-WB</v>
          </cell>
          <cell r="B752" t="str">
            <v>No</v>
          </cell>
          <cell r="C752" t="str">
            <v>No</v>
          </cell>
          <cell r="D752">
            <v>10981</v>
          </cell>
          <cell r="E752" t="str">
            <v>Unincorporated</v>
          </cell>
          <cell r="F752" t="str">
            <v>-81.675555</v>
          </cell>
          <cell r="G752" t="str">
            <v>26.617382</v>
          </cell>
          <cell r="L752">
            <v>9.6</v>
          </cell>
          <cell r="M752">
            <v>1045</v>
          </cell>
        </row>
        <row r="753">
          <cell r="A753" t="str">
            <v>LEE BLVD @ SUNSHINE BLVD</v>
          </cell>
          <cell r="B753" t="str">
            <v>No</v>
          </cell>
          <cell r="C753" t="str">
            <v>No</v>
          </cell>
          <cell r="D753">
            <v>10982</v>
          </cell>
          <cell r="E753" t="str">
            <v>Unincorporated</v>
          </cell>
          <cell r="F753" t="str">
            <v>-81.681332</v>
          </cell>
          <cell r="G753" t="str">
            <v>26.617335</v>
          </cell>
          <cell r="L753">
            <v>12.6</v>
          </cell>
          <cell r="M753">
            <v>705</v>
          </cell>
        </row>
        <row r="754">
          <cell r="A754" t="str">
            <v>LEE BLVD @ SARA AVE N-WB</v>
          </cell>
          <cell r="B754" t="str">
            <v>No</v>
          </cell>
          <cell r="C754" t="str">
            <v>No</v>
          </cell>
          <cell r="D754">
            <v>10983</v>
          </cell>
          <cell r="E754" t="str">
            <v>Unincorporated</v>
          </cell>
          <cell r="F754" t="str">
            <v>-81.686891</v>
          </cell>
          <cell r="G754" t="str">
            <v>26.6173</v>
          </cell>
          <cell r="L754">
            <v>12.25</v>
          </cell>
          <cell r="M754">
            <v>752</v>
          </cell>
        </row>
        <row r="755">
          <cell r="A755" t="str">
            <v>LEE BLVD @ XELDA AVE N</v>
          </cell>
          <cell r="B755" t="str">
            <v>No</v>
          </cell>
          <cell r="C755" t="str">
            <v>No</v>
          </cell>
          <cell r="D755">
            <v>10984</v>
          </cell>
          <cell r="E755" t="str">
            <v>Unincorporated</v>
          </cell>
          <cell r="F755" t="str">
            <v>-81.697114</v>
          </cell>
          <cell r="G755" t="str">
            <v>26.617228</v>
          </cell>
          <cell r="L755">
            <v>11.2</v>
          </cell>
          <cell r="M755">
            <v>866</v>
          </cell>
        </row>
        <row r="756">
          <cell r="A756" t="str">
            <v>LEE BLVD @ BRIAN AVE N</v>
          </cell>
          <cell r="B756" t="str">
            <v>No</v>
          </cell>
          <cell r="C756" t="str">
            <v>No</v>
          </cell>
          <cell r="D756">
            <v>10985</v>
          </cell>
          <cell r="E756" t="str">
            <v>Unincorporated</v>
          </cell>
          <cell r="F756" t="str">
            <v>-81.700821</v>
          </cell>
          <cell r="G756" t="str">
            <v>26.617187</v>
          </cell>
          <cell r="L756">
            <v>12.35</v>
          </cell>
          <cell r="M756">
            <v>736</v>
          </cell>
        </row>
        <row r="757">
          <cell r="A757" t="str">
            <v>LEE BLVD @ COLIN AVE N-WB</v>
          </cell>
          <cell r="B757" t="str">
            <v>No</v>
          </cell>
          <cell r="C757" t="str">
            <v>No</v>
          </cell>
          <cell r="D757">
            <v>10986</v>
          </cell>
          <cell r="E757" t="str">
            <v>Unincorporated</v>
          </cell>
          <cell r="F757" t="str">
            <v>-81.704271</v>
          </cell>
          <cell r="G757" t="str">
            <v>26.617159</v>
          </cell>
          <cell r="L757">
            <v>11.95</v>
          </cell>
          <cell r="M757">
            <v>795</v>
          </cell>
        </row>
        <row r="758">
          <cell r="A758" t="str">
            <v>LEE BLVD @ DOUGLAS AVE</v>
          </cell>
          <cell r="B758" t="str">
            <v>No</v>
          </cell>
          <cell r="C758" t="str">
            <v>No</v>
          </cell>
          <cell r="D758">
            <v>10987</v>
          </cell>
          <cell r="E758" t="str">
            <v>Unincorporated</v>
          </cell>
          <cell r="F758" t="str">
            <v>-81.708041</v>
          </cell>
          <cell r="G758" t="str">
            <v>26.61712</v>
          </cell>
          <cell r="L758">
            <v>10.899999999999999</v>
          </cell>
          <cell r="M758">
            <v>899</v>
          </cell>
        </row>
        <row r="759">
          <cell r="A759" t="str">
            <v>LEE BLVD @ GUNNERY RD N-WB</v>
          </cell>
          <cell r="B759" t="str">
            <v>No</v>
          </cell>
          <cell r="C759" t="str">
            <v>No</v>
          </cell>
          <cell r="D759">
            <v>10988</v>
          </cell>
          <cell r="E759" t="str">
            <v>Unincorporated</v>
          </cell>
          <cell r="F759" t="str">
            <v>-81.715342</v>
          </cell>
          <cell r="G759" t="str">
            <v>26.617045</v>
          </cell>
          <cell r="L759">
            <v>11.45</v>
          </cell>
          <cell r="M759">
            <v>846</v>
          </cell>
        </row>
        <row r="760">
          <cell r="A760" t="str">
            <v>LEE BLVD @ HARRY AVE N</v>
          </cell>
          <cell r="B760" t="str">
            <v>No</v>
          </cell>
          <cell r="C760" t="str">
            <v>No</v>
          </cell>
          <cell r="D760">
            <v>10989</v>
          </cell>
          <cell r="E760" t="str">
            <v>Unincorporated</v>
          </cell>
          <cell r="F760" t="str">
            <v>-81.719978</v>
          </cell>
          <cell r="G760" t="str">
            <v>26.617031</v>
          </cell>
          <cell r="L760">
            <v>8.0499999999999989</v>
          </cell>
          <cell r="M760">
            <v>1173</v>
          </cell>
        </row>
        <row r="761">
          <cell r="A761" t="str">
            <v>LEE BLVD @ JACK AVE N-WB</v>
          </cell>
          <cell r="B761" t="str">
            <v>No</v>
          </cell>
          <cell r="C761" t="str">
            <v>No</v>
          </cell>
          <cell r="D761">
            <v>10990</v>
          </cell>
          <cell r="E761" t="str">
            <v>Unincorporated</v>
          </cell>
          <cell r="F761" t="str">
            <v>-81.724693</v>
          </cell>
          <cell r="G761" t="str">
            <v>26.616951</v>
          </cell>
          <cell r="L761">
            <v>5.55</v>
          </cell>
          <cell r="M761">
            <v>1360</v>
          </cell>
        </row>
        <row r="762">
          <cell r="A762" t="str">
            <v>LEE BLVD @ SIXTH CT</v>
          </cell>
          <cell r="B762" t="str">
            <v>No</v>
          </cell>
          <cell r="C762" t="str">
            <v>No</v>
          </cell>
          <cell r="D762">
            <v>10991</v>
          </cell>
          <cell r="E762" t="str">
            <v>Unincorporated</v>
          </cell>
          <cell r="F762" t="str">
            <v>-81.73146</v>
          </cell>
          <cell r="G762" t="str">
            <v>26.618796</v>
          </cell>
          <cell r="L762">
            <v>7.1</v>
          </cell>
          <cell r="M762">
            <v>1263</v>
          </cell>
        </row>
        <row r="763">
          <cell r="A763" t="str">
            <v>LEE BLVD @ AIM AVE-WB</v>
          </cell>
          <cell r="B763" t="str">
            <v>No</v>
          </cell>
          <cell r="C763" t="str">
            <v>No</v>
          </cell>
          <cell r="D763">
            <v>10992</v>
          </cell>
          <cell r="E763" t="str">
            <v>Unincorporated</v>
          </cell>
          <cell r="F763" t="str">
            <v>-81.738982</v>
          </cell>
          <cell r="G763" t="str">
            <v>26.6212</v>
          </cell>
          <cell r="L763">
            <v>12.1</v>
          </cell>
          <cell r="M763">
            <v>773</v>
          </cell>
        </row>
        <row r="764">
          <cell r="A764" t="str">
            <v>LEE BLVD @ 8TH ST SW</v>
          </cell>
          <cell r="B764" t="str">
            <v>No</v>
          </cell>
          <cell r="C764" t="str">
            <v>No</v>
          </cell>
          <cell r="D764">
            <v>10993</v>
          </cell>
          <cell r="E764" t="str">
            <v>Unincorporated</v>
          </cell>
          <cell r="F764" t="str">
            <v>-81.743926</v>
          </cell>
          <cell r="G764" t="str">
            <v>26.621153</v>
          </cell>
          <cell r="L764">
            <v>9.6</v>
          </cell>
          <cell r="M764">
            <v>1045</v>
          </cell>
        </row>
        <row r="765">
          <cell r="A765" t="str">
            <v>LEE BLVD @ ALVIN AVE</v>
          </cell>
          <cell r="B765" t="str">
            <v>No</v>
          </cell>
          <cell r="C765" t="str">
            <v>No</v>
          </cell>
          <cell r="D765">
            <v>10994</v>
          </cell>
          <cell r="E765" t="str">
            <v>Unincorporated</v>
          </cell>
          <cell r="F765" t="str">
            <v>-81.748744</v>
          </cell>
          <cell r="G765" t="str">
            <v>26.621114</v>
          </cell>
          <cell r="L765">
            <v>13.6</v>
          </cell>
          <cell r="M765">
            <v>601</v>
          </cell>
        </row>
        <row r="766">
          <cell r="A766" t="str">
            <v>LEE BLVD @ LEONARD BLVD N-WB</v>
          </cell>
          <cell r="B766" t="str">
            <v>No</v>
          </cell>
          <cell r="C766" t="str">
            <v>No</v>
          </cell>
          <cell r="D766">
            <v>10995</v>
          </cell>
          <cell r="E766" t="str">
            <v>Fort Myers</v>
          </cell>
          <cell r="F766" t="str">
            <v>-81.755357</v>
          </cell>
          <cell r="G766" t="str">
            <v>26.621054</v>
          </cell>
          <cell r="L766">
            <v>10.6</v>
          </cell>
          <cell r="M766">
            <v>920</v>
          </cell>
        </row>
        <row r="767">
          <cell r="A767" t="str">
            <v>COLONIAL BLVD @ TREELINE AVE</v>
          </cell>
          <cell r="B767" t="str">
            <v>No</v>
          </cell>
          <cell r="C767" t="str">
            <v>No</v>
          </cell>
          <cell r="D767">
            <v>10997</v>
          </cell>
          <cell r="E767" t="str">
            <v>Fort Myers</v>
          </cell>
          <cell r="F767" t="str">
            <v>-81.780759</v>
          </cell>
          <cell r="G767" t="str">
            <v>26.613121</v>
          </cell>
          <cell r="L767">
            <v>9.5</v>
          </cell>
          <cell r="M767">
            <v>1051</v>
          </cell>
        </row>
        <row r="768">
          <cell r="A768" t="str">
            <v>6 Mile CYPRESS PKWY @ DANI DR</v>
          </cell>
          <cell r="B768" t="str">
            <v>No</v>
          </cell>
          <cell r="C768" t="str">
            <v>No</v>
          </cell>
          <cell r="D768">
            <v>10999</v>
          </cell>
          <cell r="E768" t="str">
            <v>Fort Myers</v>
          </cell>
          <cell r="F768" t="str">
            <v>-81.811446</v>
          </cell>
          <cell r="G768" t="str">
            <v>26.609615</v>
          </cell>
          <cell r="L768">
            <v>6.85</v>
          </cell>
          <cell r="M768">
            <v>1275</v>
          </cell>
        </row>
        <row r="769">
          <cell r="A769" t="str">
            <v>CHALLENGER BLVD@6 Mile CYPRESS-WB</v>
          </cell>
          <cell r="B769" t="str">
            <v>No</v>
          </cell>
          <cell r="C769" t="str">
            <v>No</v>
          </cell>
          <cell r="D769">
            <v>11000</v>
          </cell>
          <cell r="E769" t="str">
            <v>Fort Myers</v>
          </cell>
          <cell r="F769" t="str">
            <v>-81.812644</v>
          </cell>
          <cell r="G769" t="str">
            <v>26.605458</v>
          </cell>
          <cell r="L769">
            <v>11.35</v>
          </cell>
          <cell r="M769">
            <v>857</v>
          </cell>
        </row>
        <row r="770">
          <cell r="A770" t="str">
            <v>CHALLENGER BLVD@ WNKLR AVE-WB</v>
          </cell>
          <cell r="B770" t="str">
            <v>No</v>
          </cell>
          <cell r="C770" t="str">
            <v>No</v>
          </cell>
          <cell r="D770">
            <v>11001</v>
          </cell>
          <cell r="E770" t="str">
            <v>Fort Myers</v>
          </cell>
          <cell r="F770" t="str">
            <v>-81.817873</v>
          </cell>
          <cell r="G770" t="str">
            <v>26.603805</v>
          </cell>
          <cell r="L770">
            <v>20.450000000000003</v>
          </cell>
          <cell r="M770">
            <v>170</v>
          </cell>
        </row>
        <row r="771">
          <cell r="A771" t="str">
            <v>WNKLR AVE EXT @ GLENFORD BLVD</v>
          </cell>
          <cell r="B771" t="str">
            <v>No</v>
          </cell>
          <cell r="C771" t="str">
            <v>No</v>
          </cell>
          <cell r="D771">
            <v>11002</v>
          </cell>
          <cell r="E771" t="str">
            <v>Fort Myers</v>
          </cell>
          <cell r="F771" t="str">
            <v>-81.819536</v>
          </cell>
          <cell r="G771" t="str">
            <v>26.608201</v>
          </cell>
          <cell r="L771">
            <v>15.45</v>
          </cell>
          <cell r="M771">
            <v>427</v>
          </cell>
        </row>
        <row r="773">
          <cell r="A773" t="str">
            <v>COLONIAL BLVD @ METRO PKWY-WB</v>
          </cell>
          <cell r="B773" t="str">
            <v>No</v>
          </cell>
          <cell r="C773" t="str">
            <v>No</v>
          </cell>
          <cell r="D773">
            <v>11004</v>
          </cell>
          <cell r="E773" t="str">
            <v>Fort Myers</v>
          </cell>
          <cell r="F773" t="str">
            <v>-81.853839</v>
          </cell>
          <cell r="G773" t="str">
            <v>26.597504</v>
          </cell>
          <cell r="L773">
            <v>26.95</v>
          </cell>
          <cell r="M773">
            <v>22</v>
          </cell>
        </row>
        <row r="774">
          <cell r="A774" t="str">
            <v>COLONIAL BLVD @ EVANS AVE-WB</v>
          </cell>
          <cell r="B774" t="str">
            <v>No</v>
          </cell>
          <cell r="C774" t="str">
            <v>No</v>
          </cell>
          <cell r="D774">
            <v>11005</v>
          </cell>
          <cell r="E774" t="str">
            <v>Fort Myers</v>
          </cell>
          <cell r="F774" t="str">
            <v>-81.857135</v>
          </cell>
          <cell r="G774" t="str">
            <v>26.597434</v>
          </cell>
          <cell r="L774">
            <v>24.25</v>
          </cell>
          <cell r="M774">
            <v>47</v>
          </cell>
        </row>
        <row r="775">
          <cell r="A775" t="str">
            <v>COLONIAL BLVD @ FOWLER ST</v>
          </cell>
          <cell r="B775" t="str">
            <v>No</v>
          </cell>
          <cell r="C775" t="str">
            <v>No</v>
          </cell>
          <cell r="D775">
            <v>11006</v>
          </cell>
          <cell r="E775" t="str">
            <v>Fort Myers</v>
          </cell>
          <cell r="F775" t="str">
            <v>-81.860972</v>
          </cell>
          <cell r="G775" t="str">
            <v>26.597361</v>
          </cell>
          <cell r="L775">
            <v>12.2</v>
          </cell>
          <cell r="M775">
            <v>762</v>
          </cell>
        </row>
        <row r="776">
          <cell r="A776" t="str">
            <v>COLONIAL BLVD @ SOLOMON BLVD-WB</v>
          </cell>
          <cell r="B776" t="str">
            <v>No</v>
          </cell>
          <cell r="C776" t="str">
            <v>No</v>
          </cell>
          <cell r="D776">
            <v>11007</v>
          </cell>
          <cell r="E776" t="str">
            <v>Fort Myers</v>
          </cell>
          <cell r="F776" t="str">
            <v>-81.8643</v>
          </cell>
          <cell r="G776" t="str">
            <v>26.597294</v>
          </cell>
          <cell r="L776">
            <v>17.25</v>
          </cell>
          <cell r="M776">
            <v>306</v>
          </cell>
        </row>
        <row r="777">
          <cell r="A777" t="str">
            <v>47 TER @ CORONADO PKWY-WB</v>
          </cell>
          <cell r="B777" t="str">
            <v>No</v>
          </cell>
          <cell r="C777" t="str">
            <v>No</v>
          </cell>
          <cell r="D777">
            <v>11008</v>
          </cell>
          <cell r="E777" t="str">
            <v>Cape Coral</v>
          </cell>
          <cell r="F777" t="str">
            <v>-81.959343</v>
          </cell>
          <cell r="G777" t="str">
            <v>26.563837</v>
          </cell>
          <cell r="L777">
            <v>18.5</v>
          </cell>
          <cell r="M777">
            <v>241</v>
          </cell>
        </row>
        <row r="779">
          <cell r="A779" t="str">
            <v>47 TER @ PALM TREE BLVD</v>
          </cell>
          <cell r="B779" t="str">
            <v>No</v>
          </cell>
          <cell r="C779" t="str">
            <v>No</v>
          </cell>
          <cell r="D779">
            <v>11010</v>
          </cell>
          <cell r="E779" t="str">
            <v>Cape Coral</v>
          </cell>
          <cell r="F779" t="str">
            <v>-81.965446</v>
          </cell>
          <cell r="G779" t="str">
            <v>26.563864</v>
          </cell>
          <cell r="L779">
            <v>17.900000000000002</v>
          </cell>
          <cell r="M779">
            <v>274</v>
          </cell>
        </row>
        <row r="780">
          <cell r="A780" t="str">
            <v>PALM TREE BLVD @ CNTRY CLUB BLVD</v>
          </cell>
          <cell r="B780" t="str">
            <v>No</v>
          </cell>
          <cell r="C780" t="str">
            <v>No</v>
          </cell>
          <cell r="D780">
            <v>11011</v>
          </cell>
          <cell r="E780" t="str">
            <v>Cape Coral</v>
          </cell>
          <cell r="F780" t="str">
            <v>-81.965848</v>
          </cell>
          <cell r="G780" t="str">
            <v>26.566367</v>
          </cell>
          <cell r="L780">
            <v>5.8999999999999995</v>
          </cell>
          <cell r="M780">
            <v>1345</v>
          </cell>
        </row>
        <row r="781">
          <cell r="A781" t="str">
            <v>COUNTRY CLUB BLVD @ SE 5TH AVE-NB1</v>
          </cell>
          <cell r="B781" t="str">
            <v>No</v>
          </cell>
          <cell r="C781" t="str">
            <v>No</v>
          </cell>
          <cell r="D781">
            <v>11012</v>
          </cell>
          <cell r="E781" t="str">
            <v>Cape Coral</v>
          </cell>
          <cell r="F781" t="str">
            <v>-81.964332</v>
          </cell>
          <cell r="G781" t="str">
            <v>26.566711</v>
          </cell>
          <cell r="L781">
            <v>8.4</v>
          </cell>
          <cell r="M781">
            <v>1133</v>
          </cell>
        </row>
        <row r="782">
          <cell r="A782" t="str">
            <v>COUNTRY CLUB BLVD @ SE 43RD ST-NB</v>
          </cell>
          <cell r="B782" t="str">
            <v>No</v>
          </cell>
          <cell r="C782" t="str">
            <v>No</v>
          </cell>
          <cell r="D782">
            <v>11013</v>
          </cell>
          <cell r="E782" t="str">
            <v>Cape Coral</v>
          </cell>
          <cell r="F782" t="str">
            <v>-81.963382</v>
          </cell>
          <cell r="G782" t="str">
            <v>26.569217</v>
          </cell>
          <cell r="L782">
            <v>16.899999999999999</v>
          </cell>
          <cell r="M782">
            <v>330</v>
          </cell>
        </row>
        <row r="783">
          <cell r="A783" t="str">
            <v>COUNTRY CLUB BLVD @ SE 5TH AVE-NB2</v>
          </cell>
          <cell r="B783" t="str">
            <v>No</v>
          </cell>
          <cell r="C783" t="str">
            <v>No</v>
          </cell>
          <cell r="D783">
            <v>11014</v>
          </cell>
          <cell r="E783" t="str">
            <v>Cape Coral</v>
          </cell>
          <cell r="F783" t="str">
            <v>-81.962941</v>
          </cell>
          <cell r="G783" t="str">
            <v>26.571805</v>
          </cell>
          <cell r="L783">
            <v>9.9</v>
          </cell>
          <cell r="M783">
            <v>1006</v>
          </cell>
        </row>
        <row r="784">
          <cell r="A784" t="str">
            <v>COUNTRY CLUB BLVD @ SE 8TH AVE</v>
          </cell>
          <cell r="B784" t="str">
            <v>Yes</v>
          </cell>
          <cell r="C784" t="str">
            <v>No</v>
          </cell>
          <cell r="D784">
            <v>11015</v>
          </cell>
          <cell r="E784" t="str">
            <v>Cape Coral</v>
          </cell>
          <cell r="F784" t="str">
            <v>-81.960118</v>
          </cell>
          <cell r="G784" t="str">
            <v>26.57434</v>
          </cell>
          <cell r="L784">
            <v>14.25</v>
          </cell>
          <cell r="M784">
            <v>550</v>
          </cell>
        </row>
        <row r="785">
          <cell r="A785" t="str">
            <v>COUNTRY CLUB BLVD @ SE 9TH AVE</v>
          </cell>
          <cell r="B785" t="str">
            <v>No</v>
          </cell>
          <cell r="C785" t="str">
            <v>No</v>
          </cell>
          <cell r="D785">
            <v>11016</v>
          </cell>
          <cell r="E785" t="str">
            <v>Cape Coral</v>
          </cell>
          <cell r="F785" t="str">
            <v>-81.957828</v>
          </cell>
          <cell r="G785" t="str">
            <v>26.574889</v>
          </cell>
          <cell r="L785">
            <v>14.25</v>
          </cell>
          <cell r="M785">
            <v>550</v>
          </cell>
        </row>
        <row r="786">
          <cell r="A786" t="str">
            <v>COUNTRY CLUB BLVD @ SE 40TH ST-NB</v>
          </cell>
          <cell r="B786" t="str">
            <v>No</v>
          </cell>
          <cell r="C786" t="str">
            <v>No</v>
          </cell>
          <cell r="D786">
            <v>11017</v>
          </cell>
          <cell r="E786" t="str">
            <v>Cape Coral</v>
          </cell>
          <cell r="F786" t="str">
            <v>-81.9527</v>
          </cell>
          <cell r="G786" t="str">
            <v>26.577448</v>
          </cell>
          <cell r="L786">
            <v>16.75</v>
          </cell>
          <cell r="M786">
            <v>342</v>
          </cell>
        </row>
        <row r="787">
          <cell r="A787" t="str">
            <v>COUNTRY CLUB BLVD @ SE 38TH TER-NB</v>
          </cell>
          <cell r="B787" t="str">
            <v>No</v>
          </cell>
          <cell r="C787" t="str">
            <v>No</v>
          </cell>
          <cell r="D787">
            <v>11018</v>
          </cell>
          <cell r="E787" t="str">
            <v>Cape Coral</v>
          </cell>
          <cell r="F787" t="str">
            <v>-81.953329</v>
          </cell>
          <cell r="G787" t="str">
            <v>26.580326</v>
          </cell>
          <cell r="L787">
            <v>12.85</v>
          </cell>
          <cell r="M787">
            <v>673</v>
          </cell>
        </row>
        <row r="788">
          <cell r="A788" t="str">
            <v>COUNTRY CLUB BLVD @ SE 9TH CT-NB</v>
          </cell>
          <cell r="B788" t="str">
            <v>No</v>
          </cell>
          <cell r="C788" t="str">
            <v>No</v>
          </cell>
          <cell r="D788">
            <v>11019</v>
          </cell>
          <cell r="E788" t="str">
            <v>Cape Coral</v>
          </cell>
          <cell r="F788" t="str">
            <v>-81.955247</v>
          </cell>
          <cell r="G788" t="str">
            <v>26.581479</v>
          </cell>
          <cell r="L788">
            <v>14.85</v>
          </cell>
          <cell r="M788">
            <v>478</v>
          </cell>
        </row>
        <row r="789">
          <cell r="A789" t="str">
            <v>COUNTRY CLUB BLVD @ SE 36TH ST-NB</v>
          </cell>
          <cell r="B789" t="str">
            <v>No</v>
          </cell>
          <cell r="C789" t="str">
            <v>No</v>
          </cell>
          <cell r="D789">
            <v>11020</v>
          </cell>
          <cell r="E789" t="str">
            <v>Cape Coral</v>
          </cell>
          <cell r="F789" t="str">
            <v>-81.956317</v>
          </cell>
          <cell r="G789" t="str">
            <v>26.585647</v>
          </cell>
          <cell r="L789">
            <v>11.049999999999999</v>
          </cell>
          <cell r="M789">
            <v>878</v>
          </cell>
        </row>
        <row r="790">
          <cell r="A790" t="str">
            <v>COUNTRY CLUB BLVD @ SE 34TH TER-NB</v>
          </cell>
          <cell r="B790" t="str">
            <v>No</v>
          </cell>
          <cell r="C790" t="str">
            <v>No</v>
          </cell>
          <cell r="D790">
            <v>11021</v>
          </cell>
          <cell r="E790" t="str">
            <v>Cape Coral</v>
          </cell>
          <cell r="F790" t="str">
            <v>-81.956312</v>
          </cell>
          <cell r="G790" t="str">
            <v>26.588423</v>
          </cell>
          <cell r="L790">
            <v>8.1999999999999993</v>
          </cell>
          <cell r="M790">
            <v>1164</v>
          </cell>
        </row>
        <row r="791">
          <cell r="A791" t="str">
            <v>COUNTRY CLUB BLVD @ SE 33RD ST</v>
          </cell>
          <cell r="B791" t="str">
            <v>Yes</v>
          </cell>
          <cell r="C791" t="str">
            <v>No</v>
          </cell>
          <cell r="D791">
            <v>11022</v>
          </cell>
          <cell r="E791" t="str">
            <v>Cape Coral</v>
          </cell>
          <cell r="F791" t="str">
            <v>-81.956348</v>
          </cell>
          <cell r="G791" t="str">
            <v>26.59065</v>
          </cell>
          <cell r="L791">
            <v>14.7</v>
          </cell>
          <cell r="M791">
            <v>493</v>
          </cell>
        </row>
        <row r="792">
          <cell r="A792" t="str">
            <v>COUNTRY CLUB BLVD @ SE 32ND ST-NB</v>
          </cell>
          <cell r="B792" t="str">
            <v>No</v>
          </cell>
          <cell r="C792" t="str">
            <v>No</v>
          </cell>
          <cell r="D792">
            <v>11023</v>
          </cell>
          <cell r="E792" t="str">
            <v>Cape Coral</v>
          </cell>
          <cell r="F792" t="str">
            <v>-81.95631</v>
          </cell>
          <cell r="G792" t="str">
            <v>26.592414</v>
          </cell>
          <cell r="L792">
            <v>12.7</v>
          </cell>
          <cell r="M792">
            <v>696</v>
          </cell>
        </row>
        <row r="793">
          <cell r="A793" t="str">
            <v>COUNTRY CLUB BLVD @ SE 31ST TER-NB</v>
          </cell>
          <cell r="B793" t="str">
            <v>Yes</v>
          </cell>
          <cell r="C793" t="str">
            <v>No</v>
          </cell>
          <cell r="D793">
            <v>11024</v>
          </cell>
          <cell r="E793" t="str">
            <v>Cape Coral</v>
          </cell>
          <cell r="F793" t="str">
            <v>-81.956317</v>
          </cell>
          <cell r="G793" t="str">
            <v>26.593919</v>
          </cell>
          <cell r="L793">
            <v>10.199999999999999</v>
          </cell>
          <cell r="M793">
            <v>978</v>
          </cell>
        </row>
        <row r="794">
          <cell r="A794" t="str">
            <v>COUNTRY CLUB BLVD @ SE 29TH TER</v>
          </cell>
          <cell r="B794" t="str">
            <v>No</v>
          </cell>
          <cell r="C794" t="str">
            <v>No</v>
          </cell>
          <cell r="D794">
            <v>11025</v>
          </cell>
          <cell r="E794" t="str">
            <v>Cape Coral</v>
          </cell>
          <cell r="F794" t="str">
            <v>-81.956361</v>
          </cell>
          <cell r="G794" t="str">
            <v>26.597403</v>
          </cell>
          <cell r="L794">
            <v>12.7</v>
          </cell>
          <cell r="M794">
            <v>696</v>
          </cell>
        </row>
        <row r="795">
          <cell r="A795" t="str">
            <v>COUNTRY CLUB BLVD @ SE 28TH TER-NB</v>
          </cell>
          <cell r="B795" t="str">
            <v>Yes</v>
          </cell>
          <cell r="C795" t="str">
            <v>No</v>
          </cell>
          <cell r="D795">
            <v>11026</v>
          </cell>
          <cell r="E795" t="str">
            <v>Cape Coral</v>
          </cell>
          <cell r="F795" t="str">
            <v>-81.956365</v>
          </cell>
          <cell r="G795" t="str">
            <v>26.59909</v>
          </cell>
          <cell r="L795">
            <v>12.7</v>
          </cell>
          <cell r="M795">
            <v>696</v>
          </cell>
        </row>
        <row r="796">
          <cell r="A796" t="str">
            <v>COUNTRY CLUB BLVD @ SE 26TH TER</v>
          </cell>
          <cell r="B796" t="str">
            <v>No</v>
          </cell>
          <cell r="C796" t="str">
            <v>No</v>
          </cell>
          <cell r="D796">
            <v>11027</v>
          </cell>
          <cell r="E796" t="str">
            <v>Cape Coral</v>
          </cell>
          <cell r="F796" t="str">
            <v>-81.95637</v>
          </cell>
          <cell r="G796" t="str">
            <v>26.602489</v>
          </cell>
          <cell r="L796">
            <v>10.6</v>
          </cell>
          <cell r="M796">
            <v>920</v>
          </cell>
        </row>
        <row r="797">
          <cell r="A797" t="str">
            <v>COLONIAL BLVD @ SUMMERLIN RD</v>
          </cell>
          <cell r="B797" t="str">
            <v>No</v>
          </cell>
          <cell r="C797" t="str">
            <v>No</v>
          </cell>
          <cell r="D797">
            <v>11028</v>
          </cell>
          <cell r="E797" t="str">
            <v>Fort Myers</v>
          </cell>
          <cell r="F797" t="str">
            <v>-81.88552</v>
          </cell>
          <cell r="G797" t="str">
            <v>26.596588</v>
          </cell>
          <cell r="L797">
            <v>13.85</v>
          </cell>
          <cell r="M797">
            <v>585</v>
          </cell>
        </row>
        <row r="798">
          <cell r="A798" t="str">
            <v>COLONIAL BLVD @ CHURCH LN</v>
          </cell>
          <cell r="B798" t="str">
            <v>No</v>
          </cell>
          <cell r="C798" t="str">
            <v>No</v>
          </cell>
          <cell r="D798">
            <v>11029</v>
          </cell>
          <cell r="E798" t="str">
            <v>Fort Myers</v>
          </cell>
          <cell r="F798" t="str">
            <v>-81.882169</v>
          </cell>
          <cell r="G798" t="str">
            <v>26.596595</v>
          </cell>
          <cell r="L798">
            <v>7.15</v>
          </cell>
          <cell r="M798">
            <v>1261</v>
          </cell>
        </row>
        <row r="799">
          <cell r="A799" t="str">
            <v>COLONIAL BLVD @ BOWLING GRN BLVD-WB</v>
          </cell>
          <cell r="B799" t="str">
            <v>Yes</v>
          </cell>
          <cell r="C799" t="str">
            <v>No</v>
          </cell>
          <cell r="D799">
            <v>11030</v>
          </cell>
          <cell r="E799" t="str">
            <v>Fort Myers</v>
          </cell>
          <cell r="F799" t="str">
            <v>-81.880079</v>
          </cell>
          <cell r="G799" t="str">
            <v>26.596625</v>
          </cell>
          <cell r="L799">
            <v>8.5499999999999989</v>
          </cell>
          <cell r="M799">
            <v>1128</v>
          </cell>
        </row>
        <row r="800">
          <cell r="A800" t="str">
            <v>COLONIAL BLVD @ TILTON CT</v>
          </cell>
          <cell r="B800" t="str">
            <v>No</v>
          </cell>
          <cell r="C800" t="str">
            <v>No</v>
          </cell>
          <cell r="D800">
            <v>11031</v>
          </cell>
          <cell r="E800" t="str">
            <v>Fort Myers</v>
          </cell>
          <cell r="F800" t="str">
            <v>-81.876467</v>
          </cell>
          <cell r="G800" t="str">
            <v>26.596696</v>
          </cell>
          <cell r="L800">
            <v>7.95</v>
          </cell>
          <cell r="M800">
            <v>1180</v>
          </cell>
        </row>
        <row r="801">
          <cell r="A801" t="str">
            <v>EDISON MALL DR @ COLONIAL BLVD</v>
          </cell>
          <cell r="B801" t="str">
            <v>Yes</v>
          </cell>
          <cell r="C801" t="str">
            <v>No</v>
          </cell>
          <cell r="D801">
            <v>11033</v>
          </cell>
          <cell r="E801" t="str">
            <v>Fort Myers</v>
          </cell>
          <cell r="F801" t="str">
            <v>-81.868292</v>
          </cell>
          <cell r="G801" t="str">
            <v>26.597873</v>
          </cell>
          <cell r="L801">
            <v>21.25</v>
          </cell>
          <cell r="M801">
            <v>141</v>
          </cell>
        </row>
        <row r="802">
          <cell r="A802" t="str">
            <v>COLONIAL BLVD @ DELEON ST</v>
          </cell>
          <cell r="B802" t="str">
            <v>No</v>
          </cell>
          <cell r="C802" t="str">
            <v>No</v>
          </cell>
          <cell r="D802">
            <v>11034</v>
          </cell>
          <cell r="E802" t="str">
            <v>Fort Myers</v>
          </cell>
          <cell r="F802" t="str">
            <v>-81.877331</v>
          </cell>
          <cell r="G802" t="str">
            <v>26.597025</v>
          </cell>
          <cell r="L802">
            <v>5.15</v>
          </cell>
          <cell r="M802">
            <v>1375</v>
          </cell>
        </row>
        <row r="803">
          <cell r="A803" t="str">
            <v>COLONIAL BLVD @ BOWLING GRN BLVD-EB</v>
          </cell>
          <cell r="B803" t="str">
            <v>Yes</v>
          </cell>
          <cell r="C803" t="str">
            <v>No</v>
          </cell>
          <cell r="D803">
            <v>11035</v>
          </cell>
          <cell r="E803" t="str">
            <v>Fort Myers</v>
          </cell>
          <cell r="F803" t="str">
            <v>-81.879819</v>
          </cell>
          <cell r="G803" t="str">
            <v>26.596995</v>
          </cell>
          <cell r="L803">
            <v>7.75</v>
          </cell>
          <cell r="M803">
            <v>1209</v>
          </cell>
        </row>
        <row r="804">
          <cell r="A804" t="str">
            <v>COLONIAL BLVD @ SOMMERSET DR</v>
          </cell>
          <cell r="B804" t="str">
            <v>No</v>
          </cell>
          <cell r="C804" t="str">
            <v>No</v>
          </cell>
          <cell r="D804">
            <v>11036</v>
          </cell>
          <cell r="E804" t="str">
            <v>Fort Myers</v>
          </cell>
          <cell r="F804" t="str">
            <v>-81.884581</v>
          </cell>
          <cell r="G804" t="str">
            <v>26.596932</v>
          </cell>
          <cell r="L804">
            <v>10.15</v>
          </cell>
          <cell r="M804">
            <v>983</v>
          </cell>
        </row>
        <row r="805">
          <cell r="A805" t="str">
            <v>SE 17TH PL @ VETERANS PKWY</v>
          </cell>
          <cell r="B805" t="str">
            <v>No</v>
          </cell>
          <cell r="C805" t="str">
            <v>No</v>
          </cell>
          <cell r="D805">
            <v>11037</v>
          </cell>
          <cell r="E805" t="str">
            <v>Cape Coral</v>
          </cell>
          <cell r="F805" t="str">
            <v>-81.936909</v>
          </cell>
          <cell r="G805" t="str">
            <v>26.608562</v>
          </cell>
          <cell r="L805">
            <v>16.55</v>
          </cell>
          <cell r="M805">
            <v>355</v>
          </cell>
        </row>
        <row r="806">
          <cell r="A806" t="str">
            <v>SE 21ST LN @ SE 17TH PL</v>
          </cell>
          <cell r="B806" t="str">
            <v>No</v>
          </cell>
          <cell r="C806" t="str">
            <v>No</v>
          </cell>
          <cell r="D806">
            <v>11038</v>
          </cell>
          <cell r="E806" t="str">
            <v>Cape Coral</v>
          </cell>
          <cell r="F806" t="str">
            <v>-81.937454</v>
          </cell>
          <cell r="G806" t="str">
            <v>26.612164</v>
          </cell>
          <cell r="L806">
            <v>11.549999999999999</v>
          </cell>
          <cell r="M806">
            <v>834</v>
          </cell>
        </row>
        <row r="807">
          <cell r="A807" t="str">
            <v>COUNTRY CLUB BLVD @ SE 27TH ST</v>
          </cell>
          <cell r="B807" t="str">
            <v>No</v>
          </cell>
          <cell r="C807" t="str">
            <v>No</v>
          </cell>
          <cell r="D807">
            <v>11039</v>
          </cell>
          <cell r="E807" t="str">
            <v>Cape Coral</v>
          </cell>
          <cell r="F807" t="str">
            <v>-81.956573</v>
          </cell>
          <cell r="G807" t="str">
            <v>26.603002</v>
          </cell>
          <cell r="L807">
            <v>15.1</v>
          </cell>
          <cell r="M807">
            <v>456</v>
          </cell>
        </row>
        <row r="808">
          <cell r="A808" t="str">
            <v>COUNTRY CLUB BLVD @ SE 28TH TER-SB</v>
          </cell>
          <cell r="B808" t="str">
            <v>Yes</v>
          </cell>
          <cell r="C808" t="str">
            <v>No</v>
          </cell>
          <cell r="D808">
            <v>11040</v>
          </cell>
          <cell r="E808" t="str">
            <v>Cape Coral</v>
          </cell>
          <cell r="F808" t="str">
            <v>-81.956564</v>
          </cell>
          <cell r="G808" t="str">
            <v>26.599109</v>
          </cell>
          <cell r="L808">
            <v>12.049999999999999</v>
          </cell>
          <cell r="M808">
            <v>779</v>
          </cell>
        </row>
        <row r="809">
          <cell r="A809" t="str">
            <v>COUNTRY CLUB BLVD @ SE 30TH TER</v>
          </cell>
          <cell r="B809" t="str">
            <v>No</v>
          </cell>
          <cell r="C809" t="str">
            <v>No</v>
          </cell>
          <cell r="D809">
            <v>11041</v>
          </cell>
          <cell r="E809" t="str">
            <v>Cape Coral</v>
          </cell>
          <cell r="F809" t="str">
            <v>-81.956557</v>
          </cell>
          <cell r="G809" t="str">
            <v>26.597307</v>
          </cell>
          <cell r="L809">
            <v>14.899999999999999</v>
          </cell>
          <cell r="M809">
            <v>475</v>
          </cell>
        </row>
        <row r="810">
          <cell r="A810" t="str">
            <v>COUNTRY CLUB BLVD @ SE 31ST TER-SB</v>
          </cell>
          <cell r="B810" t="str">
            <v>No</v>
          </cell>
          <cell r="C810" t="str">
            <v>No</v>
          </cell>
          <cell r="D810">
            <v>11042</v>
          </cell>
          <cell r="E810" t="str">
            <v>Cape Coral</v>
          </cell>
          <cell r="F810" t="str">
            <v>-81.956556</v>
          </cell>
          <cell r="G810" t="str">
            <v>26.594318</v>
          </cell>
          <cell r="L810">
            <v>15.549999999999999</v>
          </cell>
          <cell r="M810">
            <v>421</v>
          </cell>
        </row>
        <row r="811">
          <cell r="A811" t="str">
            <v>COUNTRY CLUB BLVD @ SE 32ND ST-SB</v>
          </cell>
          <cell r="B811" t="str">
            <v>No</v>
          </cell>
          <cell r="C811" t="str">
            <v>No</v>
          </cell>
          <cell r="D811">
            <v>11043</v>
          </cell>
          <cell r="E811" t="str">
            <v>Cape Coral</v>
          </cell>
          <cell r="F811" t="str">
            <v>-81.956549</v>
          </cell>
          <cell r="G811" t="str">
            <v>26.592874</v>
          </cell>
          <cell r="L811">
            <v>14.549999999999999</v>
          </cell>
          <cell r="M811">
            <v>514</v>
          </cell>
        </row>
        <row r="812">
          <cell r="A812" t="str">
            <v>COUNTRY CLUB BLVD @ SE 33RD TER</v>
          </cell>
          <cell r="B812" t="str">
            <v>Yes</v>
          </cell>
          <cell r="C812" t="str">
            <v>No</v>
          </cell>
          <cell r="D812">
            <v>11044</v>
          </cell>
          <cell r="E812" t="str">
            <v>Cape Coral</v>
          </cell>
          <cell r="F812" t="str">
            <v>-81.956551</v>
          </cell>
          <cell r="G812" t="str">
            <v>26.590598</v>
          </cell>
          <cell r="L812">
            <v>10.549999999999999</v>
          </cell>
          <cell r="M812">
            <v>934</v>
          </cell>
        </row>
        <row r="813">
          <cell r="A813" t="str">
            <v>COUNTRY CLUB BLVD @ SE 34TH TER-SB</v>
          </cell>
          <cell r="B813" t="str">
            <v>No</v>
          </cell>
          <cell r="C813" t="str">
            <v>No</v>
          </cell>
          <cell r="D813">
            <v>11045</v>
          </cell>
          <cell r="E813" t="str">
            <v>Cape Coral</v>
          </cell>
          <cell r="F813" t="str">
            <v>-81.95657</v>
          </cell>
          <cell r="G813" t="str">
            <v>26.588817</v>
          </cell>
          <cell r="L813">
            <v>12.25</v>
          </cell>
          <cell r="M813">
            <v>752</v>
          </cell>
        </row>
        <row r="814">
          <cell r="A814" t="str">
            <v>COUNTRY CLUB BLVD @ SE 36TH ST-SB</v>
          </cell>
          <cell r="B814" t="str">
            <v>No</v>
          </cell>
          <cell r="C814" t="str">
            <v>No</v>
          </cell>
          <cell r="D814">
            <v>11046</v>
          </cell>
          <cell r="E814" t="str">
            <v>Cape Coral</v>
          </cell>
          <cell r="F814" t="str">
            <v>-81.956567</v>
          </cell>
          <cell r="G814" t="str">
            <v>26.585609</v>
          </cell>
          <cell r="L814">
            <v>7.6</v>
          </cell>
          <cell r="M814">
            <v>1225</v>
          </cell>
        </row>
        <row r="815">
          <cell r="A815" t="str">
            <v>COUNTRY CLUB BLVD @ WILDWOOD LN</v>
          </cell>
          <cell r="B815" t="str">
            <v>No</v>
          </cell>
          <cell r="C815" t="str">
            <v>No</v>
          </cell>
          <cell r="D815">
            <v>11047</v>
          </cell>
          <cell r="E815" t="str">
            <v>Cape Coral</v>
          </cell>
          <cell r="F815" t="str">
            <v>-81.956556</v>
          </cell>
          <cell r="G815" t="str">
            <v>26.583801</v>
          </cell>
          <cell r="L815">
            <v>14.899999999999999</v>
          </cell>
          <cell r="M815">
            <v>475</v>
          </cell>
        </row>
        <row r="816">
          <cell r="A816" t="str">
            <v>COUNTRY CLUB BLVD @ SE 9TH CT-SB1</v>
          </cell>
          <cell r="B816" t="str">
            <v>Yes</v>
          </cell>
          <cell r="C816" t="str">
            <v>No</v>
          </cell>
          <cell r="D816">
            <v>11048</v>
          </cell>
          <cell r="E816" t="str">
            <v>Cape Coral</v>
          </cell>
          <cell r="F816" t="str">
            <v>-81.956359</v>
          </cell>
          <cell r="G816" t="str">
            <v>26.582797</v>
          </cell>
          <cell r="L816">
            <v>14.549999999999999</v>
          </cell>
          <cell r="M816">
            <v>514</v>
          </cell>
        </row>
        <row r="817">
          <cell r="A817" t="str">
            <v>COUNTRY CLUB BLVD @ SE 9TH CT-SB2</v>
          </cell>
          <cell r="B817" t="str">
            <v>No</v>
          </cell>
          <cell r="C817" t="str">
            <v>No</v>
          </cell>
          <cell r="D817">
            <v>11049</v>
          </cell>
          <cell r="E817" t="str">
            <v>Cape Coral</v>
          </cell>
          <cell r="F817" t="str">
            <v>-81.955271</v>
          </cell>
          <cell r="G817" t="str">
            <v>26.581233</v>
          </cell>
          <cell r="L817">
            <v>12.549999999999999</v>
          </cell>
          <cell r="M817">
            <v>714</v>
          </cell>
        </row>
        <row r="818">
          <cell r="A818" t="str">
            <v>COUNTRY CLUB BLVD @ SE 38TH TER-SB</v>
          </cell>
          <cell r="B818" t="str">
            <v>No</v>
          </cell>
          <cell r="C818" t="str">
            <v>No</v>
          </cell>
          <cell r="D818">
            <v>11050</v>
          </cell>
          <cell r="E818" t="str">
            <v>Cape Coral</v>
          </cell>
          <cell r="F818" t="str">
            <v>-81.953359</v>
          </cell>
          <cell r="G818" t="str">
            <v>26.5801</v>
          </cell>
          <cell r="L818">
            <v>14.549999999999999</v>
          </cell>
          <cell r="M818">
            <v>514</v>
          </cell>
        </row>
        <row r="819">
          <cell r="A819" t="str">
            <v>COUNTRY CLUB BLVD @ SE 40TH ST-SB</v>
          </cell>
          <cell r="B819" t="str">
            <v>No</v>
          </cell>
          <cell r="C819" t="str">
            <v>No</v>
          </cell>
          <cell r="D819">
            <v>11051</v>
          </cell>
          <cell r="E819" t="str">
            <v>Cape Coral</v>
          </cell>
          <cell r="F819" t="str">
            <v>-81.952837</v>
          </cell>
          <cell r="G819" t="str">
            <v>26.577937</v>
          </cell>
          <cell r="L819">
            <v>11.95</v>
          </cell>
          <cell r="M819">
            <v>795</v>
          </cell>
        </row>
        <row r="820">
          <cell r="A820" t="str">
            <v>COUNTRY CLUB BLVD @ SE 8TH PL</v>
          </cell>
          <cell r="B820" t="str">
            <v>No</v>
          </cell>
          <cell r="C820" t="str">
            <v>No</v>
          </cell>
          <cell r="D820">
            <v>11052</v>
          </cell>
          <cell r="E820" t="str">
            <v>Cape Coral</v>
          </cell>
          <cell r="F820" t="str">
            <v>-81.958829</v>
          </cell>
          <cell r="G820" t="str">
            <v>26.574833</v>
          </cell>
          <cell r="L820">
            <v>12.049999999999999</v>
          </cell>
          <cell r="M820">
            <v>779</v>
          </cell>
        </row>
        <row r="821">
          <cell r="A821" t="str">
            <v>COUNTRY CLUB BLVD @ SE 7TH PL</v>
          </cell>
          <cell r="B821" t="str">
            <v>Yes</v>
          </cell>
          <cell r="C821" t="str">
            <v>No</v>
          </cell>
          <cell r="D821">
            <v>11053</v>
          </cell>
          <cell r="E821" t="str">
            <v>Cape Coral</v>
          </cell>
          <cell r="F821" t="str">
            <v>-81.960947</v>
          </cell>
          <cell r="G821" t="str">
            <v>26.574327</v>
          </cell>
          <cell r="L821">
            <v>12.049999999999999</v>
          </cell>
          <cell r="M821">
            <v>779</v>
          </cell>
        </row>
        <row r="822">
          <cell r="A822" t="str">
            <v>COUNTRY CLUB BLVD @ SE 5TH AVE-SB</v>
          </cell>
          <cell r="B822" t="str">
            <v>No</v>
          </cell>
          <cell r="C822" t="str">
            <v>No</v>
          </cell>
          <cell r="D822">
            <v>11054</v>
          </cell>
          <cell r="E822" t="str">
            <v>Cape Coral</v>
          </cell>
          <cell r="F822" t="str">
            <v>-81.96314</v>
          </cell>
          <cell r="G822" t="str">
            <v>26.571948</v>
          </cell>
          <cell r="L822">
            <v>12.049999999999999</v>
          </cell>
          <cell r="M822">
            <v>779</v>
          </cell>
        </row>
        <row r="823">
          <cell r="A823" t="str">
            <v>COUNTRY CLUB BLVD @ SE 43RD ST-SB</v>
          </cell>
          <cell r="B823" t="str">
            <v>No</v>
          </cell>
          <cell r="C823" t="str">
            <v>No</v>
          </cell>
          <cell r="D823">
            <v>11055</v>
          </cell>
          <cell r="E823" t="str">
            <v>Cape Coral</v>
          </cell>
          <cell r="F823" t="str">
            <v>-81.963749</v>
          </cell>
          <cell r="G823" t="str">
            <v>26.568807</v>
          </cell>
          <cell r="L823">
            <v>14.549999999999999</v>
          </cell>
          <cell r="M823">
            <v>514</v>
          </cell>
        </row>
        <row r="824">
          <cell r="A824" t="str">
            <v>PALM TREE BLVD @ SE 46TH TER</v>
          </cell>
          <cell r="B824" t="str">
            <v>No</v>
          </cell>
          <cell r="C824" t="str">
            <v>No</v>
          </cell>
          <cell r="D824">
            <v>11056</v>
          </cell>
          <cell r="E824" t="str">
            <v>Cape Coral</v>
          </cell>
          <cell r="F824" t="str">
            <v>-81.966123</v>
          </cell>
          <cell r="G824" t="str">
            <v>26.565981</v>
          </cell>
          <cell r="L824">
            <v>10.399999999999999</v>
          </cell>
          <cell r="M824">
            <v>955</v>
          </cell>
        </row>
        <row r="825">
          <cell r="A825" t="str">
            <v>47 TER @ SE 4TH PL</v>
          </cell>
          <cell r="B825" t="str">
            <v>No</v>
          </cell>
          <cell r="C825" t="str">
            <v>No</v>
          </cell>
          <cell r="D825">
            <v>11057</v>
          </cell>
          <cell r="E825" t="str">
            <v>Cape Coral</v>
          </cell>
          <cell r="F825" t="str">
            <v>-81.965334</v>
          </cell>
          <cell r="G825" t="str">
            <v>26.563744</v>
          </cell>
          <cell r="L825">
            <v>8.25</v>
          </cell>
          <cell r="M825">
            <v>1151</v>
          </cell>
        </row>
        <row r="826">
          <cell r="A826" t="str">
            <v>47 TER @ SE 6TH AVE-EB</v>
          </cell>
          <cell r="B826" t="str">
            <v>No</v>
          </cell>
          <cell r="C826" t="str">
            <v>No</v>
          </cell>
          <cell r="D826">
            <v>11058</v>
          </cell>
          <cell r="E826" t="str">
            <v>Cape Coral</v>
          </cell>
          <cell r="F826" t="str">
            <v>-81.96184</v>
          </cell>
          <cell r="G826" t="str">
            <v>26.563732</v>
          </cell>
          <cell r="L826">
            <v>11.9</v>
          </cell>
          <cell r="M826">
            <v>806</v>
          </cell>
        </row>
        <row r="827">
          <cell r="A827" t="str">
            <v>47 TER @ CORONADO PKWY-EB</v>
          </cell>
          <cell r="B827" t="str">
            <v>No</v>
          </cell>
          <cell r="C827" t="str">
            <v>No</v>
          </cell>
          <cell r="D827">
            <v>11059</v>
          </cell>
          <cell r="E827" t="str">
            <v>Cape Coral</v>
          </cell>
          <cell r="F827" t="str">
            <v>-81.959309</v>
          </cell>
          <cell r="G827" t="str">
            <v>26.563718</v>
          </cell>
          <cell r="L827">
            <v>10.85</v>
          </cell>
          <cell r="M827">
            <v>903</v>
          </cell>
        </row>
        <row r="828">
          <cell r="A828" t="str">
            <v>MIRAMAR ST @ YORK ST</v>
          </cell>
          <cell r="B828" t="str">
            <v>No</v>
          </cell>
          <cell r="C828" t="str">
            <v>No</v>
          </cell>
          <cell r="D828">
            <v>11060</v>
          </cell>
          <cell r="E828" t="str">
            <v>Cape Coral</v>
          </cell>
          <cell r="F828" t="str">
            <v>-81.956718</v>
          </cell>
          <cell r="G828" t="str">
            <v>26.560823</v>
          </cell>
          <cell r="L828">
            <v>16.25</v>
          </cell>
          <cell r="M828">
            <v>374</v>
          </cell>
        </row>
        <row r="829">
          <cell r="A829" t="str">
            <v>MIRAMAR ST @ VICEROY ST-EB1</v>
          </cell>
          <cell r="B829" t="str">
            <v>Yes</v>
          </cell>
          <cell r="C829" t="str">
            <v>No</v>
          </cell>
          <cell r="D829">
            <v>11061</v>
          </cell>
          <cell r="E829" t="str">
            <v>Cape Coral</v>
          </cell>
          <cell r="F829" t="str">
            <v>-81.955081</v>
          </cell>
          <cell r="G829" t="str">
            <v>26.560798</v>
          </cell>
          <cell r="L829">
            <v>20.900000000000002</v>
          </cell>
          <cell r="M829">
            <v>151</v>
          </cell>
        </row>
        <row r="830">
          <cell r="A830" t="str">
            <v>MIRAMAR ST @ VICEROY ST-EB2</v>
          </cell>
          <cell r="B830" t="str">
            <v>No</v>
          </cell>
          <cell r="C830" t="str">
            <v>No</v>
          </cell>
          <cell r="D830">
            <v>11062</v>
          </cell>
          <cell r="E830" t="str">
            <v>Cape Coral</v>
          </cell>
          <cell r="F830" t="str">
            <v>-81.952821</v>
          </cell>
          <cell r="G830" t="str">
            <v>26.560782</v>
          </cell>
          <cell r="L830">
            <v>21.400000000000002</v>
          </cell>
          <cell r="M830">
            <v>138</v>
          </cell>
        </row>
        <row r="831">
          <cell r="A831" t="str">
            <v>LEONARD ST @ CC PWKY</v>
          </cell>
          <cell r="B831" t="str">
            <v>No</v>
          </cell>
          <cell r="C831" t="str">
            <v>No</v>
          </cell>
          <cell r="D831">
            <v>11063</v>
          </cell>
          <cell r="E831" t="str">
            <v>Cape Coral</v>
          </cell>
          <cell r="F831" t="str">
            <v>-81.952463</v>
          </cell>
          <cell r="G831" t="str">
            <v>26.561906</v>
          </cell>
          <cell r="L831">
            <v>13.8</v>
          </cell>
          <cell r="M831">
            <v>589</v>
          </cell>
        </row>
        <row r="832">
          <cell r="A832" t="str">
            <v>VIA ROYALE @ ROYAL PALM SQR BLVD</v>
          </cell>
          <cell r="B832" t="str">
            <v>No</v>
          </cell>
          <cell r="C832" t="str">
            <v>No</v>
          </cell>
          <cell r="D832">
            <v>11064</v>
          </cell>
          <cell r="E832" t="str">
            <v>Fort Myers</v>
          </cell>
          <cell r="F832" t="str">
            <v>-81.888667</v>
          </cell>
          <cell r="G832" t="str">
            <v>26.59537</v>
          </cell>
          <cell r="L832">
            <v>21.35</v>
          </cell>
          <cell r="M832">
            <v>139</v>
          </cell>
        </row>
        <row r="833">
          <cell r="A833" t="str">
            <v>ROYAL PLM SQR BLVD @ SUMMERLN RD-EB</v>
          </cell>
          <cell r="B833" t="str">
            <v>No</v>
          </cell>
          <cell r="C833" t="str">
            <v>No</v>
          </cell>
          <cell r="D833">
            <v>11065</v>
          </cell>
          <cell r="E833" t="str">
            <v>Fort Myers</v>
          </cell>
          <cell r="F833" t="str">
            <v>-81.886308</v>
          </cell>
          <cell r="G833" t="str">
            <v>26.594144</v>
          </cell>
          <cell r="L833">
            <v>16.350000000000001</v>
          </cell>
          <cell r="M833">
            <v>368</v>
          </cell>
        </row>
        <row r="834">
          <cell r="A834" t="str">
            <v>BARKLEY CIR @ SUMMERLIN RD-SB</v>
          </cell>
          <cell r="B834" t="str">
            <v>No</v>
          </cell>
          <cell r="C834" t="str">
            <v>No</v>
          </cell>
          <cell r="D834">
            <v>11066</v>
          </cell>
          <cell r="E834" t="str">
            <v>Fort Myers</v>
          </cell>
          <cell r="F834" t="str">
            <v>-81.88341</v>
          </cell>
          <cell r="G834" t="str">
            <v>26.59344</v>
          </cell>
          <cell r="L834">
            <v>14.6</v>
          </cell>
          <cell r="M834">
            <v>503</v>
          </cell>
        </row>
        <row r="835">
          <cell r="A835" t="str">
            <v>BARKLEY CIR @ MATTHEW DR-NB3</v>
          </cell>
          <cell r="B835" t="str">
            <v>No</v>
          </cell>
          <cell r="C835" t="str">
            <v>No</v>
          </cell>
          <cell r="D835">
            <v>11067</v>
          </cell>
          <cell r="E835" t="str">
            <v>Fort Myers</v>
          </cell>
          <cell r="F835" t="str">
            <v>-81.881227</v>
          </cell>
          <cell r="G835" t="str">
            <v>26.592364</v>
          </cell>
          <cell r="L835">
            <v>18.599999999999998</v>
          </cell>
          <cell r="M835">
            <v>238</v>
          </cell>
        </row>
        <row r="836">
          <cell r="A836" t="str">
            <v>BARKLEY CIR @ MATTHEW DR</v>
          </cell>
          <cell r="B836" t="str">
            <v>No</v>
          </cell>
          <cell r="C836" t="str">
            <v>No</v>
          </cell>
          <cell r="D836">
            <v>11068</v>
          </cell>
          <cell r="E836" t="str">
            <v>Fort Myers</v>
          </cell>
          <cell r="F836" t="str">
            <v>-81.881267</v>
          </cell>
          <cell r="G836" t="str">
            <v>26.588784</v>
          </cell>
          <cell r="L836">
            <v>17.149999999999999</v>
          </cell>
          <cell r="M836">
            <v>316</v>
          </cell>
        </row>
        <row r="837">
          <cell r="A837" t="str">
            <v>BARKLEY CIR @ MASON CORBIN CT-NB</v>
          </cell>
          <cell r="B837" t="str">
            <v>Yes</v>
          </cell>
          <cell r="C837" t="str">
            <v>No</v>
          </cell>
          <cell r="D837">
            <v>11069</v>
          </cell>
          <cell r="E837" t="str">
            <v>Fort Myers</v>
          </cell>
          <cell r="F837" t="str">
            <v>-81.88128</v>
          </cell>
          <cell r="G837" t="str">
            <v>26.58766</v>
          </cell>
          <cell r="L837">
            <v>14.25</v>
          </cell>
          <cell r="M837">
            <v>550</v>
          </cell>
        </row>
        <row r="838">
          <cell r="A838" t="str">
            <v>BARKLEY CIR @ MASON CORBIN CT-WB</v>
          </cell>
          <cell r="B838" t="str">
            <v>No</v>
          </cell>
          <cell r="C838" t="str">
            <v>No</v>
          </cell>
          <cell r="D838">
            <v>11070</v>
          </cell>
          <cell r="E838" t="str">
            <v>Fort Myers</v>
          </cell>
          <cell r="F838" t="str">
            <v>-81.882075</v>
          </cell>
          <cell r="G838" t="str">
            <v>26.587025</v>
          </cell>
          <cell r="L838">
            <v>15.25</v>
          </cell>
          <cell r="M838">
            <v>446</v>
          </cell>
        </row>
        <row r="839">
          <cell r="A839" t="str">
            <v>MASON CORBIN CT @ RED CEDAR DR-SB</v>
          </cell>
          <cell r="B839" t="str">
            <v>No</v>
          </cell>
          <cell r="C839" t="str">
            <v>No</v>
          </cell>
          <cell r="D839">
            <v>11071</v>
          </cell>
          <cell r="E839" t="str">
            <v>Fort Myers</v>
          </cell>
          <cell r="F839" t="str">
            <v>-81.881924</v>
          </cell>
          <cell r="G839" t="str">
            <v>26.584661</v>
          </cell>
          <cell r="L839">
            <v>15.45</v>
          </cell>
          <cell r="M839">
            <v>427</v>
          </cell>
        </row>
        <row r="841">
          <cell r="A841" t="str">
            <v>MAPLE DR @ SAGO AVE</v>
          </cell>
          <cell r="B841" t="str">
            <v>No</v>
          </cell>
          <cell r="C841" t="str">
            <v>No</v>
          </cell>
          <cell r="D841">
            <v>11073</v>
          </cell>
          <cell r="E841" t="str">
            <v>Unincorporated</v>
          </cell>
          <cell r="F841" t="str">
            <v>-81.883651</v>
          </cell>
          <cell r="G841" t="str">
            <v>26.574517</v>
          </cell>
          <cell r="L841">
            <v>7.75</v>
          </cell>
          <cell r="M841">
            <v>1209</v>
          </cell>
        </row>
        <row r="842">
          <cell r="A842" t="str">
            <v>MAPLE DR @ TENTH AVE</v>
          </cell>
          <cell r="B842" t="str">
            <v>No</v>
          </cell>
          <cell r="C842" t="str">
            <v>No</v>
          </cell>
          <cell r="D842">
            <v>11074</v>
          </cell>
          <cell r="E842" t="str">
            <v>Unincorporated</v>
          </cell>
          <cell r="F842" t="str">
            <v>-81.881728</v>
          </cell>
          <cell r="G842" t="str">
            <v>26.574546</v>
          </cell>
          <cell r="L842">
            <v>14.35</v>
          </cell>
          <cell r="M842">
            <v>539</v>
          </cell>
        </row>
        <row r="843">
          <cell r="A843" t="str">
            <v>MAPLE DR @ EIGHTH AVE</v>
          </cell>
          <cell r="B843" t="str">
            <v>No</v>
          </cell>
          <cell r="C843" t="str">
            <v>No</v>
          </cell>
          <cell r="D843">
            <v>11075</v>
          </cell>
          <cell r="E843" t="str">
            <v>Unincorporated</v>
          </cell>
          <cell r="F843" t="str">
            <v>-81.880043</v>
          </cell>
          <cell r="G843" t="str">
            <v>26.574599</v>
          </cell>
          <cell r="L843">
            <v>14.35</v>
          </cell>
          <cell r="M843">
            <v>539</v>
          </cell>
        </row>
        <row r="844">
          <cell r="A844" t="str">
            <v>EIGHTH AVE @ OAK DR</v>
          </cell>
          <cell r="B844" t="str">
            <v>No</v>
          </cell>
          <cell r="C844" t="str">
            <v>No</v>
          </cell>
          <cell r="D844">
            <v>11076</v>
          </cell>
          <cell r="E844" t="str">
            <v>Unincorporated</v>
          </cell>
          <cell r="F844" t="str">
            <v>-81.879908</v>
          </cell>
          <cell r="G844" t="str">
            <v>26.572161</v>
          </cell>
          <cell r="L844">
            <v>13.9</v>
          </cell>
          <cell r="M844">
            <v>580</v>
          </cell>
        </row>
        <row r="845">
          <cell r="A845" t="str">
            <v>PALM DR @ EIGHTH AVE</v>
          </cell>
          <cell r="B845" t="str">
            <v>No</v>
          </cell>
          <cell r="C845" t="str">
            <v>No</v>
          </cell>
          <cell r="D845">
            <v>11077</v>
          </cell>
          <cell r="E845" t="str">
            <v>Unincorporated</v>
          </cell>
          <cell r="F845" t="str">
            <v>-81.8794</v>
          </cell>
          <cell r="G845" t="str">
            <v>26.570557</v>
          </cell>
          <cell r="L845">
            <v>16.25</v>
          </cell>
          <cell r="M845">
            <v>374</v>
          </cell>
        </row>
        <row r="846">
          <cell r="A846" t="str">
            <v>PALM DR @ FIFTH AVE</v>
          </cell>
          <cell r="B846" t="str">
            <v>No</v>
          </cell>
          <cell r="C846" t="str">
            <v>No</v>
          </cell>
          <cell r="D846">
            <v>11078</v>
          </cell>
          <cell r="E846" t="str">
            <v>Unincorporated</v>
          </cell>
          <cell r="F846" t="str">
            <v>-81.877281</v>
          </cell>
          <cell r="G846" t="str">
            <v>26.570548</v>
          </cell>
          <cell r="L846">
            <v>15.25</v>
          </cell>
          <cell r="M846">
            <v>446</v>
          </cell>
        </row>
        <row r="847">
          <cell r="A847" t="str">
            <v>PALM DR @ THIRD AVE</v>
          </cell>
          <cell r="B847" t="str">
            <v>No</v>
          </cell>
          <cell r="C847" t="str">
            <v>No</v>
          </cell>
          <cell r="D847">
            <v>11079</v>
          </cell>
          <cell r="E847" t="str">
            <v>Unincorporated</v>
          </cell>
          <cell r="F847" t="str">
            <v>-81.87545</v>
          </cell>
          <cell r="G847" t="str">
            <v>26.57058</v>
          </cell>
          <cell r="L847">
            <v>14.5</v>
          </cell>
          <cell r="M847">
            <v>520</v>
          </cell>
        </row>
        <row r="848">
          <cell r="A848" t="str">
            <v>PALM DR @ FIRST AVE</v>
          </cell>
          <cell r="B848" t="str">
            <v>No</v>
          </cell>
          <cell r="C848" t="str">
            <v>No</v>
          </cell>
          <cell r="D848">
            <v>11080</v>
          </cell>
          <cell r="E848" t="str">
            <v>Unincorporated</v>
          </cell>
          <cell r="F848" t="str">
            <v>-81.873159</v>
          </cell>
          <cell r="G848" t="str">
            <v>26.570576</v>
          </cell>
          <cell r="L848">
            <v>13.75</v>
          </cell>
          <cell r="M848">
            <v>591</v>
          </cell>
        </row>
        <row r="850">
          <cell r="A850" t="str">
            <v>PK MEADWS DR @ S CLEVELAND AVE</v>
          </cell>
          <cell r="B850" t="str">
            <v>No</v>
          </cell>
          <cell r="C850" t="str">
            <v>No</v>
          </cell>
          <cell r="D850">
            <v>11082</v>
          </cell>
          <cell r="E850" t="str">
            <v>Unincorporated</v>
          </cell>
          <cell r="F850" t="str">
            <v>-81.873422</v>
          </cell>
          <cell r="G850" t="str">
            <v>26.567244</v>
          </cell>
          <cell r="L850">
            <v>22.25</v>
          </cell>
          <cell r="M850">
            <v>115</v>
          </cell>
        </row>
        <row r="851">
          <cell r="A851" t="str">
            <v>PK MEADWS DR @ PINNACLE PINES DR</v>
          </cell>
          <cell r="B851" t="str">
            <v>No</v>
          </cell>
          <cell r="C851" t="str">
            <v>No</v>
          </cell>
          <cell r="D851">
            <v>11084</v>
          </cell>
          <cell r="E851" t="str">
            <v>Unincorporated</v>
          </cell>
          <cell r="F851" t="str">
            <v>-81.877063</v>
          </cell>
          <cell r="G851" t="str">
            <v>26.567178</v>
          </cell>
          <cell r="L851">
            <v>13.85</v>
          </cell>
          <cell r="M851">
            <v>585</v>
          </cell>
        </row>
        <row r="852">
          <cell r="A852" t="str">
            <v>PARK MEADOWS DR @ MALT DR</v>
          </cell>
          <cell r="B852" t="str">
            <v>No</v>
          </cell>
          <cell r="C852" t="str">
            <v>No</v>
          </cell>
          <cell r="D852">
            <v>11085</v>
          </cell>
          <cell r="E852" t="str">
            <v>Unincorporated</v>
          </cell>
          <cell r="F852" t="str">
            <v>-81.879049</v>
          </cell>
          <cell r="G852" t="str">
            <v>26.567151</v>
          </cell>
          <cell r="L852">
            <v>18.350000000000001</v>
          </cell>
          <cell r="M852">
            <v>252</v>
          </cell>
        </row>
        <row r="853">
          <cell r="A853" t="str">
            <v>PK MEADOWS DR @ SUMMERLIN RD</v>
          </cell>
          <cell r="B853" t="str">
            <v>No</v>
          </cell>
          <cell r="C853" t="str">
            <v>No</v>
          </cell>
          <cell r="D853">
            <v>11086</v>
          </cell>
          <cell r="E853" t="str">
            <v>Unincorporated</v>
          </cell>
          <cell r="F853" t="str">
            <v>-81.883215</v>
          </cell>
          <cell r="G853" t="str">
            <v>26.567097</v>
          </cell>
          <cell r="L853">
            <v>23.7</v>
          </cell>
          <cell r="M853">
            <v>62</v>
          </cell>
        </row>
        <row r="855">
          <cell r="A855" t="str">
            <v>FSW LN @ CYPRESS LK DR-SB</v>
          </cell>
          <cell r="B855" t="str">
            <v>No</v>
          </cell>
          <cell r="C855" t="str">
            <v>No</v>
          </cell>
          <cell r="D855">
            <v>11089</v>
          </cell>
          <cell r="E855" t="str">
            <v>Unincorporated</v>
          </cell>
          <cell r="F855" t="str">
            <v>-81.889563</v>
          </cell>
          <cell r="G855" t="str">
            <v>26.546667</v>
          </cell>
          <cell r="L855">
            <v>11.1</v>
          </cell>
          <cell r="M855">
            <v>873</v>
          </cell>
        </row>
        <row r="856">
          <cell r="A856" t="str">
            <v>CYPRESS LK DR @ OVERLOOK DR</v>
          </cell>
          <cell r="B856" t="str">
            <v>No</v>
          </cell>
          <cell r="C856" t="str">
            <v>No</v>
          </cell>
          <cell r="D856">
            <v>11090</v>
          </cell>
          <cell r="E856" t="str">
            <v>Unincorporated</v>
          </cell>
          <cell r="F856" t="str">
            <v>-81.892221</v>
          </cell>
          <cell r="G856" t="str">
            <v>26.546128</v>
          </cell>
          <cell r="L856">
            <v>8.6</v>
          </cell>
          <cell r="M856">
            <v>1124</v>
          </cell>
        </row>
        <row r="857">
          <cell r="A857" t="str">
            <v>CYPRESS LK DR @ BROADHURST LOOP</v>
          </cell>
          <cell r="B857" t="str">
            <v>No</v>
          </cell>
          <cell r="C857" t="str">
            <v>No</v>
          </cell>
          <cell r="D857">
            <v>11091</v>
          </cell>
          <cell r="E857" t="str">
            <v>Unincorporated</v>
          </cell>
          <cell r="F857" t="str">
            <v>-81.895114</v>
          </cell>
          <cell r="G857" t="str">
            <v>26.546093</v>
          </cell>
          <cell r="L857">
            <v>8.25</v>
          </cell>
          <cell r="M857">
            <v>1151</v>
          </cell>
        </row>
        <row r="858">
          <cell r="A858" t="str">
            <v>WNKLR RD @ CYPRESS LK DR</v>
          </cell>
          <cell r="B858" t="str">
            <v>No</v>
          </cell>
          <cell r="C858" t="str">
            <v>No</v>
          </cell>
          <cell r="D858">
            <v>11092</v>
          </cell>
          <cell r="E858" t="str">
            <v>Unincorporated</v>
          </cell>
          <cell r="F858" t="str">
            <v>-81.898383</v>
          </cell>
          <cell r="G858" t="str">
            <v>26.545024</v>
          </cell>
          <cell r="L858">
            <v>12.3</v>
          </cell>
          <cell r="M858">
            <v>745</v>
          </cell>
        </row>
        <row r="859">
          <cell r="A859" t="str">
            <v>WNKLR RD @ LUECK LN</v>
          </cell>
          <cell r="B859" t="str">
            <v>No</v>
          </cell>
          <cell r="C859" t="str">
            <v>No</v>
          </cell>
          <cell r="D859">
            <v>11093</v>
          </cell>
          <cell r="E859" t="str">
            <v>Unincorporated</v>
          </cell>
          <cell r="F859" t="str">
            <v>-81.89876</v>
          </cell>
          <cell r="G859" t="str">
            <v>26.541179</v>
          </cell>
          <cell r="L859">
            <v>13.75</v>
          </cell>
          <cell r="M859">
            <v>591</v>
          </cell>
        </row>
        <row r="860">
          <cell r="A860" t="str">
            <v>WNKLR RD @ MYERLEE C CLUB BLVD</v>
          </cell>
          <cell r="B860" t="str">
            <v>No</v>
          </cell>
          <cell r="C860" t="str">
            <v>No</v>
          </cell>
          <cell r="D860">
            <v>11094</v>
          </cell>
          <cell r="E860" t="str">
            <v>Unincorporated</v>
          </cell>
          <cell r="F860" t="str">
            <v>-81.898267</v>
          </cell>
          <cell r="G860" t="str">
            <v>26.538199</v>
          </cell>
          <cell r="L860">
            <v>13.4</v>
          </cell>
          <cell r="M860">
            <v>619</v>
          </cell>
        </row>
        <row r="861">
          <cell r="A861" t="str">
            <v>WNKLR RD @ EDGEWATER CIR</v>
          </cell>
          <cell r="B861" t="str">
            <v>Yes</v>
          </cell>
          <cell r="C861" t="str">
            <v>No</v>
          </cell>
          <cell r="D861">
            <v>11095</v>
          </cell>
          <cell r="E861" t="str">
            <v>Unincorporated</v>
          </cell>
          <cell r="F861" t="str">
            <v>-81.898251</v>
          </cell>
          <cell r="G861" t="str">
            <v>26.535374</v>
          </cell>
          <cell r="L861">
            <v>13.4</v>
          </cell>
          <cell r="M861">
            <v>619</v>
          </cell>
        </row>
        <row r="862">
          <cell r="A862" t="str">
            <v>WNKLR RD @ FRANCHI BLVD</v>
          </cell>
          <cell r="B862" t="str">
            <v>No</v>
          </cell>
          <cell r="C862" t="str">
            <v>No</v>
          </cell>
          <cell r="D862">
            <v>11096</v>
          </cell>
          <cell r="E862" t="str">
            <v>Unincorporated</v>
          </cell>
          <cell r="F862" t="str">
            <v>-81.898864</v>
          </cell>
          <cell r="G862" t="str">
            <v>26.533867</v>
          </cell>
          <cell r="L862">
            <v>8.4</v>
          </cell>
          <cell r="M862">
            <v>1133</v>
          </cell>
        </row>
        <row r="863">
          <cell r="A863" t="str">
            <v>WNKLR RD @ KIMBERLY TER</v>
          </cell>
          <cell r="B863" t="str">
            <v>No</v>
          </cell>
          <cell r="C863" t="str">
            <v>No</v>
          </cell>
          <cell r="D863">
            <v>11097</v>
          </cell>
          <cell r="E863" t="str">
            <v>Unincorporated</v>
          </cell>
          <cell r="F863" t="str">
            <v>-81.899113</v>
          </cell>
          <cell r="G863" t="str">
            <v>26.530098</v>
          </cell>
          <cell r="L863">
            <v>15.6</v>
          </cell>
          <cell r="M863">
            <v>414</v>
          </cell>
        </row>
        <row r="864">
          <cell r="A864" t="str">
            <v>WNKLR RD @ POPHAM DR</v>
          </cell>
          <cell r="B864" t="str">
            <v>Yes</v>
          </cell>
          <cell r="C864" t="str">
            <v>No</v>
          </cell>
          <cell r="D864">
            <v>11098</v>
          </cell>
          <cell r="E864" t="str">
            <v>Unincorporated</v>
          </cell>
          <cell r="F864" t="str">
            <v>-81.899075</v>
          </cell>
          <cell r="G864" t="str">
            <v>26.528336</v>
          </cell>
          <cell r="L864">
            <v>17.600000000000001</v>
          </cell>
          <cell r="M864">
            <v>289</v>
          </cell>
        </row>
        <row r="865">
          <cell r="A865" t="str">
            <v>WNKLR RD @ VILLMOOR LN</v>
          </cell>
          <cell r="B865" t="str">
            <v>Yes</v>
          </cell>
          <cell r="C865" t="str">
            <v>No</v>
          </cell>
          <cell r="D865">
            <v>11099</v>
          </cell>
          <cell r="E865" t="str">
            <v>Unincorporated</v>
          </cell>
          <cell r="F865" t="str">
            <v>-81.899036</v>
          </cell>
          <cell r="G865" t="str">
            <v>26.526545</v>
          </cell>
          <cell r="L865">
            <v>15.6</v>
          </cell>
          <cell r="M865">
            <v>414</v>
          </cell>
        </row>
        <row r="866">
          <cell r="A866" t="str">
            <v>WNKLR RD @ ASCOT LN</v>
          </cell>
          <cell r="B866" t="str">
            <v>Yes</v>
          </cell>
          <cell r="C866" t="str">
            <v>No</v>
          </cell>
          <cell r="D866">
            <v>11100</v>
          </cell>
          <cell r="E866" t="str">
            <v>Unincorporated</v>
          </cell>
          <cell r="F866" t="str">
            <v>-81.898989</v>
          </cell>
          <cell r="G866" t="str">
            <v>26.524212</v>
          </cell>
          <cell r="L866">
            <v>10.6</v>
          </cell>
          <cell r="M866">
            <v>920</v>
          </cell>
        </row>
        <row r="867">
          <cell r="A867" t="str">
            <v>WNKLR RD @ GLADIOLUS DR</v>
          </cell>
          <cell r="B867" t="str">
            <v>No</v>
          </cell>
          <cell r="C867" t="str">
            <v>No</v>
          </cell>
          <cell r="D867">
            <v>11101</v>
          </cell>
          <cell r="E867" t="str">
            <v>Unincorporated</v>
          </cell>
          <cell r="F867" t="str">
            <v>-81.89905</v>
          </cell>
          <cell r="G867" t="str">
            <v>26.521983</v>
          </cell>
          <cell r="L867">
            <v>7</v>
          </cell>
          <cell r="M867">
            <v>1266</v>
          </cell>
        </row>
        <row r="871">
          <cell r="A871" t="str">
            <v>GLADIOLUS DR @ HAGIE DR-WB</v>
          </cell>
          <cell r="B871" t="str">
            <v>No</v>
          </cell>
          <cell r="C871" t="str">
            <v>No</v>
          </cell>
          <cell r="D871">
            <v>11105</v>
          </cell>
          <cell r="E871" t="str">
            <v>Unincorporated</v>
          </cell>
          <cell r="F871" t="str">
            <v>-81.925478</v>
          </cell>
          <cell r="G871" t="str">
            <v>26.518418</v>
          </cell>
          <cell r="L871">
            <v>12.95</v>
          </cell>
          <cell r="M871">
            <v>659</v>
          </cell>
        </row>
        <row r="875">
          <cell r="A875" t="str">
            <v>SAN CARLOS BLVD @ MCGREGOR BLVD</v>
          </cell>
          <cell r="B875" t="str">
            <v>No</v>
          </cell>
          <cell r="C875" t="str">
            <v>No</v>
          </cell>
          <cell r="D875">
            <v>11112</v>
          </cell>
          <cell r="E875" t="str">
            <v>Unincorporated</v>
          </cell>
          <cell r="F875" t="str">
            <v>-81.943991</v>
          </cell>
          <cell r="G875" t="str">
            <v>26.514132</v>
          </cell>
          <cell r="L875">
            <v>21.65</v>
          </cell>
          <cell r="M875">
            <v>126</v>
          </cell>
        </row>
        <row r="876">
          <cell r="A876" t="str">
            <v>SAN CARLOS BLVD @ KELLY RD</v>
          </cell>
          <cell r="B876" t="str">
            <v>No</v>
          </cell>
          <cell r="C876" t="str">
            <v>No</v>
          </cell>
          <cell r="D876">
            <v>11113</v>
          </cell>
          <cell r="E876" t="str">
            <v>Unincorporated</v>
          </cell>
          <cell r="F876" t="str">
            <v>-81.943692</v>
          </cell>
          <cell r="G876" t="str">
            <v>26.507052</v>
          </cell>
          <cell r="L876">
            <v>28.099999999999998</v>
          </cell>
          <cell r="M876">
            <v>8</v>
          </cell>
        </row>
        <row r="877">
          <cell r="A877" t="str">
            <v>SAN CARLOS BLVD @ CHITWOOD DR-SB</v>
          </cell>
          <cell r="B877" t="str">
            <v>No</v>
          </cell>
          <cell r="C877" t="str">
            <v>No</v>
          </cell>
          <cell r="D877">
            <v>11114</v>
          </cell>
          <cell r="E877" t="str">
            <v>Unincorporated</v>
          </cell>
          <cell r="F877" t="str">
            <v>-81.943646</v>
          </cell>
          <cell r="G877" t="str">
            <v>26.505523</v>
          </cell>
          <cell r="L877">
            <v>25.599999999999998</v>
          </cell>
          <cell r="M877">
            <v>29</v>
          </cell>
        </row>
        <row r="878">
          <cell r="A878" t="str">
            <v>SAN CARLS BLVD @ HOLIDY CONDO DR</v>
          </cell>
          <cell r="B878" t="str">
            <v>No</v>
          </cell>
          <cell r="C878" t="str">
            <v>No</v>
          </cell>
          <cell r="D878">
            <v>11115</v>
          </cell>
          <cell r="E878" t="str">
            <v>Unincorporated</v>
          </cell>
          <cell r="F878" t="str">
            <v>-81.943574</v>
          </cell>
          <cell r="G878" t="str">
            <v>26.502668</v>
          </cell>
          <cell r="L878">
            <v>22.75</v>
          </cell>
          <cell r="M878">
            <v>86</v>
          </cell>
        </row>
        <row r="879">
          <cell r="A879" t="str">
            <v>SAN CARLOS BLVD @ ZEHNER LN-SB</v>
          </cell>
          <cell r="B879" t="str">
            <v>No</v>
          </cell>
          <cell r="C879" t="str">
            <v>No</v>
          </cell>
          <cell r="D879">
            <v>11116</v>
          </cell>
          <cell r="E879" t="str">
            <v>Unincorporated</v>
          </cell>
          <cell r="F879" t="str">
            <v>-81.943515</v>
          </cell>
          <cell r="G879" t="str">
            <v>26.500342</v>
          </cell>
          <cell r="L879">
            <v>22.75</v>
          </cell>
          <cell r="M879">
            <v>86</v>
          </cell>
        </row>
        <row r="880">
          <cell r="A880" t="str">
            <v>SAN CARLS BLVD @ CINNMN CVE BLVD</v>
          </cell>
          <cell r="B880" t="str">
            <v>No</v>
          </cell>
          <cell r="C880" t="str">
            <v>No</v>
          </cell>
          <cell r="D880">
            <v>11117</v>
          </cell>
          <cell r="E880" t="str">
            <v>Unincorporated</v>
          </cell>
          <cell r="F880" t="str">
            <v>-81.943471</v>
          </cell>
          <cell r="G880" t="str">
            <v>26.498618</v>
          </cell>
          <cell r="L880">
            <v>27.75</v>
          </cell>
          <cell r="M880">
            <v>12</v>
          </cell>
        </row>
        <row r="881">
          <cell r="A881" t="str">
            <v>SAN CARLOS BLVD @ LINDA LOMA DR-SB</v>
          </cell>
          <cell r="B881" t="str">
            <v>No</v>
          </cell>
          <cell r="C881" t="str">
            <v>No</v>
          </cell>
          <cell r="D881">
            <v>11118</v>
          </cell>
          <cell r="E881" t="str">
            <v>Unincorporated</v>
          </cell>
          <cell r="F881" t="str">
            <v>-81.943449</v>
          </cell>
          <cell r="G881" t="str">
            <v>26.495601</v>
          </cell>
          <cell r="L881">
            <v>22.65</v>
          </cell>
          <cell r="M881">
            <v>90</v>
          </cell>
        </row>
        <row r="882">
          <cell r="A882" t="str">
            <v>SAN CARLOS BLVD @ LINDA LOMA DR-NB</v>
          </cell>
          <cell r="B882" t="str">
            <v>No</v>
          </cell>
          <cell r="C882" t="str">
            <v>No</v>
          </cell>
          <cell r="D882">
            <v>11120</v>
          </cell>
          <cell r="E882" t="str">
            <v>Unincorporated</v>
          </cell>
          <cell r="F882" t="str">
            <v>-81.943267</v>
          </cell>
          <cell r="G882" t="str">
            <v>26.496641</v>
          </cell>
          <cell r="L882">
            <v>21.95</v>
          </cell>
          <cell r="M882">
            <v>118</v>
          </cell>
        </row>
        <row r="883">
          <cell r="A883" t="str">
            <v>SAN CARLOS BLVD @ HEIDI LEE LN</v>
          </cell>
          <cell r="B883" t="str">
            <v>No</v>
          </cell>
          <cell r="C883" t="str">
            <v>No</v>
          </cell>
          <cell r="D883">
            <v>11121</v>
          </cell>
          <cell r="E883" t="str">
            <v>Unincorporated</v>
          </cell>
          <cell r="F883" t="str">
            <v>-81.943328</v>
          </cell>
          <cell r="G883" t="str">
            <v>26.498651</v>
          </cell>
          <cell r="L883">
            <v>30.55</v>
          </cell>
          <cell r="M883">
            <v>2</v>
          </cell>
        </row>
        <row r="884">
          <cell r="A884" t="str">
            <v>SAN CARLOS BLVD @ ZEHNER LN-NB</v>
          </cell>
          <cell r="B884" t="str">
            <v>Yes</v>
          </cell>
          <cell r="C884" t="str">
            <v>No</v>
          </cell>
          <cell r="D884">
            <v>11122</v>
          </cell>
          <cell r="E884" t="str">
            <v>Unincorporated</v>
          </cell>
          <cell r="F884" t="str">
            <v>-81.94337</v>
          </cell>
          <cell r="G884" t="str">
            <v>26.500359</v>
          </cell>
          <cell r="L884">
            <v>23.05</v>
          </cell>
          <cell r="M884">
            <v>76</v>
          </cell>
        </row>
        <row r="885">
          <cell r="A885" t="str">
            <v>SAN CARLOS BLVD @ DERWENT BLVD</v>
          </cell>
          <cell r="B885" t="str">
            <v>No</v>
          </cell>
          <cell r="C885" t="str">
            <v>No</v>
          </cell>
          <cell r="D885">
            <v>11123</v>
          </cell>
          <cell r="E885" t="str">
            <v>Unincorporated</v>
          </cell>
          <cell r="F885" t="str">
            <v>-81.943454</v>
          </cell>
          <cell r="G885" t="str">
            <v>26.503448</v>
          </cell>
          <cell r="L885">
            <v>28.05</v>
          </cell>
          <cell r="M885">
            <v>9</v>
          </cell>
        </row>
        <row r="886">
          <cell r="A886" t="str">
            <v>SAN CARLOS BLVD @ CHITWOOD DR-NB</v>
          </cell>
          <cell r="B886" t="str">
            <v>No</v>
          </cell>
          <cell r="C886" t="str">
            <v>No</v>
          </cell>
          <cell r="D886">
            <v>11124</v>
          </cell>
          <cell r="E886" t="str">
            <v>Unincorporated</v>
          </cell>
          <cell r="F886" t="str">
            <v>-81.943519</v>
          </cell>
          <cell r="G886" t="str">
            <v>26.505761</v>
          </cell>
          <cell r="L886">
            <v>30.25</v>
          </cell>
          <cell r="M886">
            <v>4</v>
          </cell>
        </row>
        <row r="887">
          <cell r="A887" t="str">
            <v>SAN CARLOS BLVD @ KELLY DR</v>
          </cell>
          <cell r="B887" t="str">
            <v>No</v>
          </cell>
          <cell r="C887" t="str">
            <v>No</v>
          </cell>
          <cell r="D887">
            <v>11125</v>
          </cell>
          <cell r="E887" t="str">
            <v>Unincorporated</v>
          </cell>
          <cell r="F887" t="str">
            <v>-81.943576</v>
          </cell>
          <cell r="G887" t="str">
            <v>26.508038</v>
          </cell>
          <cell r="L887">
            <v>24.099999999999998</v>
          </cell>
          <cell r="M887">
            <v>53</v>
          </cell>
        </row>
        <row r="889">
          <cell r="A889" t="str">
            <v>SAN CARLOS BLVD @ GLADIOLUS DR</v>
          </cell>
          <cell r="B889" t="str">
            <v>No</v>
          </cell>
          <cell r="C889" t="str">
            <v>No</v>
          </cell>
          <cell r="D889">
            <v>11127</v>
          </cell>
          <cell r="E889" t="str">
            <v>Unincorporated</v>
          </cell>
          <cell r="F889" t="str">
            <v>-81.943643</v>
          </cell>
          <cell r="G889" t="str">
            <v>26.514567</v>
          </cell>
          <cell r="L889">
            <v>12.1</v>
          </cell>
          <cell r="M889">
            <v>773</v>
          </cell>
        </row>
        <row r="896">
          <cell r="A896" t="str">
            <v>WNKLR RD @ GLADIOLUS DR-NB</v>
          </cell>
          <cell r="B896" t="str">
            <v>No</v>
          </cell>
          <cell r="C896" t="str">
            <v>No</v>
          </cell>
          <cell r="D896">
            <v>11137</v>
          </cell>
          <cell r="E896" t="str">
            <v>Unincorporated</v>
          </cell>
          <cell r="F896" t="str">
            <v>-81.898717</v>
          </cell>
          <cell r="G896" t="str">
            <v>26.522225</v>
          </cell>
          <cell r="L896">
            <v>6.85</v>
          </cell>
          <cell r="M896">
            <v>1275</v>
          </cell>
        </row>
        <row r="897">
          <cell r="A897" t="str">
            <v>WNKLR RD @ ASCOT LN-NB</v>
          </cell>
          <cell r="B897" t="str">
            <v>No</v>
          </cell>
          <cell r="C897" t="str">
            <v>No</v>
          </cell>
          <cell r="D897">
            <v>11138</v>
          </cell>
          <cell r="E897" t="str">
            <v>Unincorporated</v>
          </cell>
          <cell r="F897" t="str">
            <v>-81.898813</v>
          </cell>
          <cell r="G897" t="str">
            <v>26.524046</v>
          </cell>
          <cell r="L897">
            <v>15.6</v>
          </cell>
          <cell r="M897">
            <v>414</v>
          </cell>
        </row>
        <row r="898">
          <cell r="A898" t="str">
            <v>WNKLR RD @ BRINDLE LN</v>
          </cell>
          <cell r="B898" t="str">
            <v>Yes</v>
          </cell>
          <cell r="C898" t="str">
            <v>No</v>
          </cell>
          <cell r="D898">
            <v>11139</v>
          </cell>
          <cell r="E898" t="str">
            <v>Unincorporated</v>
          </cell>
          <cell r="F898" t="str">
            <v>-81.898874</v>
          </cell>
          <cell r="G898" t="str">
            <v>26.52609</v>
          </cell>
          <cell r="L898">
            <v>15.6</v>
          </cell>
          <cell r="M898">
            <v>414</v>
          </cell>
        </row>
        <row r="900">
          <cell r="A900" t="str">
            <v>WNKLR RD @ KIMBERLY TER-NB</v>
          </cell>
          <cell r="B900" t="str">
            <v>Yes</v>
          </cell>
          <cell r="C900" t="str">
            <v>No</v>
          </cell>
          <cell r="D900">
            <v>11141</v>
          </cell>
          <cell r="E900" t="str">
            <v>Unincorporated</v>
          </cell>
          <cell r="F900" t="str">
            <v>-81.898962</v>
          </cell>
          <cell r="G900" t="str">
            <v>26.530393</v>
          </cell>
          <cell r="L900">
            <v>14.95</v>
          </cell>
          <cell r="M900">
            <v>469</v>
          </cell>
        </row>
        <row r="901">
          <cell r="A901" t="str">
            <v>WNKLR RD @ FRANCHI BLVD-NB</v>
          </cell>
          <cell r="B901" t="str">
            <v>No</v>
          </cell>
          <cell r="C901" t="str">
            <v>No</v>
          </cell>
          <cell r="D901">
            <v>11142</v>
          </cell>
          <cell r="E901" t="str">
            <v>Unincorporated</v>
          </cell>
          <cell r="F901" t="str">
            <v>-81.899079</v>
          </cell>
          <cell r="G901" t="str">
            <v>26.533059</v>
          </cell>
          <cell r="L901">
            <v>20.45</v>
          </cell>
          <cell r="M901">
            <v>172</v>
          </cell>
        </row>
        <row r="902">
          <cell r="A902" t="str">
            <v>WNKLR RD @ GOLF COURSE DR</v>
          </cell>
          <cell r="B902" t="str">
            <v>Yes</v>
          </cell>
          <cell r="C902" t="str">
            <v>No</v>
          </cell>
          <cell r="D902">
            <v>11143</v>
          </cell>
          <cell r="E902" t="str">
            <v>Unincorporated</v>
          </cell>
          <cell r="F902" t="str">
            <v>-81.898097</v>
          </cell>
          <cell r="G902" t="str">
            <v>26.535426</v>
          </cell>
          <cell r="L902">
            <v>13.1</v>
          </cell>
          <cell r="M902">
            <v>646</v>
          </cell>
        </row>
        <row r="903">
          <cell r="A903" t="str">
            <v>WNKLR RD @ MYERLEE C CLUB BLVD-NB</v>
          </cell>
          <cell r="B903" t="str">
            <v>No</v>
          </cell>
          <cell r="C903" t="str">
            <v>No</v>
          </cell>
          <cell r="D903">
            <v>11144</v>
          </cell>
          <cell r="E903" t="str">
            <v>Unincorporated</v>
          </cell>
          <cell r="F903" t="str">
            <v>-81.898131</v>
          </cell>
          <cell r="G903" t="str">
            <v>26.538238</v>
          </cell>
          <cell r="L903">
            <v>17.600000000000001</v>
          </cell>
          <cell r="M903">
            <v>289</v>
          </cell>
        </row>
        <row r="904">
          <cell r="A904" t="str">
            <v>WNKLR RD @ LUECK LN-NB</v>
          </cell>
          <cell r="B904" t="str">
            <v>No</v>
          </cell>
          <cell r="C904" t="str">
            <v>No</v>
          </cell>
          <cell r="D904">
            <v>11145</v>
          </cell>
          <cell r="E904" t="str">
            <v>Unincorporated</v>
          </cell>
          <cell r="F904" t="str">
            <v>-81.898522</v>
          </cell>
          <cell r="G904" t="str">
            <v>26.540974</v>
          </cell>
          <cell r="L904">
            <v>17.95</v>
          </cell>
          <cell r="M904">
            <v>272</v>
          </cell>
        </row>
        <row r="905">
          <cell r="A905" t="str">
            <v>WNKLR RD @ MEMOLI LN</v>
          </cell>
          <cell r="B905" t="str">
            <v>Yes</v>
          </cell>
          <cell r="C905" t="str">
            <v>No</v>
          </cell>
          <cell r="D905">
            <v>11146</v>
          </cell>
          <cell r="E905" t="str">
            <v>Unincorporated</v>
          </cell>
          <cell r="F905" t="str">
            <v>-81.898179</v>
          </cell>
          <cell r="G905" t="str">
            <v>26.543706</v>
          </cell>
          <cell r="L905">
            <v>15.6</v>
          </cell>
          <cell r="M905">
            <v>414</v>
          </cell>
        </row>
        <row r="906">
          <cell r="A906" t="str">
            <v>WNKLR RD @ CYPRESS LK DR-NB</v>
          </cell>
          <cell r="B906" t="str">
            <v>No</v>
          </cell>
          <cell r="C906" t="str">
            <v>No</v>
          </cell>
          <cell r="D906">
            <v>11147</v>
          </cell>
          <cell r="E906" t="str">
            <v>Unincorporated</v>
          </cell>
          <cell r="F906" t="str">
            <v>-81.898086</v>
          </cell>
          <cell r="G906" t="str">
            <v>26.545183</v>
          </cell>
          <cell r="L906">
            <v>9.5</v>
          </cell>
          <cell r="M906">
            <v>1051</v>
          </cell>
        </row>
        <row r="907">
          <cell r="A907" t="str">
            <v>CYPRESS LK DR @ WNKLR RD</v>
          </cell>
          <cell r="B907" t="str">
            <v>No</v>
          </cell>
          <cell r="C907" t="str">
            <v>No</v>
          </cell>
          <cell r="D907">
            <v>11148</v>
          </cell>
          <cell r="E907" t="str">
            <v>Unincorporated</v>
          </cell>
          <cell r="F907" t="str">
            <v>-81.896481</v>
          </cell>
          <cell r="G907" t="str">
            <v>26.545784</v>
          </cell>
          <cell r="L907">
            <v>7.95</v>
          </cell>
          <cell r="M907">
            <v>1180</v>
          </cell>
        </row>
        <row r="908">
          <cell r="A908" t="str">
            <v>CYPRESS LK DR @ OVERLOOK DR-EB</v>
          </cell>
          <cell r="B908" t="str">
            <v>No</v>
          </cell>
          <cell r="C908" t="str">
            <v>No</v>
          </cell>
          <cell r="D908">
            <v>11149</v>
          </cell>
          <cell r="E908" t="str">
            <v>Unincorporated</v>
          </cell>
          <cell r="F908" t="str">
            <v>-81.892418</v>
          </cell>
          <cell r="G908" t="str">
            <v>26.545871</v>
          </cell>
          <cell r="L908">
            <v>13.45</v>
          </cell>
          <cell r="M908">
            <v>616</v>
          </cell>
        </row>
        <row r="909">
          <cell r="A909" t="str">
            <v>FSW LN @ CYPRESS LK DR-NB</v>
          </cell>
          <cell r="B909" t="str">
            <v>No</v>
          </cell>
          <cell r="C909" t="str">
            <v>No</v>
          </cell>
          <cell r="D909">
            <v>11150</v>
          </cell>
          <cell r="E909" t="str">
            <v>Unincorporated</v>
          </cell>
          <cell r="F909" t="str">
            <v>-81.889439</v>
          </cell>
          <cell r="G909" t="str">
            <v>26.546574</v>
          </cell>
          <cell r="L909">
            <v>8.75</v>
          </cell>
          <cell r="M909">
            <v>1104</v>
          </cell>
        </row>
        <row r="910">
          <cell r="A910" t="str">
            <v>FSW LN @ HERONWOOD LN</v>
          </cell>
          <cell r="B910" t="str">
            <v>No</v>
          </cell>
          <cell r="C910" t="str">
            <v>No</v>
          </cell>
          <cell r="D910">
            <v>11151</v>
          </cell>
          <cell r="E910" t="str">
            <v>Unincorporated</v>
          </cell>
          <cell r="F910" t="str">
            <v>-81.889463</v>
          </cell>
          <cell r="G910" t="str">
            <v>26.548273</v>
          </cell>
          <cell r="L910">
            <v>15.25</v>
          </cell>
          <cell r="M910">
            <v>446</v>
          </cell>
        </row>
        <row r="911">
          <cell r="A911" t="str">
            <v>SUMMERLIN RD @ UNIVERSITY DR</v>
          </cell>
          <cell r="B911" t="str">
            <v>No</v>
          </cell>
          <cell r="C911" t="str">
            <v>No</v>
          </cell>
          <cell r="D911">
            <v>11153</v>
          </cell>
          <cell r="E911" t="str">
            <v>Unincorporated</v>
          </cell>
          <cell r="F911" t="str">
            <v>-81.884842</v>
          </cell>
          <cell r="G911" t="str">
            <v>26.558889</v>
          </cell>
          <cell r="L911">
            <v>8.25</v>
          </cell>
          <cell r="M911">
            <v>1151</v>
          </cell>
        </row>
        <row r="912">
          <cell r="A912" t="str">
            <v>SUMMERLIN RD @ MAPLE DR</v>
          </cell>
          <cell r="B912" t="str">
            <v>No</v>
          </cell>
          <cell r="C912" t="str">
            <v>No</v>
          </cell>
          <cell r="D912">
            <v>11154</v>
          </cell>
          <cell r="E912" t="str">
            <v>Unincorporated</v>
          </cell>
          <cell r="F912" t="str">
            <v>-81.884067</v>
          </cell>
          <cell r="G912" t="str">
            <v>26.575738</v>
          </cell>
          <cell r="L912">
            <v>7.55</v>
          </cell>
          <cell r="M912">
            <v>1240</v>
          </cell>
        </row>
        <row r="913">
          <cell r="A913" t="str">
            <v>SUMMERLIN RD @ HAYLEY LN</v>
          </cell>
          <cell r="B913" t="str">
            <v>No</v>
          </cell>
          <cell r="C913" t="str">
            <v>No</v>
          </cell>
          <cell r="D913">
            <v>11155</v>
          </cell>
          <cell r="E913" t="str">
            <v>Fort Myers</v>
          </cell>
          <cell r="F913" t="str">
            <v>-81.880557</v>
          </cell>
          <cell r="G913" t="str">
            <v>26.582969</v>
          </cell>
          <cell r="L913">
            <v>9.3999999999999986</v>
          </cell>
          <cell r="M913">
            <v>1067</v>
          </cell>
        </row>
        <row r="914">
          <cell r="A914" t="str">
            <v>MASON CORBIN CT @ RED CEDAR DR-NB</v>
          </cell>
          <cell r="B914" t="str">
            <v>No</v>
          </cell>
          <cell r="C914" t="str">
            <v>No</v>
          </cell>
          <cell r="D914">
            <v>11156</v>
          </cell>
          <cell r="E914" t="str">
            <v>Fort Myers</v>
          </cell>
          <cell r="F914" t="str">
            <v>-81.882102</v>
          </cell>
          <cell r="G914" t="str">
            <v>26.584975</v>
          </cell>
          <cell r="L914">
            <v>18.399999999999999</v>
          </cell>
          <cell r="M914">
            <v>248</v>
          </cell>
        </row>
        <row r="915">
          <cell r="A915" t="str">
            <v>MASON CORBIN CT @ BARKLEY CIR</v>
          </cell>
          <cell r="B915" t="str">
            <v>No</v>
          </cell>
          <cell r="C915" t="str">
            <v>No</v>
          </cell>
          <cell r="D915">
            <v>11157</v>
          </cell>
          <cell r="E915" t="str">
            <v>Fort Myers</v>
          </cell>
          <cell r="F915" t="str">
            <v>-81.882712</v>
          </cell>
          <cell r="G915" t="str">
            <v>26.586663</v>
          </cell>
          <cell r="L915">
            <v>13.549999999999999</v>
          </cell>
          <cell r="M915">
            <v>608</v>
          </cell>
        </row>
        <row r="916">
          <cell r="A916" t="str">
            <v>BARKLEY CIR @ MASON CORBIN CT-EB</v>
          </cell>
          <cell r="B916" t="str">
            <v>No</v>
          </cell>
          <cell r="C916" t="str">
            <v>No</v>
          </cell>
          <cell r="D916">
            <v>11158</v>
          </cell>
          <cell r="E916" t="str">
            <v>Fort Myers</v>
          </cell>
          <cell r="F916" t="str">
            <v>-81.881886</v>
          </cell>
          <cell r="G916" t="str">
            <v>26.586928</v>
          </cell>
          <cell r="L916">
            <v>14.25</v>
          </cell>
          <cell r="M916">
            <v>550</v>
          </cell>
        </row>
        <row r="917">
          <cell r="A917" t="str">
            <v>BARKLEY CIR @ MATTHEW DR-NB1</v>
          </cell>
          <cell r="B917" t="str">
            <v>No</v>
          </cell>
          <cell r="C917" t="str">
            <v>No</v>
          </cell>
          <cell r="D917">
            <v>11159</v>
          </cell>
          <cell r="E917" t="str">
            <v>Fort Myers</v>
          </cell>
          <cell r="F917" t="str">
            <v>-81.881167</v>
          </cell>
          <cell r="G917" t="str">
            <v>26.588775</v>
          </cell>
          <cell r="L917">
            <v>16.75</v>
          </cell>
          <cell r="M917">
            <v>342</v>
          </cell>
        </row>
        <row r="918">
          <cell r="A918" t="str">
            <v>BARKLEY CIR @ MATTHEW DR</v>
          </cell>
          <cell r="B918" t="str">
            <v>No</v>
          </cell>
          <cell r="C918" t="str">
            <v>No</v>
          </cell>
          <cell r="D918">
            <v>11160</v>
          </cell>
          <cell r="E918" t="str">
            <v>Fort Myers</v>
          </cell>
          <cell r="F918" t="str">
            <v>-81.881119</v>
          </cell>
          <cell r="G918" t="str">
            <v>26.58968</v>
          </cell>
          <cell r="L918">
            <v>10.75</v>
          </cell>
          <cell r="M918">
            <v>907</v>
          </cell>
        </row>
        <row r="919">
          <cell r="A919" t="str">
            <v>BARKLEY CIR @ MATTHEW DR-NB2</v>
          </cell>
          <cell r="B919" t="str">
            <v>No</v>
          </cell>
          <cell r="C919" t="str">
            <v>No</v>
          </cell>
          <cell r="D919">
            <v>11161</v>
          </cell>
          <cell r="E919" t="str">
            <v>Fort Myers</v>
          </cell>
          <cell r="F919" t="str">
            <v>-81.881114</v>
          </cell>
          <cell r="G919" t="str">
            <v>26.592415</v>
          </cell>
          <cell r="L919">
            <v>14.6</v>
          </cell>
          <cell r="M919">
            <v>503</v>
          </cell>
        </row>
        <row r="920">
          <cell r="A920" t="str">
            <v>BARKLEY CIR @ SUMMERLIN RD-NB</v>
          </cell>
          <cell r="B920" t="str">
            <v>No</v>
          </cell>
          <cell r="C920" t="str">
            <v>No</v>
          </cell>
          <cell r="D920">
            <v>11162</v>
          </cell>
          <cell r="E920" t="str">
            <v>Fort Myers</v>
          </cell>
          <cell r="F920" t="str">
            <v>-81.883085</v>
          </cell>
          <cell r="G920" t="str">
            <v>26.593303</v>
          </cell>
          <cell r="L920">
            <v>19.25</v>
          </cell>
          <cell r="M920">
            <v>213</v>
          </cell>
        </row>
        <row r="921">
          <cell r="A921" t="str">
            <v>ROYAL PLM SQR BLVD @ SUMMERLN RD-WB</v>
          </cell>
          <cell r="B921" t="str">
            <v>No</v>
          </cell>
          <cell r="C921" t="str">
            <v>No</v>
          </cell>
          <cell r="D921">
            <v>11163</v>
          </cell>
          <cell r="E921" t="str">
            <v>Fort Myers</v>
          </cell>
          <cell r="F921" t="str">
            <v>-81.884422</v>
          </cell>
          <cell r="G921" t="str">
            <v>26.594282</v>
          </cell>
          <cell r="L921">
            <v>16.350000000000001</v>
          </cell>
          <cell r="M921">
            <v>368</v>
          </cell>
        </row>
        <row r="922">
          <cell r="A922" t="str">
            <v>ROYAL PALM SQR BLVD @ RARCO BLV</v>
          </cell>
          <cell r="B922" t="str">
            <v>Yes</v>
          </cell>
          <cell r="C922" t="str">
            <v>No</v>
          </cell>
          <cell r="D922">
            <v>11164</v>
          </cell>
          <cell r="E922" t="str">
            <v>Fort Myers</v>
          </cell>
          <cell r="F922" t="str">
            <v>-81.886108</v>
          </cell>
          <cell r="G922" t="str">
            <v>26.594245</v>
          </cell>
          <cell r="L922">
            <v>17.450000000000003</v>
          </cell>
          <cell r="M922">
            <v>296</v>
          </cell>
        </row>
        <row r="923">
          <cell r="A923" t="str">
            <v>ROYAL PALM SQR BLVD @ VIA ROYALE</v>
          </cell>
          <cell r="B923" t="str">
            <v>No</v>
          </cell>
          <cell r="C923" t="str">
            <v>No</v>
          </cell>
          <cell r="D923">
            <v>11165</v>
          </cell>
          <cell r="E923" t="str">
            <v>Fort Myers</v>
          </cell>
          <cell r="F923" t="str">
            <v>-81.888323</v>
          </cell>
          <cell r="G923" t="str">
            <v>26.594224</v>
          </cell>
          <cell r="L923">
            <v>16.950000000000003</v>
          </cell>
          <cell r="M923">
            <v>321</v>
          </cell>
        </row>
        <row r="924">
          <cell r="A924" t="str">
            <v>VIA ROYALE @ COLONIAL BLVD RAMP</v>
          </cell>
          <cell r="B924" t="str">
            <v>No</v>
          </cell>
          <cell r="C924" t="str">
            <v>No</v>
          </cell>
          <cell r="D924">
            <v>11166</v>
          </cell>
          <cell r="E924" t="str">
            <v>Fort Myers</v>
          </cell>
          <cell r="F924" t="str">
            <v>-81.888529</v>
          </cell>
          <cell r="G924" t="str">
            <v>26.595856</v>
          </cell>
          <cell r="L924">
            <v>17.950000000000003</v>
          </cell>
          <cell r="M924">
            <v>271</v>
          </cell>
        </row>
        <row r="930">
          <cell r="A930" t="str">
            <v>N CLEVELAND AVE @ VICTORIA AVE</v>
          </cell>
          <cell r="B930" t="str">
            <v>No</v>
          </cell>
          <cell r="C930" t="str">
            <v>No</v>
          </cell>
          <cell r="D930">
            <v>11173</v>
          </cell>
          <cell r="E930" t="str">
            <v>Fort Myers</v>
          </cell>
          <cell r="F930" t="str">
            <v>-81.872746</v>
          </cell>
          <cell r="G930" t="str">
            <v>26.635825</v>
          </cell>
          <cell r="L930">
            <v>16.8</v>
          </cell>
          <cell r="M930">
            <v>338</v>
          </cell>
        </row>
        <row r="931">
          <cell r="A931" t="str">
            <v>CLEVELAND AVE @ EDISON AVE-SB</v>
          </cell>
          <cell r="B931" t="str">
            <v>No</v>
          </cell>
          <cell r="C931" t="str">
            <v>No</v>
          </cell>
          <cell r="D931">
            <v>11174</v>
          </cell>
          <cell r="E931" t="str">
            <v>Fort Myers</v>
          </cell>
          <cell r="F931" t="str">
            <v>-81.872679</v>
          </cell>
          <cell r="G931" t="str">
            <v>26.632876</v>
          </cell>
          <cell r="L931">
            <v>6.45</v>
          </cell>
          <cell r="M931">
            <v>1311</v>
          </cell>
        </row>
        <row r="932">
          <cell r="A932" t="str">
            <v>CLEVELAND AVE @ FRANKLIN ST</v>
          </cell>
          <cell r="B932" t="str">
            <v>No</v>
          </cell>
          <cell r="C932" t="str">
            <v>No</v>
          </cell>
          <cell r="D932">
            <v>11175</v>
          </cell>
          <cell r="E932" t="str">
            <v>Fort Myers</v>
          </cell>
          <cell r="F932" t="str">
            <v>-81.872634</v>
          </cell>
          <cell r="G932" t="str">
            <v>26.631496</v>
          </cell>
          <cell r="L932">
            <v>9.4499999999999993</v>
          </cell>
          <cell r="M932">
            <v>1054</v>
          </cell>
        </row>
        <row r="933">
          <cell r="A933" t="str">
            <v>SAN CARLOS BLVD @ SEA GULL DR</v>
          </cell>
          <cell r="B933" t="str">
            <v>No</v>
          </cell>
          <cell r="C933" t="str">
            <v>No</v>
          </cell>
          <cell r="D933">
            <v>11176</v>
          </cell>
          <cell r="E933" t="str">
            <v>Unincorporated</v>
          </cell>
          <cell r="F933" t="str">
            <v>-81.943326</v>
          </cell>
          <cell r="G933" t="str">
            <v>26.49013</v>
          </cell>
          <cell r="L933">
            <v>20.45</v>
          </cell>
          <cell r="M933">
            <v>172</v>
          </cell>
        </row>
        <row r="934">
          <cell r="A934" t="str">
            <v>SAN CARLOS BLVD @ SENECA TRL</v>
          </cell>
          <cell r="B934" t="str">
            <v>No</v>
          </cell>
          <cell r="C934" t="str">
            <v>No</v>
          </cell>
          <cell r="D934">
            <v>11177</v>
          </cell>
          <cell r="E934" t="str">
            <v>Unincorporated</v>
          </cell>
          <cell r="F934" t="str">
            <v>-81.943285</v>
          </cell>
          <cell r="G934" t="str">
            <v>26.489178</v>
          </cell>
          <cell r="L934">
            <v>12.95</v>
          </cell>
          <cell r="M934">
            <v>659</v>
          </cell>
        </row>
        <row r="935">
          <cell r="A935" t="str">
            <v>SAN CARLOS BLVD @ BAYSIDE BLVD</v>
          </cell>
          <cell r="B935" t="str">
            <v>No</v>
          </cell>
          <cell r="C935" t="str">
            <v>No</v>
          </cell>
          <cell r="D935">
            <v>11178</v>
          </cell>
          <cell r="E935" t="str">
            <v>Unincorporated</v>
          </cell>
          <cell r="F935" t="str">
            <v>-81.943245</v>
          </cell>
          <cell r="G935" t="str">
            <v>26.486368</v>
          </cell>
          <cell r="L935">
            <v>6.3999999999999995</v>
          </cell>
          <cell r="M935">
            <v>1312</v>
          </cell>
        </row>
        <row r="936">
          <cell r="A936" t="str">
            <v>SAN CARLOS BLVD @ BROADWAY AVE</v>
          </cell>
          <cell r="B936" t="str">
            <v>No</v>
          </cell>
          <cell r="C936" t="str">
            <v>No</v>
          </cell>
          <cell r="D936">
            <v>11179</v>
          </cell>
          <cell r="E936" t="str">
            <v>Unincorporated</v>
          </cell>
          <cell r="F936" t="str">
            <v>-81.945602</v>
          </cell>
          <cell r="G936" t="str">
            <v>26.483519</v>
          </cell>
          <cell r="L936">
            <v>17.25</v>
          </cell>
          <cell r="M936">
            <v>306</v>
          </cell>
        </row>
        <row r="937">
          <cell r="A937" t="str">
            <v>SAN CARLOS BLVD @ ISLE O PALMS DR</v>
          </cell>
          <cell r="B937" t="str">
            <v>Yes</v>
          </cell>
          <cell r="C937" t="str">
            <v>No</v>
          </cell>
          <cell r="D937">
            <v>11180</v>
          </cell>
          <cell r="E937" t="str">
            <v>Unincorporated</v>
          </cell>
          <cell r="F937" t="str">
            <v>-81.949533</v>
          </cell>
          <cell r="G937" t="str">
            <v>26.481262</v>
          </cell>
          <cell r="L937">
            <v>11.9</v>
          </cell>
          <cell r="M937">
            <v>806</v>
          </cell>
        </row>
        <row r="938">
          <cell r="A938" t="str">
            <v>SAN CARLOS BLVD @ SIESTA DR</v>
          </cell>
          <cell r="B938" t="str">
            <v>No</v>
          </cell>
          <cell r="C938" t="str">
            <v>No</v>
          </cell>
          <cell r="D938">
            <v>11181</v>
          </cell>
          <cell r="E938" t="str">
            <v>Unincorporated</v>
          </cell>
          <cell r="F938" t="str">
            <v>-81.95125</v>
          </cell>
          <cell r="G938" t="str">
            <v>26.479375</v>
          </cell>
          <cell r="L938">
            <v>14.75</v>
          </cell>
          <cell r="M938">
            <v>486</v>
          </cell>
        </row>
        <row r="939">
          <cell r="A939" t="str">
            <v>SAN CARLOS BLVD @ PINCHERS CRABS</v>
          </cell>
          <cell r="B939" t="str">
            <v>No</v>
          </cell>
          <cell r="C939" t="str">
            <v>No</v>
          </cell>
          <cell r="D939">
            <v>11182</v>
          </cell>
          <cell r="E939" t="str">
            <v>Unincorporated</v>
          </cell>
          <cell r="F939" t="str">
            <v>-81.951185</v>
          </cell>
          <cell r="G939" t="str">
            <v>26.47103</v>
          </cell>
          <cell r="L939">
            <v>11.6</v>
          </cell>
          <cell r="M939">
            <v>831</v>
          </cell>
        </row>
        <row r="940">
          <cell r="A940" t="str">
            <v>SAN CARLOS BLVD @ SMOKE HOUSE</v>
          </cell>
          <cell r="B940" t="str">
            <v>No</v>
          </cell>
          <cell r="C940" t="str">
            <v>No</v>
          </cell>
          <cell r="D940">
            <v>11183</v>
          </cell>
          <cell r="E940" t="str">
            <v>Unincorporated</v>
          </cell>
          <cell r="F940" t="str">
            <v>-81.951111</v>
          </cell>
          <cell r="G940" t="str">
            <v>26.468173</v>
          </cell>
          <cell r="L940">
            <v>11</v>
          </cell>
          <cell r="M940">
            <v>887</v>
          </cell>
        </row>
        <row r="941">
          <cell r="A941" t="str">
            <v>SAN CARLS BLVD @ FM BEACH PLAZA</v>
          </cell>
          <cell r="B941" t="str">
            <v>No</v>
          </cell>
          <cell r="C941" t="str">
            <v>No</v>
          </cell>
          <cell r="D941">
            <v>11184</v>
          </cell>
          <cell r="E941" t="str">
            <v>Unincorporated</v>
          </cell>
          <cell r="F941" t="str">
            <v>-81.952134</v>
          </cell>
          <cell r="G941" t="str">
            <v>26.463464</v>
          </cell>
          <cell r="L941">
            <v>19.3</v>
          </cell>
          <cell r="M941">
            <v>211</v>
          </cell>
        </row>
        <row r="942">
          <cell r="A942" t="str">
            <v>MAIN ST @ SAN CARLOS BLVD</v>
          </cell>
          <cell r="B942" t="str">
            <v>No</v>
          </cell>
          <cell r="C942" t="str">
            <v>No</v>
          </cell>
          <cell r="D942">
            <v>11186</v>
          </cell>
          <cell r="E942" t="str">
            <v>Unincorporated</v>
          </cell>
          <cell r="F942" t="str">
            <v>-81.952853</v>
          </cell>
          <cell r="G942" t="str">
            <v>26.461762</v>
          </cell>
          <cell r="L942">
            <v>17.3</v>
          </cell>
          <cell r="M942">
            <v>303</v>
          </cell>
        </row>
        <row r="943">
          <cell r="A943" t="str">
            <v>ESTERO BLVD @ LAGOON ST</v>
          </cell>
          <cell r="B943" t="str">
            <v>No</v>
          </cell>
          <cell r="C943" t="str">
            <v>No</v>
          </cell>
          <cell r="D943">
            <v>11187</v>
          </cell>
          <cell r="E943" t="str">
            <v>Fort Myers Beach</v>
          </cell>
          <cell r="F943" t="str">
            <v>-81.9574</v>
          </cell>
          <cell r="G943" t="str">
            <v>26.454612</v>
          </cell>
          <cell r="L943">
            <v>15</v>
          </cell>
          <cell r="M943">
            <v>466</v>
          </cell>
        </row>
        <row r="944">
          <cell r="A944" t="str">
            <v>ESTERO BLVD @ WINDWRD PASSGE RST</v>
          </cell>
          <cell r="B944" t="str">
            <v>No</v>
          </cell>
          <cell r="C944" t="str">
            <v>No</v>
          </cell>
          <cell r="D944">
            <v>11190</v>
          </cell>
          <cell r="E944" t="str">
            <v>Fort Myers Beach</v>
          </cell>
          <cell r="F944" t="str">
            <v>-81.963369</v>
          </cell>
          <cell r="G944" t="str">
            <v>26.459631</v>
          </cell>
          <cell r="L944">
            <v>9.4499999999999993</v>
          </cell>
          <cell r="M944">
            <v>1054</v>
          </cell>
        </row>
        <row r="945">
          <cell r="A945" t="str">
            <v>ESTERO BLVD @ BOWDITCH PARK</v>
          </cell>
          <cell r="B945" t="str">
            <v>No</v>
          </cell>
          <cell r="C945" t="str">
            <v>No</v>
          </cell>
          <cell r="D945">
            <v>11192</v>
          </cell>
          <cell r="E945" t="str">
            <v>Fort Myers Beach</v>
          </cell>
          <cell r="F945" t="str">
            <v>-81.966464</v>
          </cell>
          <cell r="G945" t="str">
            <v>26.462854</v>
          </cell>
          <cell r="L945">
            <v>9</v>
          </cell>
          <cell r="M945">
            <v>1093</v>
          </cell>
        </row>
        <row r="947">
          <cell r="A947" t="str">
            <v>ESTERO BLVD @ MATANZAS ST</v>
          </cell>
          <cell r="B947" t="str">
            <v>No</v>
          </cell>
          <cell r="C947" t="str">
            <v>No</v>
          </cell>
          <cell r="D947">
            <v>11197</v>
          </cell>
          <cell r="E947" t="str">
            <v>Fort Myers Beach</v>
          </cell>
          <cell r="F947" t="str">
            <v>-81.960099</v>
          </cell>
          <cell r="G947" t="str">
            <v>26.456171</v>
          </cell>
          <cell r="L947">
            <v>15.45</v>
          </cell>
          <cell r="M947">
            <v>427</v>
          </cell>
        </row>
        <row r="975">
          <cell r="A975" t="str">
            <v>ESTERO BLVD @ BAY BEACH LN</v>
          </cell>
          <cell r="B975" t="str">
            <v>No</v>
          </cell>
          <cell r="C975" t="str">
            <v>No</v>
          </cell>
          <cell r="D975">
            <v>11229</v>
          </cell>
          <cell r="E975" t="str">
            <v>Fort Myers Beach</v>
          </cell>
          <cell r="F975" t="str">
            <v>-81.898296</v>
          </cell>
          <cell r="G975" t="str">
            <v>26.409421</v>
          </cell>
          <cell r="L975">
            <v>11.65</v>
          </cell>
          <cell r="M975">
            <v>826</v>
          </cell>
        </row>
        <row r="980">
          <cell r="A980" t="str">
            <v>ESTERO BLVD @ LOVERS KEY PARK</v>
          </cell>
          <cell r="B980" t="str">
            <v>No</v>
          </cell>
          <cell r="C980" t="str">
            <v>No</v>
          </cell>
          <cell r="D980">
            <v>11234</v>
          </cell>
          <cell r="E980" t="str">
            <v>Bonita Springs</v>
          </cell>
          <cell r="F980" t="str">
            <v>-81.876506</v>
          </cell>
          <cell r="G980" t="str">
            <v>26.403702</v>
          </cell>
          <cell r="L980">
            <v>19.149999999999999</v>
          </cell>
          <cell r="M980">
            <v>216</v>
          </cell>
        </row>
        <row r="981">
          <cell r="A981" t="str">
            <v>ESTERO BLVD @ LOVRS KEY MAIN ENT</v>
          </cell>
          <cell r="B981" t="str">
            <v>No</v>
          </cell>
          <cell r="C981" t="str">
            <v>No</v>
          </cell>
          <cell r="D981">
            <v>11235</v>
          </cell>
          <cell r="E981" t="str">
            <v>Bonita Springs</v>
          </cell>
          <cell r="F981" t="str">
            <v>-81.868794</v>
          </cell>
          <cell r="G981" t="str">
            <v>26.392738</v>
          </cell>
          <cell r="L981">
            <v>7.4</v>
          </cell>
          <cell r="M981">
            <v>1251</v>
          </cell>
        </row>
        <row r="1018">
          <cell r="A1018" t="str">
            <v>ESTERO BLVD @ BLACK ISLAND CONDO</v>
          </cell>
          <cell r="B1018" t="str">
            <v>No</v>
          </cell>
          <cell r="C1018" t="str">
            <v>No</v>
          </cell>
          <cell r="D1018">
            <v>11271</v>
          </cell>
          <cell r="E1018" t="str">
            <v>Bonita Springs</v>
          </cell>
          <cell r="F1018" t="str">
            <v>-81.87687</v>
          </cell>
          <cell r="G1018" t="str">
            <v>26.403929</v>
          </cell>
          <cell r="L1018">
            <v>18.649999999999999</v>
          </cell>
          <cell r="M1018">
            <v>236</v>
          </cell>
        </row>
        <row r="1048">
          <cell r="A1048" t="str">
            <v>ESTERO BLVD @ GULF BEACH RD</v>
          </cell>
          <cell r="B1048" t="str">
            <v>No</v>
          </cell>
          <cell r="C1048" t="str">
            <v>No</v>
          </cell>
          <cell r="D1048">
            <v>11308</v>
          </cell>
          <cell r="E1048" t="str">
            <v>Fort Myers Beach</v>
          </cell>
          <cell r="F1048" t="str">
            <v>-81.941585</v>
          </cell>
          <cell r="G1048" t="str">
            <v>26.44832</v>
          </cell>
          <cell r="L1048">
            <v>11.5</v>
          </cell>
          <cell r="M1048">
            <v>835</v>
          </cell>
        </row>
        <row r="1054">
          <cell r="A1054" t="str">
            <v>SAN CARLOS BLVD @ BUTTONWOOD DR</v>
          </cell>
          <cell r="B1054" t="str">
            <v>No</v>
          </cell>
          <cell r="C1054" t="str">
            <v>No</v>
          </cell>
          <cell r="D1054">
            <v>11320</v>
          </cell>
          <cell r="E1054" t="str">
            <v>Unincorporated</v>
          </cell>
          <cell r="F1054" t="str">
            <v>-81.951298</v>
          </cell>
          <cell r="G1054" t="str">
            <v>26.465646</v>
          </cell>
          <cell r="L1054">
            <v>10.25</v>
          </cell>
          <cell r="M1054">
            <v>968</v>
          </cell>
        </row>
        <row r="1055">
          <cell r="A1055" t="str">
            <v>SAN CARLS BLVD @ SAN CARLS RV PK</v>
          </cell>
          <cell r="B1055" t="str">
            <v>No</v>
          </cell>
          <cell r="C1055" t="str">
            <v>No</v>
          </cell>
          <cell r="D1055">
            <v>11321</v>
          </cell>
          <cell r="E1055" t="str">
            <v>Unincorporated</v>
          </cell>
          <cell r="F1055" t="str">
            <v>-81.950914</v>
          </cell>
          <cell r="G1055" t="str">
            <v>26.468382</v>
          </cell>
          <cell r="L1055">
            <v>9.25</v>
          </cell>
          <cell r="M1055">
            <v>1076</v>
          </cell>
        </row>
        <row r="1056">
          <cell r="A1056" t="str">
            <v>SAN CARLS BLVD @ PINCHERS CRABS</v>
          </cell>
          <cell r="B1056" t="str">
            <v>Yes</v>
          </cell>
          <cell r="C1056" t="str">
            <v>No</v>
          </cell>
          <cell r="D1056">
            <v>11322</v>
          </cell>
          <cell r="E1056" t="str">
            <v>Unincorporated</v>
          </cell>
          <cell r="F1056" t="str">
            <v>-81.95092</v>
          </cell>
          <cell r="G1056" t="str">
            <v>26.470931</v>
          </cell>
          <cell r="L1056">
            <v>10.4</v>
          </cell>
          <cell r="M1056">
            <v>946</v>
          </cell>
        </row>
        <row r="1057">
          <cell r="A1057" t="str">
            <v>SAN CARLOS BLVD @ ISLE O PALMS DR</v>
          </cell>
          <cell r="B1057" t="str">
            <v>No</v>
          </cell>
          <cell r="C1057" t="str">
            <v>No</v>
          </cell>
          <cell r="D1057">
            <v>11323</v>
          </cell>
          <cell r="E1057" t="str">
            <v>Unincorporated</v>
          </cell>
          <cell r="F1057" t="str">
            <v>-81.948945</v>
          </cell>
          <cell r="G1057" t="str">
            <v>26.481347</v>
          </cell>
          <cell r="L1057">
            <v>14.4</v>
          </cell>
          <cell r="M1057">
            <v>530</v>
          </cell>
        </row>
        <row r="1058">
          <cell r="A1058" t="str">
            <v>SAN CARLOS BLVD @ JUNGLE GOLF</v>
          </cell>
          <cell r="B1058" t="str">
            <v>No</v>
          </cell>
          <cell r="C1058" t="str">
            <v>No</v>
          </cell>
          <cell r="D1058">
            <v>11324</v>
          </cell>
          <cell r="E1058" t="str">
            <v>Unincorporated</v>
          </cell>
          <cell r="F1058" t="str">
            <v>-81.94522</v>
          </cell>
          <cell r="G1058" t="str">
            <v>26.483456</v>
          </cell>
          <cell r="L1058">
            <v>17.25</v>
          </cell>
          <cell r="M1058">
            <v>306</v>
          </cell>
        </row>
        <row r="1059">
          <cell r="A1059" t="str">
            <v>SAN CARLOS BLVD @ BAYSIDE BLVD</v>
          </cell>
          <cell r="B1059" t="str">
            <v>No</v>
          </cell>
          <cell r="C1059" t="str">
            <v>No</v>
          </cell>
          <cell r="D1059">
            <v>11325</v>
          </cell>
          <cell r="E1059" t="str">
            <v>Unincorporated</v>
          </cell>
          <cell r="F1059" t="str">
            <v>-81.943041</v>
          </cell>
          <cell r="G1059" t="str">
            <v>26.48597</v>
          </cell>
          <cell r="L1059">
            <v>14.4</v>
          </cell>
          <cell r="M1059">
            <v>530</v>
          </cell>
        </row>
        <row r="1060">
          <cell r="A1060" t="str">
            <v>SAN CARLOS BLVD @ SENECA TRL</v>
          </cell>
          <cell r="B1060" t="str">
            <v>No</v>
          </cell>
          <cell r="C1060" t="str">
            <v>No</v>
          </cell>
          <cell r="D1060">
            <v>11326</v>
          </cell>
          <cell r="E1060" t="str">
            <v>Unincorporated</v>
          </cell>
          <cell r="F1060" t="str">
            <v>-81.94301</v>
          </cell>
          <cell r="G1060" t="str">
            <v>26.489044</v>
          </cell>
          <cell r="L1060">
            <v>16.8</v>
          </cell>
          <cell r="M1060">
            <v>338</v>
          </cell>
        </row>
        <row r="1061">
          <cell r="A1061" t="str">
            <v>SUMMERLIN SQR</v>
          </cell>
          <cell r="B1061" t="str">
            <v>No</v>
          </cell>
          <cell r="C1061" t="str">
            <v>No</v>
          </cell>
          <cell r="D1061">
            <v>11327</v>
          </cell>
          <cell r="E1061" t="str">
            <v>Unincorporated</v>
          </cell>
          <cell r="F1061" t="str">
            <v>-81.943054</v>
          </cell>
          <cell r="G1061" t="str">
            <v>26.491594</v>
          </cell>
          <cell r="L1061">
            <v>20.8</v>
          </cell>
          <cell r="M1061">
            <v>156</v>
          </cell>
        </row>
        <row r="1089">
          <cell r="A1089" t="str">
            <v>S TAMIAMI TRL @ PRODUCTION BLVD</v>
          </cell>
          <cell r="B1089" t="str">
            <v>No</v>
          </cell>
          <cell r="C1089" t="str">
            <v>No</v>
          </cell>
          <cell r="D1089">
            <v>11365</v>
          </cell>
          <cell r="E1089" t="str">
            <v>Bonita Springs</v>
          </cell>
          <cell r="F1089" t="str">
            <v>-81.808413</v>
          </cell>
          <cell r="G1089" t="str">
            <v>26.385143</v>
          </cell>
          <cell r="L1089">
            <v>17.3</v>
          </cell>
          <cell r="M1089">
            <v>303</v>
          </cell>
        </row>
        <row r="1090">
          <cell r="A1090" t="str">
            <v>S TAMIAMI TRL @ VIA RAPALLO DR</v>
          </cell>
          <cell r="B1090" t="str">
            <v>No</v>
          </cell>
          <cell r="C1090" t="str">
            <v>No</v>
          </cell>
          <cell r="D1090">
            <v>11366</v>
          </cell>
          <cell r="E1090" t="str">
            <v>Estero</v>
          </cell>
          <cell r="F1090" t="str">
            <v>-81.811923</v>
          </cell>
          <cell r="G1090" t="str">
            <v>26.413938</v>
          </cell>
          <cell r="L1090">
            <v>13.799999999999999</v>
          </cell>
          <cell r="M1090">
            <v>590</v>
          </cell>
        </row>
        <row r="1091">
          <cell r="A1091" t="str">
            <v>S TAMIAMI TRL @ COMMONS WAY</v>
          </cell>
          <cell r="B1091" t="str">
            <v>No</v>
          </cell>
          <cell r="C1091" t="str">
            <v>No</v>
          </cell>
          <cell r="D1091">
            <v>11369</v>
          </cell>
          <cell r="E1091" t="str">
            <v>Estero</v>
          </cell>
          <cell r="F1091" t="str">
            <v>-81.811208</v>
          </cell>
          <cell r="G1091" t="str">
            <v>26.427024</v>
          </cell>
          <cell r="L1091">
            <v>21.65</v>
          </cell>
          <cell r="M1091">
            <v>126</v>
          </cell>
        </row>
        <row r="1092">
          <cell r="A1092" t="str">
            <v>HIGH ST @ BLOUNT ST</v>
          </cell>
          <cell r="B1092" t="str">
            <v>No</v>
          </cell>
          <cell r="C1092" t="str">
            <v>No</v>
          </cell>
          <cell r="D1092">
            <v>11383</v>
          </cell>
          <cell r="E1092" t="str">
            <v>Fort Myers</v>
          </cell>
          <cell r="F1092" t="str">
            <v>-81.852222</v>
          </cell>
          <cell r="G1092" t="str">
            <v>26.643052</v>
          </cell>
          <cell r="L1092">
            <v>12.9</v>
          </cell>
          <cell r="M1092">
            <v>664</v>
          </cell>
        </row>
        <row r="1093">
          <cell r="A1093" t="str">
            <v>HIGH ST @ INDIAN ST</v>
          </cell>
          <cell r="B1093" t="str">
            <v>No</v>
          </cell>
          <cell r="C1093" t="str">
            <v>No</v>
          </cell>
          <cell r="D1093">
            <v>11384</v>
          </cell>
          <cell r="E1093" t="str">
            <v>Fort Myers</v>
          </cell>
          <cell r="F1093" t="str">
            <v>-81.852257</v>
          </cell>
          <cell r="G1093" t="str">
            <v>26.644517</v>
          </cell>
          <cell r="L1093">
            <v>11.5</v>
          </cell>
          <cell r="M1093">
            <v>835</v>
          </cell>
        </row>
        <row r="1094">
          <cell r="A1094" t="str">
            <v>RALEIGH ST @ MANGO ST</v>
          </cell>
          <cell r="B1094" t="str">
            <v>Yes</v>
          </cell>
          <cell r="C1094" t="str">
            <v>No</v>
          </cell>
          <cell r="D1094">
            <v>11385</v>
          </cell>
          <cell r="E1094" t="str">
            <v>Fort Myers</v>
          </cell>
          <cell r="F1094" t="str">
            <v>-81.852246</v>
          </cell>
          <cell r="G1094" t="str">
            <v>26.645336</v>
          </cell>
          <cell r="L1094">
            <v>11.5</v>
          </cell>
          <cell r="M1094">
            <v>835</v>
          </cell>
        </row>
        <row r="1095">
          <cell r="A1095" t="str">
            <v>RALEIGH ST @ APACHE ST</v>
          </cell>
          <cell r="B1095" t="str">
            <v>No</v>
          </cell>
          <cell r="C1095" t="str">
            <v>No</v>
          </cell>
          <cell r="D1095">
            <v>11386</v>
          </cell>
          <cell r="E1095" t="str">
            <v>Fort Myers</v>
          </cell>
          <cell r="F1095" t="str">
            <v>-81.852278</v>
          </cell>
          <cell r="G1095" t="str">
            <v>26.646638</v>
          </cell>
          <cell r="L1095">
            <v>9.5</v>
          </cell>
          <cell r="M1095">
            <v>1051</v>
          </cell>
        </row>
        <row r="1096">
          <cell r="A1096" t="str">
            <v>MICHIGAN AVE @ HENDERSON AVE</v>
          </cell>
          <cell r="B1096" t="str">
            <v>Yes</v>
          </cell>
          <cell r="C1096" t="str">
            <v>No</v>
          </cell>
          <cell r="D1096">
            <v>11388</v>
          </cell>
          <cell r="E1096" t="str">
            <v>Fort Myers</v>
          </cell>
          <cell r="F1096" t="str">
            <v>-81.846724</v>
          </cell>
          <cell r="G1096" t="str">
            <v>26.648241</v>
          </cell>
          <cell r="L1096">
            <v>19</v>
          </cell>
          <cell r="M1096">
            <v>226</v>
          </cell>
        </row>
        <row r="1097">
          <cell r="A1097" t="str">
            <v>MICHIGAN AVE @ PAWNEE ST</v>
          </cell>
          <cell r="B1097" t="str">
            <v>No</v>
          </cell>
          <cell r="C1097" t="str">
            <v>No</v>
          </cell>
          <cell r="D1097">
            <v>11389</v>
          </cell>
          <cell r="E1097" t="str">
            <v>Fort Myers</v>
          </cell>
          <cell r="F1097" t="str">
            <v>-81.84534</v>
          </cell>
          <cell r="G1097" t="str">
            <v>26.648268</v>
          </cell>
          <cell r="L1097">
            <v>19.650000000000002</v>
          </cell>
          <cell r="M1097">
            <v>199</v>
          </cell>
        </row>
        <row r="1098">
          <cell r="A1098" t="str">
            <v>MICHIGAN AVE @ STARNES AVE</v>
          </cell>
          <cell r="B1098" t="str">
            <v>No</v>
          </cell>
          <cell r="C1098" t="str">
            <v>No</v>
          </cell>
          <cell r="D1098">
            <v>11390</v>
          </cell>
          <cell r="E1098" t="str">
            <v>Fort Myers</v>
          </cell>
          <cell r="F1098" t="str">
            <v>-81.84284</v>
          </cell>
          <cell r="G1098" t="str">
            <v>26.648288</v>
          </cell>
          <cell r="L1098">
            <v>19.650000000000002</v>
          </cell>
          <cell r="M1098">
            <v>199</v>
          </cell>
        </row>
        <row r="1099">
          <cell r="A1099" t="str">
            <v>MICHIGAN AVE @ PALMETTO AVE</v>
          </cell>
          <cell r="B1099" t="str">
            <v>No</v>
          </cell>
          <cell r="C1099" t="str">
            <v>No</v>
          </cell>
          <cell r="D1099">
            <v>11391</v>
          </cell>
          <cell r="E1099" t="str">
            <v>Fort Myers</v>
          </cell>
          <cell r="F1099" t="str">
            <v>-81.841215</v>
          </cell>
          <cell r="G1099" t="str">
            <v>26.648284</v>
          </cell>
          <cell r="L1099">
            <v>14.149999999999999</v>
          </cell>
          <cell r="M1099">
            <v>567</v>
          </cell>
        </row>
        <row r="1100">
          <cell r="A1100" t="str">
            <v>MICHIGAN AVE @ MICHIGAN AVE LINK</v>
          </cell>
          <cell r="B1100" t="str">
            <v>No</v>
          </cell>
          <cell r="C1100" t="str">
            <v>No</v>
          </cell>
          <cell r="D1100">
            <v>11392</v>
          </cell>
          <cell r="E1100" t="str">
            <v>Fort Myers</v>
          </cell>
          <cell r="F1100" t="str">
            <v>-81.829885</v>
          </cell>
          <cell r="G1100" t="str">
            <v>26.648588</v>
          </cell>
          <cell r="L1100">
            <v>6.6999999999999993</v>
          </cell>
          <cell r="M1100">
            <v>1287</v>
          </cell>
        </row>
        <row r="1101">
          <cell r="A1101" t="str">
            <v>MICHIGAN AVE @ MARSH AVE</v>
          </cell>
          <cell r="B1101" t="str">
            <v>No</v>
          </cell>
          <cell r="C1101" t="str">
            <v>No</v>
          </cell>
          <cell r="D1101">
            <v>11393</v>
          </cell>
          <cell r="E1101" t="str">
            <v>Fort Myers</v>
          </cell>
          <cell r="F1101" t="str">
            <v>-81.828471</v>
          </cell>
          <cell r="G1101" t="str">
            <v>26.648608</v>
          </cell>
          <cell r="L1101">
            <v>10.1</v>
          </cell>
          <cell r="M1101">
            <v>987</v>
          </cell>
        </row>
        <row r="1102">
          <cell r="A1102" t="str">
            <v>BALLARD RD @ CLOTILDE AVE-EB</v>
          </cell>
          <cell r="B1102" t="str">
            <v>No</v>
          </cell>
          <cell r="C1102" t="str">
            <v>No</v>
          </cell>
          <cell r="D1102">
            <v>11394</v>
          </cell>
          <cell r="E1102" t="str">
            <v>Fort Myers</v>
          </cell>
          <cell r="F1102" t="str">
            <v>-81.825105</v>
          </cell>
          <cell r="G1102" t="str">
            <v>26.652318</v>
          </cell>
          <cell r="L1102">
            <v>20.85</v>
          </cell>
          <cell r="M1102">
            <v>154</v>
          </cell>
        </row>
        <row r="1103">
          <cell r="A1103" t="str">
            <v>BALLARD RD @ KINGSMAN CIR-EB</v>
          </cell>
          <cell r="B1103" t="str">
            <v>No</v>
          </cell>
          <cell r="C1103" t="str">
            <v>No</v>
          </cell>
          <cell r="D1103">
            <v>11395</v>
          </cell>
          <cell r="E1103" t="str">
            <v>Fort Myers</v>
          </cell>
          <cell r="F1103" t="str">
            <v>-81.819807</v>
          </cell>
          <cell r="G1103" t="str">
            <v>26.652422</v>
          </cell>
          <cell r="L1103">
            <v>15.35</v>
          </cell>
          <cell r="M1103">
            <v>438</v>
          </cell>
        </row>
        <row r="1104">
          <cell r="A1104" t="str">
            <v>NUNA AVE @ BALLARD RD</v>
          </cell>
          <cell r="B1104" t="str">
            <v>No</v>
          </cell>
          <cell r="C1104" t="str">
            <v>No</v>
          </cell>
          <cell r="D1104">
            <v>11396</v>
          </cell>
          <cell r="E1104" t="str">
            <v>Fort Myers</v>
          </cell>
          <cell r="F1104" t="str">
            <v>-81.818099</v>
          </cell>
          <cell r="G1104" t="str">
            <v>26.652951</v>
          </cell>
          <cell r="L1104">
            <v>9.6999999999999993</v>
          </cell>
          <cell r="M1104">
            <v>1040</v>
          </cell>
        </row>
        <row r="1105">
          <cell r="A1105" t="str">
            <v>NUNA AVE @ SKIPTON CIR</v>
          </cell>
          <cell r="B1105" t="str">
            <v>No</v>
          </cell>
          <cell r="C1105" t="str">
            <v>No</v>
          </cell>
          <cell r="D1105">
            <v>11397</v>
          </cell>
          <cell r="E1105" t="str">
            <v>Fort Myers</v>
          </cell>
          <cell r="F1105" t="str">
            <v>-81.818148</v>
          </cell>
          <cell r="G1105" t="str">
            <v>26.655284</v>
          </cell>
          <cell r="L1105">
            <v>16.7</v>
          </cell>
          <cell r="M1105">
            <v>352</v>
          </cell>
        </row>
        <row r="1106">
          <cell r="A1106" t="str">
            <v>NUNA AVE @ HUNTERS GREEN DR</v>
          </cell>
          <cell r="B1106" t="str">
            <v>No</v>
          </cell>
          <cell r="C1106" t="str">
            <v>No</v>
          </cell>
          <cell r="D1106">
            <v>11398</v>
          </cell>
          <cell r="E1106" t="str">
            <v>Fort Myers</v>
          </cell>
          <cell r="F1106" t="str">
            <v>-81.818174</v>
          </cell>
          <cell r="G1106" t="str">
            <v>26.656838</v>
          </cell>
          <cell r="L1106">
            <v>15.75</v>
          </cell>
          <cell r="M1106">
            <v>403</v>
          </cell>
        </row>
        <row r="1107">
          <cell r="A1107" t="str">
            <v>NUNA AVE @ CATHOLIC MISSN RECTRY</v>
          </cell>
          <cell r="B1107" t="str">
            <v>No</v>
          </cell>
          <cell r="C1107" t="str">
            <v>No</v>
          </cell>
          <cell r="D1107">
            <v>11399</v>
          </cell>
          <cell r="E1107" t="str">
            <v>Fort Myers</v>
          </cell>
          <cell r="F1107" t="str">
            <v>-81.818222</v>
          </cell>
          <cell r="G1107" t="str">
            <v>26.660073</v>
          </cell>
          <cell r="L1107">
            <v>14.25</v>
          </cell>
          <cell r="M1107">
            <v>550</v>
          </cell>
        </row>
        <row r="1108">
          <cell r="A1108" t="str">
            <v>NUNA AVE @ MAPLE CT-NB</v>
          </cell>
          <cell r="B1108" t="str">
            <v>No</v>
          </cell>
          <cell r="C1108" t="str">
            <v>No</v>
          </cell>
          <cell r="D1108">
            <v>11400</v>
          </cell>
          <cell r="E1108" t="str">
            <v>Unincorporated</v>
          </cell>
          <cell r="F1108" t="str">
            <v>-81.81833</v>
          </cell>
          <cell r="G1108" t="str">
            <v>26.663886</v>
          </cell>
          <cell r="L1108">
            <v>15.549999999999999</v>
          </cell>
          <cell r="M1108">
            <v>421</v>
          </cell>
        </row>
        <row r="1109">
          <cell r="A1109" t="str">
            <v>NUNA AVE @ MAPLE CT-SB</v>
          </cell>
          <cell r="B1109" t="str">
            <v>Yes</v>
          </cell>
          <cell r="C1109" t="str">
            <v>No</v>
          </cell>
          <cell r="D1109">
            <v>11401</v>
          </cell>
          <cell r="E1109" t="str">
            <v>Unincorporated</v>
          </cell>
          <cell r="F1109" t="str">
            <v>-81.818358</v>
          </cell>
          <cell r="G1109" t="str">
            <v>26.665498</v>
          </cell>
          <cell r="L1109">
            <v>19.55</v>
          </cell>
          <cell r="M1109">
            <v>203</v>
          </cell>
        </row>
        <row r="1110">
          <cell r="A1110" t="str">
            <v>NUNA AVE @ GLENWOOD AVE</v>
          </cell>
          <cell r="B1110" t="str">
            <v>No</v>
          </cell>
          <cell r="C1110" t="str">
            <v>No</v>
          </cell>
          <cell r="D1110">
            <v>11402</v>
          </cell>
          <cell r="E1110" t="str">
            <v>Unincorporated</v>
          </cell>
          <cell r="F1110" t="str">
            <v>-81.818386</v>
          </cell>
          <cell r="G1110" t="str">
            <v>26.666849</v>
          </cell>
          <cell r="L1110">
            <v>16.899999999999999</v>
          </cell>
          <cell r="M1110">
            <v>330</v>
          </cell>
        </row>
        <row r="1111">
          <cell r="A1111" t="str">
            <v>NUNA AVE @ PELHAM ST</v>
          </cell>
          <cell r="B1111" t="str">
            <v>No</v>
          </cell>
          <cell r="C1111" t="str">
            <v>No</v>
          </cell>
          <cell r="D1111">
            <v>11403</v>
          </cell>
          <cell r="E1111" t="str">
            <v>Unincorporated</v>
          </cell>
          <cell r="F1111" t="str">
            <v>-81.818432</v>
          </cell>
          <cell r="G1111" t="str">
            <v>26.668724</v>
          </cell>
          <cell r="L1111">
            <v>16.55</v>
          </cell>
          <cell r="M1111">
            <v>355</v>
          </cell>
        </row>
        <row r="1112">
          <cell r="A1112" t="str">
            <v>NUNA AVE @ TICE ST</v>
          </cell>
          <cell r="B1112" t="str">
            <v>No</v>
          </cell>
          <cell r="C1112" t="str">
            <v>No</v>
          </cell>
          <cell r="D1112">
            <v>11404</v>
          </cell>
          <cell r="E1112" t="str">
            <v>Unincorporated</v>
          </cell>
          <cell r="F1112" t="str">
            <v>-81.818424</v>
          </cell>
          <cell r="G1112" t="str">
            <v>26.670449</v>
          </cell>
          <cell r="L1112">
            <v>17.899999999999999</v>
          </cell>
          <cell r="M1112">
            <v>278</v>
          </cell>
        </row>
        <row r="1113">
          <cell r="A1113" t="str">
            <v>TICE ST @ MISSISSIPPI AVE</v>
          </cell>
          <cell r="B1113" t="str">
            <v>No</v>
          </cell>
          <cell r="C1113" t="str">
            <v>No</v>
          </cell>
          <cell r="D1113">
            <v>11405</v>
          </cell>
          <cell r="E1113" t="str">
            <v>Unincorporated</v>
          </cell>
          <cell r="F1113" t="str">
            <v>-81.817139</v>
          </cell>
          <cell r="G1113" t="str">
            <v>26.670549</v>
          </cell>
          <cell r="L1113">
            <v>15.549999999999999</v>
          </cell>
          <cell r="M1113">
            <v>421</v>
          </cell>
        </row>
        <row r="1114">
          <cell r="A1114" t="str">
            <v>TICE ST @ CAROLINA AVE</v>
          </cell>
          <cell r="B1114" t="str">
            <v>No</v>
          </cell>
          <cell r="C1114" t="str">
            <v>No</v>
          </cell>
          <cell r="D1114">
            <v>11406</v>
          </cell>
          <cell r="E1114" t="str">
            <v>Unincorporated</v>
          </cell>
          <cell r="F1114" t="str">
            <v>-81.816198</v>
          </cell>
          <cell r="G1114" t="str">
            <v>26.670592</v>
          </cell>
          <cell r="L1114">
            <v>16.95</v>
          </cell>
          <cell r="M1114">
            <v>322</v>
          </cell>
        </row>
        <row r="1116">
          <cell r="A1116" t="str">
            <v>ORTIZ @ TICE</v>
          </cell>
          <cell r="B1116" t="str">
            <v>No</v>
          </cell>
          <cell r="C1116" t="str">
            <v>No</v>
          </cell>
          <cell r="D1116">
            <v>11409</v>
          </cell>
          <cell r="E1116" t="str">
            <v>Unincorporated</v>
          </cell>
          <cell r="F1116" t="str">
            <v>-81.812502</v>
          </cell>
          <cell r="G1116" t="str">
            <v>26.669894</v>
          </cell>
          <cell r="L1116">
            <v>13.95</v>
          </cell>
          <cell r="M1116">
            <v>576</v>
          </cell>
        </row>
        <row r="1117">
          <cell r="A1117" t="str">
            <v>ORTIZ AVE @ DEAN ST</v>
          </cell>
          <cell r="B1117" t="str">
            <v>Yes</v>
          </cell>
          <cell r="C1117" t="str">
            <v>No</v>
          </cell>
          <cell r="D1117">
            <v>11410</v>
          </cell>
          <cell r="E1117" t="str">
            <v>Fort Myers</v>
          </cell>
          <cell r="F1117" t="str">
            <v>-81.81236</v>
          </cell>
          <cell r="G1117" t="str">
            <v>26.665692</v>
          </cell>
          <cell r="L1117">
            <v>20.55</v>
          </cell>
          <cell r="M1117">
            <v>165</v>
          </cell>
        </row>
        <row r="1118">
          <cell r="A1118" t="str">
            <v>ORTIZ AVE @ ZANA DR</v>
          </cell>
          <cell r="B1118" t="str">
            <v>No</v>
          </cell>
          <cell r="C1118" t="str">
            <v>No</v>
          </cell>
          <cell r="D1118">
            <v>11411</v>
          </cell>
          <cell r="E1118" t="str">
            <v>Fort Myers</v>
          </cell>
          <cell r="F1118" t="str">
            <v>-81.812366</v>
          </cell>
          <cell r="G1118" t="str">
            <v>26.664579</v>
          </cell>
          <cell r="L1118">
            <v>19.75</v>
          </cell>
          <cell r="M1118">
            <v>194</v>
          </cell>
        </row>
        <row r="1119">
          <cell r="A1119" t="str">
            <v>ORTIZ AVE @ BILLYS CREEK DR</v>
          </cell>
          <cell r="B1119" t="str">
            <v>Yes</v>
          </cell>
          <cell r="C1119" t="str">
            <v>No</v>
          </cell>
          <cell r="D1119">
            <v>11412</v>
          </cell>
          <cell r="E1119" t="str">
            <v>Fort Myers</v>
          </cell>
          <cell r="F1119" t="str">
            <v>-81.812282</v>
          </cell>
          <cell r="G1119" t="str">
            <v>26.66283</v>
          </cell>
          <cell r="L1119">
            <v>19.400000000000002</v>
          </cell>
          <cell r="M1119">
            <v>208</v>
          </cell>
        </row>
        <row r="1120">
          <cell r="A1120" t="str">
            <v>ORTIZ AVE @ NOTTINGHAM DR</v>
          </cell>
          <cell r="B1120" t="str">
            <v>No</v>
          </cell>
          <cell r="C1120" t="str">
            <v>No</v>
          </cell>
          <cell r="D1120">
            <v>11413</v>
          </cell>
          <cell r="E1120" t="str">
            <v>Fort Myers</v>
          </cell>
          <cell r="F1120" t="str">
            <v>-81.812218</v>
          </cell>
          <cell r="G1120" t="str">
            <v>26.657957</v>
          </cell>
          <cell r="L1120">
            <v>13.4</v>
          </cell>
          <cell r="M1120">
            <v>619</v>
          </cell>
        </row>
        <row r="1121">
          <cell r="A1121" t="str">
            <v>ORTIZ AVE @ JUPITER RD</v>
          </cell>
          <cell r="B1121" t="str">
            <v>No</v>
          </cell>
          <cell r="C1121" t="str">
            <v>No</v>
          </cell>
          <cell r="D1121">
            <v>11417</v>
          </cell>
          <cell r="E1121" t="str">
            <v>Fort Myers</v>
          </cell>
          <cell r="F1121" t="str">
            <v>-81.812182</v>
          </cell>
          <cell r="G1121" t="str">
            <v>26.655408</v>
          </cell>
          <cell r="L1121">
            <v>11.85</v>
          </cell>
          <cell r="M1121">
            <v>809</v>
          </cell>
        </row>
        <row r="1122">
          <cell r="A1122" t="str">
            <v>ORTIZ AVE @ N GALAXY DR</v>
          </cell>
          <cell r="B1122" t="str">
            <v>No</v>
          </cell>
          <cell r="C1122" t="str">
            <v>No</v>
          </cell>
          <cell r="D1122">
            <v>11418</v>
          </cell>
          <cell r="E1122" t="str">
            <v>Fort Myers</v>
          </cell>
          <cell r="F1122" t="str">
            <v>-81.812201</v>
          </cell>
          <cell r="G1122" t="str">
            <v>26.653614</v>
          </cell>
          <cell r="L1122">
            <v>17.75</v>
          </cell>
          <cell r="M1122">
            <v>281</v>
          </cell>
        </row>
        <row r="1123">
          <cell r="A1123" t="str">
            <v>BALLARD RD @ ORTIZ AVE</v>
          </cell>
          <cell r="B1123" t="str">
            <v>No</v>
          </cell>
          <cell r="C1123" t="str">
            <v>No</v>
          </cell>
          <cell r="D1123">
            <v>11419</v>
          </cell>
          <cell r="E1123" t="str">
            <v>Fort Myers</v>
          </cell>
          <cell r="F1123" t="str">
            <v>-81.813092</v>
          </cell>
          <cell r="G1123" t="str">
            <v>26.652683</v>
          </cell>
          <cell r="L1123">
            <v>8.25</v>
          </cell>
          <cell r="M1123">
            <v>1151</v>
          </cell>
        </row>
        <row r="1124">
          <cell r="A1124" t="str">
            <v>BALLARD RD @ POINSETTIA LN</v>
          </cell>
          <cell r="B1124" t="str">
            <v>No</v>
          </cell>
          <cell r="C1124" t="str">
            <v>No</v>
          </cell>
          <cell r="D1124">
            <v>11420</v>
          </cell>
          <cell r="E1124" t="str">
            <v>Fort Myers</v>
          </cell>
          <cell r="F1124" t="str">
            <v>-81.816016</v>
          </cell>
          <cell r="G1124" t="str">
            <v>26.652619</v>
          </cell>
          <cell r="L1124">
            <v>15.35</v>
          </cell>
          <cell r="M1124">
            <v>438</v>
          </cell>
        </row>
        <row r="1126">
          <cell r="A1126" t="str">
            <v>BALLARD RD @ CLOTILDE AVE-WB</v>
          </cell>
          <cell r="B1126" t="str">
            <v>No</v>
          </cell>
          <cell r="C1126" t="str">
            <v>No</v>
          </cell>
          <cell r="D1126">
            <v>11423</v>
          </cell>
          <cell r="E1126" t="str">
            <v>Fort Myers</v>
          </cell>
          <cell r="F1126" t="str">
            <v>-81.825161</v>
          </cell>
          <cell r="G1126" t="str">
            <v>26.652422</v>
          </cell>
          <cell r="L1126">
            <v>9.9</v>
          </cell>
          <cell r="M1126">
            <v>1006</v>
          </cell>
        </row>
        <row r="1127">
          <cell r="A1127" t="str">
            <v>BALLARD RD @ MARSH AVE</v>
          </cell>
          <cell r="B1127" t="str">
            <v>Yes</v>
          </cell>
          <cell r="C1127" t="str">
            <v>No</v>
          </cell>
          <cell r="D1127">
            <v>11424</v>
          </cell>
          <cell r="E1127" t="str">
            <v>Fort Myers</v>
          </cell>
          <cell r="F1127" t="str">
            <v>-81.828043</v>
          </cell>
          <cell r="G1127" t="str">
            <v>26.652362</v>
          </cell>
          <cell r="L1127">
            <v>9.9</v>
          </cell>
          <cell r="M1127">
            <v>1006</v>
          </cell>
        </row>
        <row r="1128">
          <cell r="A1128" t="str">
            <v>MICHIGAN AVE @ MICHIGAN AVE LINK</v>
          </cell>
          <cell r="B1128" t="str">
            <v>Yes</v>
          </cell>
          <cell r="C1128" t="str">
            <v>No</v>
          </cell>
          <cell r="D1128">
            <v>11425</v>
          </cell>
          <cell r="E1128" t="str">
            <v>Fort Myers</v>
          </cell>
          <cell r="F1128" t="str">
            <v>-81.830214</v>
          </cell>
          <cell r="G1128" t="str">
            <v>26.648663</v>
          </cell>
          <cell r="L1128">
            <v>9.1999999999999993</v>
          </cell>
          <cell r="M1128">
            <v>1082</v>
          </cell>
        </row>
        <row r="1129">
          <cell r="A1129" t="str">
            <v>MICHIGAN AVE @ GARDENIA AVE</v>
          </cell>
          <cell r="B1129" t="str">
            <v>Yes</v>
          </cell>
          <cell r="C1129" t="str">
            <v>No</v>
          </cell>
          <cell r="D1129">
            <v>11426</v>
          </cell>
          <cell r="E1129" t="str">
            <v>Fort Myers</v>
          </cell>
          <cell r="F1129" t="str">
            <v>-81.84112</v>
          </cell>
          <cell r="G1129" t="str">
            <v>26.64844</v>
          </cell>
          <cell r="L1129">
            <v>6.55</v>
          </cell>
          <cell r="M1129">
            <v>1301</v>
          </cell>
        </row>
        <row r="1131">
          <cell r="A1131" t="str">
            <v>MICHIGAN AVE @ LIVE OAK DR</v>
          </cell>
          <cell r="B1131" t="str">
            <v>No</v>
          </cell>
          <cell r="C1131" t="str">
            <v>No</v>
          </cell>
          <cell r="D1131">
            <v>11428</v>
          </cell>
          <cell r="E1131" t="str">
            <v>Fort Myers</v>
          </cell>
          <cell r="F1131" t="str">
            <v>-81.84533</v>
          </cell>
          <cell r="G1131" t="str">
            <v>26.64837</v>
          </cell>
          <cell r="L1131">
            <v>10.549999999999999</v>
          </cell>
          <cell r="M1131">
            <v>934</v>
          </cell>
        </row>
        <row r="1132">
          <cell r="A1132" t="str">
            <v>MICHIGAN AVE @ HENDERSON AVE</v>
          </cell>
          <cell r="B1132" t="str">
            <v>No</v>
          </cell>
          <cell r="C1132" t="str">
            <v>No</v>
          </cell>
          <cell r="D1132">
            <v>11429</v>
          </cell>
          <cell r="E1132" t="str">
            <v>Fort Myers</v>
          </cell>
          <cell r="F1132" t="str">
            <v>-81.846633</v>
          </cell>
          <cell r="G1132" t="str">
            <v>26.648328</v>
          </cell>
          <cell r="L1132">
            <v>10.549999999999999</v>
          </cell>
          <cell r="M1132">
            <v>934</v>
          </cell>
        </row>
        <row r="1133">
          <cell r="A1133" t="str">
            <v>MICHIGAN AVE @ RALEIGH ST</v>
          </cell>
          <cell r="B1133" t="str">
            <v>No</v>
          </cell>
          <cell r="C1133" t="str">
            <v>NO</v>
          </cell>
          <cell r="D1133">
            <v>11430</v>
          </cell>
          <cell r="E1133" t="str">
            <v>Fort Myers</v>
          </cell>
          <cell r="F1133" t="str">
            <v>-81.850257</v>
          </cell>
          <cell r="G1133" t="str">
            <v>26.648293</v>
          </cell>
          <cell r="L1133">
            <v>10.049999999999999</v>
          </cell>
          <cell r="M1133">
            <v>994</v>
          </cell>
        </row>
        <row r="1134">
          <cell r="A1134" t="str">
            <v>HIGH ST @ GUAVA ST</v>
          </cell>
          <cell r="B1134" t="str">
            <v>No</v>
          </cell>
          <cell r="C1134" t="str">
            <v>No</v>
          </cell>
          <cell r="D1134">
            <v>11432</v>
          </cell>
          <cell r="E1134" t="str">
            <v>Fort Myers</v>
          </cell>
          <cell r="F1134" t="str">
            <v>-81.852383</v>
          </cell>
          <cell r="G1134" t="str">
            <v>26.646255</v>
          </cell>
          <cell r="L1134">
            <v>10.35</v>
          </cell>
          <cell r="M1134">
            <v>956</v>
          </cell>
        </row>
        <row r="1135">
          <cell r="A1135" t="str">
            <v>HIGH ST @ INDIAN ST</v>
          </cell>
          <cell r="B1135" t="str">
            <v>Yes</v>
          </cell>
          <cell r="C1135" t="str">
            <v>No</v>
          </cell>
          <cell r="D1135">
            <v>11433</v>
          </cell>
          <cell r="E1135" t="str">
            <v>Fort Myers</v>
          </cell>
          <cell r="F1135" t="str">
            <v>-81.852367</v>
          </cell>
          <cell r="G1135" t="str">
            <v>26.644789</v>
          </cell>
          <cell r="L1135">
            <v>10.35</v>
          </cell>
          <cell r="M1135">
            <v>956</v>
          </cell>
        </row>
        <row r="1136">
          <cell r="A1136" t="str">
            <v>HIGH ST @ BLOUNT ST</v>
          </cell>
          <cell r="B1136" t="str">
            <v>No</v>
          </cell>
          <cell r="C1136" t="str">
            <v>No</v>
          </cell>
          <cell r="D1136">
            <v>11435</v>
          </cell>
          <cell r="E1136" t="str">
            <v>Fort Myers</v>
          </cell>
          <cell r="F1136" t="str">
            <v>-81.852323</v>
          </cell>
          <cell r="G1136" t="str">
            <v>26.642948</v>
          </cell>
          <cell r="L1136">
            <v>13.2</v>
          </cell>
          <cell r="M1136">
            <v>640</v>
          </cell>
        </row>
        <row r="1137">
          <cell r="A1137" t="str">
            <v>BROADWAY @ CARRELL RD</v>
          </cell>
          <cell r="B1137" t="str">
            <v>No</v>
          </cell>
          <cell r="C1137" t="str">
            <v>No</v>
          </cell>
          <cell r="D1137">
            <v>11448</v>
          </cell>
          <cell r="E1137" t="str">
            <v>Fort Myers</v>
          </cell>
          <cell r="F1137" t="str">
            <v>-81.867497</v>
          </cell>
          <cell r="G1137" t="str">
            <v>26.611098</v>
          </cell>
          <cell r="L1137">
            <v>9.85</v>
          </cell>
          <cell r="M1137">
            <v>1019</v>
          </cell>
        </row>
        <row r="1138">
          <cell r="A1138" t="str">
            <v>BROADWAY @ SPANISH CT</v>
          </cell>
          <cell r="B1138" t="str">
            <v>No</v>
          </cell>
          <cell r="C1138" t="str">
            <v>No</v>
          </cell>
          <cell r="D1138">
            <v>11449</v>
          </cell>
          <cell r="E1138" t="str">
            <v>Fort Myers</v>
          </cell>
          <cell r="F1138" t="str">
            <v>-81.867336</v>
          </cell>
          <cell r="G1138" t="str">
            <v>26.608753</v>
          </cell>
          <cell r="L1138">
            <v>16</v>
          </cell>
          <cell r="M1138">
            <v>388</v>
          </cell>
        </row>
        <row r="1139">
          <cell r="A1139" t="str">
            <v>MICHIGAN AVE @ SHOEMAKER BLVD</v>
          </cell>
          <cell r="B1139" t="str">
            <v>No</v>
          </cell>
          <cell r="C1139" t="str">
            <v>No</v>
          </cell>
          <cell r="D1139">
            <v>11454</v>
          </cell>
          <cell r="E1139" t="str">
            <v>Fort Myers</v>
          </cell>
          <cell r="F1139" t="str">
            <v>-81.83959</v>
          </cell>
          <cell r="G1139" t="str">
            <v>26.648448</v>
          </cell>
          <cell r="L1139">
            <v>15.1</v>
          </cell>
          <cell r="M1139">
            <v>456</v>
          </cell>
        </row>
        <row r="1140">
          <cell r="A1140" t="str">
            <v>CLEVELAND AVE @ LLEWELLYN DR</v>
          </cell>
          <cell r="B1140" t="str">
            <v>No</v>
          </cell>
          <cell r="C1140" t="str">
            <v>No</v>
          </cell>
          <cell r="D1140">
            <v>11457</v>
          </cell>
          <cell r="E1140" t="str">
            <v>Fort Myers</v>
          </cell>
          <cell r="F1140" t="str">
            <v>-81.872531</v>
          </cell>
          <cell r="G1140" t="str">
            <v>26.629037</v>
          </cell>
          <cell r="L1140">
            <v>13.95</v>
          </cell>
          <cell r="M1140">
            <v>576</v>
          </cell>
        </row>
        <row r="1141">
          <cell r="A1141" t="str">
            <v>CLEVELAND AVE @ CANAL ST</v>
          </cell>
          <cell r="B1141" t="str">
            <v>No</v>
          </cell>
          <cell r="C1141" t="str">
            <v>No</v>
          </cell>
          <cell r="D1141">
            <v>11458</v>
          </cell>
          <cell r="E1141" t="str">
            <v>Fort Myers</v>
          </cell>
          <cell r="F1141" t="str">
            <v>-81.872424</v>
          </cell>
          <cell r="G1141" t="str">
            <v>26.626132</v>
          </cell>
          <cell r="L1141">
            <v>14.3</v>
          </cell>
          <cell r="M1141">
            <v>544</v>
          </cell>
        </row>
        <row r="1142">
          <cell r="A1142" t="str">
            <v>CLEVELAND AVE @ LINHART AVE-SB</v>
          </cell>
          <cell r="B1142" t="str">
            <v>No</v>
          </cell>
          <cell r="C1142" t="str">
            <v>No</v>
          </cell>
          <cell r="D1142">
            <v>11459</v>
          </cell>
          <cell r="E1142" t="str">
            <v>Fort Myers</v>
          </cell>
          <cell r="F1142" t="str">
            <v>-81.872377</v>
          </cell>
          <cell r="G1142" t="str">
            <v>26.62458</v>
          </cell>
          <cell r="L1142">
            <v>12.8</v>
          </cell>
          <cell r="M1142">
            <v>680</v>
          </cell>
        </row>
        <row r="1143">
          <cell r="A1143" t="str">
            <v>CLEVELAND AVE @ HANSON ST-SB</v>
          </cell>
          <cell r="B1143" t="str">
            <v>No</v>
          </cell>
          <cell r="C1143" t="str">
            <v>No</v>
          </cell>
          <cell r="D1143">
            <v>11460</v>
          </cell>
          <cell r="E1143" t="str">
            <v>Fort Myers</v>
          </cell>
          <cell r="F1143" t="str">
            <v>-81.872344</v>
          </cell>
          <cell r="G1143" t="str">
            <v>26.622776</v>
          </cell>
          <cell r="L1143">
            <v>14.8</v>
          </cell>
          <cell r="M1143">
            <v>481</v>
          </cell>
        </row>
        <row r="1144">
          <cell r="A1144" t="str">
            <v>CLEVELAND AVE @ CORONADO RD-SB</v>
          </cell>
          <cell r="B1144" t="str">
            <v>No</v>
          </cell>
          <cell r="C1144" t="str">
            <v>No</v>
          </cell>
          <cell r="D1144">
            <v>11461</v>
          </cell>
          <cell r="E1144" t="str">
            <v>Fort Myers</v>
          </cell>
          <cell r="F1144" t="str">
            <v>-81.872328</v>
          </cell>
          <cell r="G1144" t="str">
            <v>26.621134</v>
          </cell>
          <cell r="L1144">
            <v>15.3</v>
          </cell>
          <cell r="M1144">
            <v>442</v>
          </cell>
        </row>
        <row r="1145">
          <cell r="A1145" t="str">
            <v>CLEVELAND AVE @ GRACE AVE-SB</v>
          </cell>
          <cell r="B1145" t="str">
            <v>No</v>
          </cell>
          <cell r="C1145" t="str">
            <v>No</v>
          </cell>
          <cell r="D1145">
            <v>11463</v>
          </cell>
          <cell r="E1145" t="str">
            <v>Fort Myers</v>
          </cell>
          <cell r="F1145" t="str">
            <v>-81.872286</v>
          </cell>
          <cell r="G1145" t="str">
            <v>26.618408</v>
          </cell>
          <cell r="L1145">
            <v>13.1</v>
          </cell>
          <cell r="M1145">
            <v>646</v>
          </cell>
        </row>
        <row r="1146">
          <cell r="A1146" t="str">
            <v>CLEVELAND AVE @ MARAVILLA AVE</v>
          </cell>
          <cell r="B1146" t="str">
            <v>No</v>
          </cell>
          <cell r="C1146" t="str">
            <v>No</v>
          </cell>
          <cell r="D1146">
            <v>11464</v>
          </cell>
          <cell r="E1146" t="str">
            <v>Fort Myers</v>
          </cell>
          <cell r="F1146" t="str">
            <v>-81.872213</v>
          </cell>
          <cell r="G1146" t="str">
            <v>26.61493</v>
          </cell>
          <cell r="L1146">
            <v>14.6</v>
          </cell>
          <cell r="M1146">
            <v>503</v>
          </cell>
        </row>
        <row r="1148">
          <cell r="A1148" t="str">
            <v>CLEVELAND AVE @ GOLF VIEW AVE</v>
          </cell>
          <cell r="B1148" t="str">
            <v>No</v>
          </cell>
          <cell r="C1148" t="str">
            <v>No</v>
          </cell>
          <cell r="D1148">
            <v>11466</v>
          </cell>
          <cell r="E1148" t="str">
            <v>Fort Myers</v>
          </cell>
          <cell r="F1148" t="str">
            <v>-81.872134</v>
          </cell>
          <cell r="G1148" t="str">
            <v>26.610711</v>
          </cell>
          <cell r="L1148">
            <v>10.6</v>
          </cell>
          <cell r="M1148">
            <v>920</v>
          </cell>
        </row>
        <row r="1149">
          <cell r="A1149" t="str">
            <v>CLEVELAND AVE @ COLLIER AVE-SB</v>
          </cell>
          <cell r="B1149" t="str">
            <v>No</v>
          </cell>
          <cell r="C1149" t="str">
            <v>No</v>
          </cell>
          <cell r="D1149">
            <v>11467</v>
          </cell>
          <cell r="E1149" t="str">
            <v>Fort Myers</v>
          </cell>
          <cell r="F1149" t="str">
            <v>-81.872083</v>
          </cell>
          <cell r="G1149" t="str">
            <v>26.607141</v>
          </cell>
          <cell r="L1149">
            <v>13.6</v>
          </cell>
          <cell r="M1149">
            <v>601</v>
          </cell>
        </row>
        <row r="1150">
          <cell r="A1150" t="str">
            <v>CLEVELAND AVE @ OAKLEY AVE-SB</v>
          </cell>
          <cell r="B1150" t="str">
            <v>No</v>
          </cell>
          <cell r="C1150" t="str">
            <v>No</v>
          </cell>
          <cell r="D1150">
            <v>11468</v>
          </cell>
          <cell r="E1150" t="str">
            <v>Fort Myers</v>
          </cell>
          <cell r="F1150" t="str">
            <v>-81.872063</v>
          </cell>
          <cell r="G1150" t="str">
            <v>26.605655</v>
          </cell>
          <cell r="L1150">
            <v>13.6</v>
          </cell>
          <cell r="M1150">
            <v>601</v>
          </cell>
        </row>
        <row r="1152">
          <cell r="A1152" t="str">
            <v>S CLEVELAND AVE @ N AIRPORT RD-SB</v>
          </cell>
          <cell r="B1152" t="str">
            <v>No</v>
          </cell>
          <cell r="C1152" t="str">
            <v>No</v>
          </cell>
          <cell r="D1152">
            <v>11470</v>
          </cell>
          <cell r="E1152" t="str">
            <v>Fort Myers</v>
          </cell>
          <cell r="F1152" t="str">
            <v>-81.87208</v>
          </cell>
          <cell r="G1152" t="str">
            <v>26.592419</v>
          </cell>
          <cell r="L1152">
            <v>9.85</v>
          </cell>
          <cell r="M1152">
            <v>1019</v>
          </cell>
        </row>
        <row r="1153">
          <cell r="A1153" t="str">
            <v>S CLEVELAND AVE @ D ST-SB1</v>
          </cell>
          <cell r="B1153" t="str">
            <v>No</v>
          </cell>
          <cell r="C1153" t="str">
            <v>No</v>
          </cell>
          <cell r="D1153">
            <v>11471</v>
          </cell>
          <cell r="E1153" t="str">
            <v>Fort Myers</v>
          </cell>
          <cell r="F1153" t="str">
            <v>-81.872102</v>
          </cell>
          <cell r="G1153" t="str">
            <v>26.590385</v>
          </cell>
          <cell r="L1153">
            <v>13.85</v>
          </cell>
          <cell r="M1153">
            <v>585</v>
          </cell>
        </row>
        <row r="1154">
          <cell r="A1154" t="str">
            <v>S CLEVELAND AVE @ D ST-SB2</v>
          </cell>
          <cell r="B1154" t="str">
            <v>No</v>
          </cell>
          <cell r="C1154" t="str">
            <v>No</v>
          </cell>
          <cell r="D1154">
            <v>11472</v>
          </cell>
          <cell r="E1154" t="str">
            <v>Fort Myers</v>
          </cell>
          <cell r="F1154" t="str">
            <v>-81.872043</v>
          </cell>
          <cell r="G1154" t="str">
            <v>26.588846</v>
          </cell>
          <cell r="L1154">
            <v>9.85</v>
          </cell>
          <cell r="M1154">
            <v>1019</v>
          </cell>
        </row>
        <row r="1155">
          <cell r="A1155" t="str">
            <v>S CLEVELAND AVE @ CLAYTON CT</v>
          </cell>
          <cell r="B1155" t="str">
            <v>No</v>
          </cell>
          <cell r="C1155" t="str">
            <v>No</v>
          </cell>
          <cell r="D1155">
            <v>11473</v>
          </cell>
          <cell r="E1155" t="str">
            <v>Fort Myers</v>
          </cell>
          <cell r="F1155" t="str">
            <v>-81.872079</v>
          </cell>
          <cell r="G1155" t="str">
            <v>26.585794</v>
          </cell>
          <cell r="L1155">
            <v>13.35</v>
          </cell>
          <cell r="M1155">
            <v>632</v>
          </cell>
        </row>
        <row r="1157">
          <cell r="A1157" t="str">
            <v>S CLEVELAND AVE @ DANA DR-SB</v>
          </cell>
          <cell r="B1157" t="str">
            <v>No</v>
          </cell>
          <cell r="C1157" t="str">
            <v>No</v>
          </cell>
          <cell r="D1157">
            <v>11475</v>
          </cell>
          <cell r="E1157" t="str">
            <v>Unincorporated</v>
          </cell>
          <cell r="F1157" t="str">
            <v>-81.872104</v>
          </cell>
          <cell r="G1157" t="str">
            <v>26.579621</v>
          </cell>
          <cell r="L1157">
            <v>12.55</v>
          </cell>
          <cell r="M1157">
            <v>712</v>
          </cell>
        </row>
        <row r="1158">
          <cell r="A1158" t="str">
            <v>S CLEVELAND AVE @ MAPLE DR</v>
          </cell>
          <cell r="B1158" t="str">
            <v>No</v>
          </cell>
          <cell r="C1158" t="str">
            <v>No</v>
          </cell>
          <cell r="D1158">
            <v>11476</v>
          </cell>
          <cell r="E1158" t="str">
            <v>Unincorporated</v>
          </cell>
          <cell r="F1158" t="str">
            <v>-81.872127</v>
          </cell>
          <cell r="G1158" t="str">
            <v>26.575436</v>
          </cell>
          <cell r="L1158">
            <v>13.55</v>
          </cell>
          <cell r="M1158">
            <v>607</v>
          </cell>
        </row>
        <row r="1160">
          <cell r="A1160" t="str">
            <v>CLEVELAND AVE @ PARK MEADOWS DR</v>
          </cell>
          <cell r="B1160" t="str">
            <v>No</v>
          </cell>
          <cell r="C1160" t="str">
            <v>No</v>
          </cell>
          <cell r="D1160">
            <v>11479</v>
          </cell>
          <cell r="E1160" t="str">
            <v>Unincorporated</v>
          </cell>
          <cell r="F1160" t="str">
            <v>-81.872201</v>
          </cell>
          <cell r="G1160" t="str">
            <v>26.566696</v>
          </cell>
          <cell r="L1160">
            <v>10.3</v>
          </cell>
          <cell r="M1160">
            <v>962</v>
          </cell>
        </row>
        <row r="1161">
          <cell r="A1161" t="str">
            <v>S CLEVELAND AVE @ CRYSTAL DR-SB</v>
          </cell>
          <cell r="B1161" t="str">
            <v>No</v>
          </cell>
          <cell r="C1161" t="str">
            <v>No</v>
          </cell>
          <cell r="D1161">
            <v>11480</v>
          </cell>
          <cell r="E1161" t="str">
            <v>Unincorporated</v>
          </cell>
          <cell r="F1161" t="str">
            <v>-81.87214</v>
          </cell>
          <cell r="G1161" t="str">
            <v>26.563767</v>
          </cell>
          <cell r="L1161">
            <v>11.15</v>
          </cell>
          <cell r="M1161">
            <v>868</v>
          </cell>
        </row>
        <row r="1172">
          <cell r="A1172" t="str">
            <v>DANIELS PKWY @ TREELINE AVE</v>
          </cell>
          <cell r="B1172" t="str">
            <v>No</v>
          </cell>
          <cell r="C1172" t="str">
            <v>No</v>
          </cell>
          <cell r="D1172">
            <v>11491</v>
          </cell>
          <cell r="E1172" t="str">
            <v>Unincorporated</v>
          </cell>
          <cell r="F1172" t="str">
            <v>-81.788461</v>
          </cell>
          <cell r="G1172" t="str">
            <v>26.547547</v>
          </cell>
          <cell r="L1172">
            <v>6.5</v>
          </cell>
          <cell r="M1172">
            <v>1306</v>
          </cell>
        </row>
        <row r="1173">
          <cell r="A1173" t="str">
            <v>DANIELS PKWY @ SKYPORT AVE-WB</v>
          </cell>
          <cell r="B1173" t="str">
            <v>No</v>
          </cell>
          <cell r="C1173" t="str">
            <v>No</v>
          </cell>
          <cell r="D1173">
            <v>11493</v>
          </cell>
          <cell r="E1173" t="str">
            <v>Unincorporated</v>
          </cell>
          <cell r="F1173" t="str">
            <v>-81.802903</v>
          </cell>
          <cell r="G1173" t="str">
            <v>26.547479</v>
          </cell>
          <cell r="L1173">
            <v>15.65</v>
          </cell>
          <cell r="M1173">
            <v>412</v>
          </cell>
        </row>
        <row r="1174">
          <cell r="A1174" t="str">
            <v>DANIELS PKWY @ PALOMINO LN</v>
          </cell>
          <cell r="B1174" t="str">
            <v>No</v>
          </cell>
          <cell r="C1174" t="str">
            <v>No</v>
          </cell>
          <cell r="D1174">
            <v>11494</v>
          </cell>
          <cell r="E1174" t="str">
            <v>Unincorporated</v>
          </cell>
          <cell r="F1174" t="str">
            <v>-81.805283</v>
          </cell>
          <cell r="G1174" t="str">
            <v>26.547419</v>
          </cell>
          <cell r="L1174">
            <v>15.1</v>
          </cell>
          <cell r="M1174">
            <v>456</v>
          </cell>
        </row>
        <row r="1175">
          <cell r="A1175" t="str">
            <v>DANIELS PKWY @ PINTO LN</v>
          </cell>
          <cell r="B1175" t="str">
            <v>No</v>
          </cell>
          <cell r="C1175" t="str">
            <v>No</v>
          </cell>
          <cell r="D1175">
            <v>11495</v>
          </cell>
          <cell r="E1175" t="str">
            <v>Unincorporated</v>
          </cell>
          <cell r="F1175" t="str">
            <v>-81.812196</v>
          </cell>
          <cell r="G1175" t="str">
            <v>26.547646</v>
          </cell>
          <cell r="L1175">
            <v>11.1</v>
          </cell>
          <cell r="M1175">
            <v>873</v>
          </cell>
        </row>
        <row r="1176">
          <cell r="A1176" t="str">
            <v>DANIELS PKWAY @ PARKER COMMONS BLVD</v>
          </cell>
          <cell r="B1176" t="str">
            <v>No</v>
          </cell>
          <cell r="C1176" t="str">
            <v>No</v>
          </cell>
          <cell r="D1176">
            <v>11496</v>
          </cell>
          <cell r="E1176" t="str">
            <v>Unincorporated</v>
          </cell>
          <cell r="F1176" t="str">
            <v>-81.819946</v>
          </cell>
          <cell r="G1176" t="str">
            <v>26.547173</v>
          </cell>
          <cell r="L1176">
            <v>13.25</v>
          </cell>
          <cell r="M1176">
            <v>636</v>
          </cell>
        </row>
        <row r="1177">
          <cell r="A1177" t="str">
            <v>DANIELS PKWY @ CROSS CREEK BLVD</v>
          </cell>
          <cell r="B1177" t="str">
            <v>No</v>
          </cell>
          <cell r="C1177" t="str">
            <v>No</v>
          </cell>
          <cell r="D1177">
            <v>11498</v>
          </cell>
          <cell r="E1177" t="str">
            <v>Unincorporated</v>
          </cell>
          <cell r="F1177" t="str">
            <v>-81.826579</v>
          </cell>
          <cell r="G1177" t="str">
            <v>26.546804</v>
          </cell>
          <cell r="L1177">
            <v>16.100000000000001</v>
          </cell>
          <cell r="M1177">
            <v>383</v>
          </cell>
        </row>
        <row r="1178">
          <cell r="A1178" t="str">
            <v>DANIELS PKWY @ EAGLE RIDGE DR-WB</v>
          </cell>
          <cell r="B1178" t="str">
            <v>No</v>
          </cell>
          <cell r="C1178" t="str">
            <v>No</v>
          </cell>
          <cell r="D1178">
            <v>11499</v>
          </cell>
          <cell r="E1178" t="str">
            <v>Unincorporated</v>
          </cell>
          <cell r="F1178" t="str">
            <v>-81.830347</v>
          </cell>
          <cell r="G1178" t="str">
            <v>26.546431</v>
          </cell>
          <cell r="L1178">
            <v>12.6</v>
          </cell>
          <cell r="M1178">
            <v>705</v>
          </cell>
        </row>
        <row r="1180">
          <cell r="A1180" t="str">
            <v>DANIELS PKWY @ PLANTATION RD-WB</v>
          </cell>
          <cell r="B1180" t="str">
            <v>No</v>
          </cell>
          <cell r="C1180" t="str">
            <v>No</v>
          </cell>
          <cell r="D1180">
            <v>11502</v>
          </cell>
          <cell r="E1180" t="str">
            <v>Unincorporated</v>
          </cell>
          <cell r="F1180" t="str">
            <v>-81.847284</v>
          </cell>
          <cell r="G1180" t="str">
            <v>26.54671</v>
          </cell>
          <cell r="L1180">
            <v>13.45</v>
          </cell>
          <cell r="M1180">
            <v>616</v>
          </cell>
        </row>
        <row r="1181">
          <cell r="A1181" t="str">
            <v>DANIELS PKWY @ COMMERCE BLVD</v>
          </cell>
          <cell r="B1181" t="str">
            <v>No</v>
          </cell>
          <cell r="C1181" t="str">
            <v>No</v>
          </cell>
          <cell r="D1181">
            <v>11503</v>
          </cell>
          <cell r="E1181" t="str">
            <v>Unincorporated</v>
          </cell>
          <cell r="F1181" t="str">
            <v>-81.850886</v>
          </cell>
          <cell r="G1181" t="str">
            <v>26.546674</v>
          </cell>
          <cell r="L1181">
            <v>15.95</v>
          </cell>
          <cell r="M1181">
            <v>391</v>
          </cell>
        </row>
        <row r="1182">
          <cell r="A1182" t="str">
            <v>DANIELS PKWY @ PONDEROSA WAY</v>
          </cell>
          <cell r="B1182" t="str">
            <v>No</v>
          </cell>
          <cell r="C1182" t="str">
            <v>No</v>
          </cell>
          <cell r="D1182">
            <v>11504</v>
          </cell>
          <cell r="E1182" t="str">
            <v>Unincorporated</v>
          </cell>
          <cell r="F1182" t="str">
            <v>-81.859525</v>
          </cell>
          <cell r="G1182" t="str">
            <v>26.546393</v>
          </cell>
          <cell r="L1182">
            <v>16.899999999999999</v>
          </cell>
          <cell r="M1182">
            <v>330</v>
          </cell>
        </row>
        <row r="1183">
          <cell r="A1183" t="str">
            <v>DANIELS PKWY @ BIG PINE WAY</v>
          </cell>
          <cell r="B1183" t="str">
            <v>No</v>
          </cell>
          <cell r="C1183" t="str">
            <v>No</v>
          </cell>
          <cell r="D1183">
            <v>11505</v>
          </cell>
          <cell r="E1183" t="str">
            <v>Unincorporated</v>
          </cell>
          <cell r="F1183" t="str">
            <v>-81.864448</v>
          </cell>
          <cell r="G1183" t="str">
            <v>26.546545</v>
          </cell>
          <cell r="L1183">
            <v>15.9</v>
          </cell>
          <cell r="M1183">
            <v>395</v>
          </cell>
        </row>
        <row r="1184">
          <cell r="A1184" t="str">
            <v>B TWR DR @ B TWR SHOPS AVE</v>
          </cell>
          <cell r="B1184" t="str">
            <v>No</v>
          </cell>
          <cell r="C1184" t="str">
            <v>No</v>
          </cell>
          <cell r="D1184">
            <v>11506</v>
          </cell>
          <cell r="E1184" t="str">
            <v>Unincorporated</v>
          </cell>
          <cell r="F1184" t="str">
            <v>-81.867967</v>
          </cell>
          <cell r="G1184" t="str">
            <v>26.548318</v>
          </cell>
          <cell r="L1184">
            <v>22.3</v>
          </cell>
          <cell r="M1184">
            <v>114</v>
          </cell>
        </row>
        <row r="1185">
          <cell r="A1185" t="str">
            <v>BIG PINE WAY @ B TWR SHOPS AVE</v>
          </cell>
          <cell r="B1185" t="str">
            <v>No</v>
          </cell>
          <cell r="C1185" t="str">
            <v>No</v>
          </cell>
          <cell r="D1185">
            <v>11507</v>
          </cell>
          <cell r="E1185" t="str">
            <v>Unincorporated</v>
          </cell>
          <cell r="F1185" t="str">
            <v>-81.870545</v>
          </cell>
          <cell r="G1185" t="str">
            <v>26.552018</v>
          </cell>
          <cell r="L1185">
            <v>20.45</v>
          </cell>
          <cell r="M1185">
            <v>172</v>
          </cell>
        </row>
        <row r="1188">
          <cell r="A1188" t="str">
            <v>CYPRESS LK DR @ REFLECTIONS PKWY</v>
          </cell>
          <cell r="B1188" t="str">
            <v>No</v>
          </cell>
          <cell r="C1188" t="str">
            <v>No</v>
          </cell>
          <cell r="D1188">
            <v>11510</v>
          </cell>
          <cell r="E1188" t="str">
            <v>Unincorporated</v>
          </cell>
          <cell r="F1188" t="str">
            <v>-81.87619</v>
          </cell>
          <cell r="G1188" t="str">
            <v>26.546346</v>
          </cell>
          <cell r="L1188">
            <v>4.8</v>
          </cell>
          <cell r="M1188">
            <v>1385</v>
          </cell>
        </row>
        <row r="1189">
          <cell r="A1189" t="str">
            <v>CYPRESS LK DR @ LAKE BREEZE DR</v>
          </cell>
          <cell r="B1189" t="str">
            <v>No</v>
          </cell>
          <cell r="C1189" t="str">
            <v>No</v>
          </cell>
          <cell r="D1189">
            <v>11511</v>
          </cell>
          <cell r="E1189" t="str">
            <v>Unincorporated</v>
          </cell>
          <cell r="F1189" t="str">
            <v>-81.882003</v>
          </cell>
          <cell r="G1189" t="str">
            <v>26.546235</v>
          </cell>
          <cell r="L1189">
            <v>12.3</v>
          </cell>
          <cell r="M1189">
            <v>745</v>
          </cell>
        </row>
        <row r="1190">
          <cell r="A1190" t="str">
            <v>CYPRESS LK DR @ UNVRSTY CTR BLVD</v>
          </cell>
          <cell r="B1190" t="str">
            <v>No</v>
          </cell>
          <cell r="C1190" t="str">
            <v>No</v>
          </cell>
          <cell r="D1190">
            <v>11512</v>
          </cell>
          <cell r="E1190" t="str">
            <v>Unincorporated</v>
          </cell>
          <cell r="F1190" t="str">
            <v>-81.884489</v>
          </cell>
          <cell r="G1190" t="str">
            <v>26.546237</v>
          </cell>
          <cell r="L1190">
            <v>16.25</v>
          </cell>
          <cell r="M1190">
            <v>374</v>
          </cell>
        </row>
        <row r="1191">
          <cell r="A1191" t="str">
            <v>CYPRESS LK DR @ MICHELLE WAY</v>
          </cell>
          <cell r="B1191" t="str">
            <v>No</v>
          </cell>
          <cell r="C1191" t="str">
            <v>No</v>
          </cell>
          <cell r="D1191">
            <v>11513</v>
          </cell>
          <cell r="E1191" t="str">
            <v>Unincorporated</v>
          </cell>
          <cell r="F1191" t="str">
            <v>-81.887789</v>
          </cell>
          <cell r="G1191" t="str">
            <v>26.546177</v>
          </cell>
          <cell r="L1191">
            <v>10.6</v>
          </cell>
          <cell r="M1191">
            <v>920</v>
          </cell>
        </row>
        <row r="1192">
          <cell r="A1192" t="str">
            <v>WNKLR RD @ SUMMERLIN RD</v>
          </cell>
          <cell r="B1192" t="str">
            <v>No</v>
          </cell>
          <cell r="C1192" t="str">
            <v>No</v>
          </cell>
          <cell r="D1192">
            <v>11514</v>
          </cell>
          <cell r="E1192" t="str">
            <v>Unincorporated</v>
          </cell>
          <cell r="F1192" t="str">
            <v>-81.898887</v>
          </cell>
          <cell r="G1192" t="str">
            <v>26.515453</v>
          </cell>
          <cell r="L1192">
            <v>12.45</v>
          </cell>
          <cell r="M1192">
            <v>718</v>
          </cell>
        </row>
        <row r="1193">
          <cell r="A1193" t="str">
            <v>SUMMERLIN RD @ WNKLR RD</v>
          </cell>
          <cell r="B1193" t="str">
            <v>No</v>
          </cell>
          <cell r="C1193" t="str">
            <v>No</v>
          </cell>
          <cell r="D1193">
            <v>11515</v>
          </cell>
          <cell r="E1193" t="str">
            <v>Unincorporated</v>
          </cell>
          <cell r="F1193" t="str">
            <v>-81.899349</v>
          </cell>
          <cell r="G1193" t="str">
            <v>26.514058</v>
          </cell>
          <cell r="L1193">
            <v>16.05</v>
          </cell>
          <cell r="M1193">
            <v>386</v>
          </cell>
        </row>
        <row r="1194">
          <cell r="A1194" t="str">
            <v>SUMMERLIN RD @ PARK ROYAL DR</v>
          </cell>
          <cell r="B1194" t="str">
            <v>No</v>
          </cell>
          <cell r="C1194" t="str">
            <v>No</v>
          </cell>
          <cell r="D1194">
            <v>11516</v>
          </cell>
          <cell r="E1194" t="str">
            <v>Unincorporated</v>
          </cell>
          <cell r="F1194" t="str">
            <v>-81.905228</v>
          </cell>
          <cell r="G1194" t="str">
            <v>26.508668</v>
          </cell>
          <cell r="L1194">
            <v>24.9</v>
          </cell>
          <cell r="M1194">
            <v>37</v>
          </cell>
        </row>
        <row r="1195">
          <cell r="A1195" t="str">
            <v>HEALTH PARK</v>
          </cell>
          <cell r="B1195" t="str">
            <v>No</v>
          </cell>
          <cell r="C1195" t="str">
            <v>No</v>
          </cell>
          <cell r="D1195">
            <v>11517</v>
          </cell>
          <cell r="E1195" t="str">
            <v>Unincorporated</v>
          </cell>
          <cell r="F1195" t="str">
            <v>-81.911504</v>
          </cell>
          <cell r="G1195" t="str">
            <v>26.506732</v>
          </cell>
          <cell r="L1195">
            <v>16.95</v>
          </cell>
          <cell r="M1195">
            <v>322</v>
          </cell>
        </row>
        <row r="1196">
          <cell r="A1196" t="str">
            <v>SUMMERLIN RD @ BASS RD</v>
          </cell>
          <cell r="B1196" t="str">
            <v>No</v>
          </cell>
          <cell r="C1196" t="str">
            <v>No</v>
          </cell>
          <cell r="D1196">
            <v>11519</v>
          </cell>
          <cell r="E1196" t="str">
            <v>Unincorporated</v>
          </cell>
          <cell r="F1196" t="str">
            <v>-81.911681</v>
          </cell>
          <cell r="G1196" t="str">
            <v>26.502721</v>
          </cell>
          <cell r="L1196">
            <v>24.95</v>
          </cell>
          <cell r="M1196">
            <v>36</v>
          </cell>
        </row>
        <row r="1197">
          <cell r="A1197" t="str">
            <v>SUMMERLIN RD @ SAFETY ST</v>
          </cell>
          <cell r="B1197" t="str">
            <v>No</v>
          </cell>
          <cell r="C1197" t="str">
            <v>No</v>
          </cell>
          <cell r="D1197">
            <v>11520</v>
          </cell>
          <cell r="E1197" t="str">
            <v>Unincorporated</v>
          </cell>
          <cell r="F1197" t="str">
            <v>-81.928447</v>
          </cell>
          <cell r="G1197" t="str">
            <v>26.494848</v>
          </cell>
          <cell r="L1197">
            <v>24.55</v>
          </cell>
          <cell r="M1197">
            <v>42</v>
          </cell>
        </row>
        <row r="1198">
          <cell r="A1198" t="str">
            <v>SUMMERLIN RD @ SAFETY ST-NB</v>
          </cell>
          <cell r="B1198" t="str">
            <v>No</v>
          </cell>
          <cell r="C1198" t="str">
            <v>No</v>
          </cell>
          <cell r="D1198">
            <v>11522</v>
          </cell>
          <cell r="E1198" t="str">
            <v>Unincorporated</v>
          </cell>
          <cell r="F1198" t="str">
            <v>-81.929212</v>
          </cell>
          <cell r="G1198" t="str">
            <v>26.49426</v>
          </cell>
          <cell r="L1198">
            <v>25.400000000000002</v>
          </cell>
          <cell r="M1198">
            <v>31</v>
          </cell>
        </row>
        <row r="1199">
          <cell r="A1199" t="str">
            <v>SUMMERLIN RD @ SAN CARLOS BLVD-NB2</v>
          </cell>
          <cell r="B1199" t="str">
            <v>No</v>
          </cell>
          <cell r="C1199" t="str">
            <v>No</v>
          </cell>
          <cell r="D1199">
            <v>11523</v>
          </cell>
          <cell r="E1199" t="str">
            <v>Unincorporated</v>
          </cell>
          <cell r="F1199" t="str">
            <v>-81.946411</v>
          </cell>
          <cell r="G1199" t="str">
            <v>26.494201</v>
          </cell>
          <cell r="L1199">
            <v>15.6</v>
          </cell>
          <cell r="M1199">
            <v>414</v>
          </cell>
        </row>
        <row r="1200">
          <cell r="A1200" t="str">
            <v>SUMMERLIN RD @ KELLY COVE DR</v>
          </cell>
          <cell r="B1200" t="str">
            <v>No</v>
          </cell>
          <cell r="C1200" t="str">
            <v>No</v>
          </cell>
          <cell r="D1200">
            <v>11524</v>
          </cell>
          <cell r="E1200" t="str">
            <v>Unincorporated</v>
          </cell>
          <cell r="F1200" t="str">
            <v>-81.951661</v>
          </cell>
          <cell r="G1200" t="str">
            <v>26.494376</v>
          </cell>
          <cell r="L1200">
            <v>22.6</v>
          </cell>
          <cell r="M1200">
            <v>91</v>
          </cell>
        </row>
        <row r="1201">
          <cell r="A1201" t="str">
            <v>SUMMERLIN RD @ KELLY GREENS BLVD</v>
          </cell>
          <cell r="B1201" t="str">
            <v>No</v>
          </cell>
          <cell r="C1201" t="str">
            <v>No</v>
          </cell>
          <cell r="D1201">
            <v>11525</v>
          </cell>
          <cell r="E1201" t="str">
            <v>Unincorporated</v>
          </cell>
          <cell r="F1201" t="str">
            <v>-81.958857</v>
          </cell>
          <cell r="G1201" t="str">
            <v>26.494239</v>
          </cell>
          <cell r="L1201">
            <v>25.1</v>
          </cell>
          <cell r="M1201">
            <v>34</v>
          </cell>
        </row>
        <row r="1202">
          <cell r="A1202" t="str">
            <v>TANGER OUTLET-EB1</v>
          </cell>
          <cell r="B1202" t="str">
            <v>No</v>
          </cell>
          <cell r="C1202" t="str">
            <v>No</v>
          </cell>
          <cell r="D1202">
            <v>11526</v>
          </cell>
          <cell r="E1202" t="str">
            <v>Unincorporated</v>
          </cell>
          <cell r="F1202" t="str">
            <v>-81.968424</v>
          </cell>
          <cell r="G1202" t="str">
            <v>26.493786</v>
          </cell>
          <cell r="L1202">
            <v>13.6</v>
          </cell>
          <cell r="M1202">
            <v>601</v>
          </cell>
        </row>
        <row r="1203">
          <cell r="A1203" t="str">
            <v>TANGER OUTLET-EB2</v>
          </cell>
          <cell r="B1203" t="str">
            <v>No</v>
          </cell>
          <cell r="C1203" t="str">
            <v>No</v>
          </cell>
          <cell r="D1203">
            <v>11527</v>
          </cell>
          <cell r="E1203" t="str">
            <v>Unincorporated</v>
          </cell>
          <cell r="F1203" t="str">
            <v>-81.973239</v>
          </cell>
          <cell r="G1203" t="str">
            <v>26.493747</v>
          </cell>
          <cell r="L1203">
            <v>27.95</v>
          </cell>
          <cell r="M1203">
            <v>11</v>
          </cell>
        </row>
        <row r="1204">
          <cell r="A1204" t="str">
            <v>MCGREGOR BLVD @ DAVIS RD</v>
          </cell>
          <cell r="B1204" t="str">
            <v>No</v>
          </cell>
          <cell r="C1204" t="str">
            <v>No</v>
          </cell>
          <cell r="D1204">
            <v>11528</v>
          </cell>
          <cell r="E1204" t="str">
            <v>Unincorporated</v>
          </cell>
          <cell r="F1204" t="str">
            <v>-81.977362</v>
          </cell>
          <cell r="G1204" t="str">
            <v>26.494006</v>
          </cell>
          <cell r="L1204">
            <v>12.5</v>
          </cell>
          <cell r="M1204">
            <v>715</v>
          </cell>
        </row>
        <row r="1205">
          <cell r="A1205" t="str">
            <v>MCGREGR BLVD @ SANIBEL SUNSET CT</v>
          </cell>
          <cell r="B1205" t="str">
            <v>No</v>
          </cell>
          <cell r="C1205" t="str">
            <v>No</v>
          </cell>
          <cell r="D1205">
            <v>11529</v>
          </cell>
          <cell r="E1205" t="str">
            <v>Unincorporated</v>
          </cell>
          <cell r="F1205" t="str">
            <v>-81.973779</v>
          </cell>
          <cell r="G1205" t="str">
            <v>26.495657</v>
          </cell>
          <cell r="L1205">
            <v>14.45</v>
          </cell>
          <cell r="M1205">
            <v>523</v>
          </cell>
        </row>
        <row r="1206">
          <cell r="A1206" t="str">
            <v>MCGREGOR BLVD @ AMAZON LN</v>
          </cell>
          <cell r="B1206" t="str">
            <v>Yes</v>
          </cell>
          <cell r="C1206" t="str">
            <v>No</v>
          </cell>
          <cell r="D1206">
            <v>11530</v>
          </cell>
          <cell r="E1206" t="str">
            <v>Unincorporated</v>
          </cell>
          <cell r="F1206" t="str">
            <v>-81.971354</v>
          </cell>
          <cell r="G1206" t="str">
            <v>26.496868</v>
          </cell>
          <cell r="L1206">
            <v>14.1</v>
          </cell>
          <cell r="M1206">
            <v>569</v>
          </cell>
        </row>
        <row r="1207">
          <cell r="A1207" t="str">
            <v>JOHN MORRIS RD @ MCGREGOR BLVD</v>
          </cell>
          <cell r="B1207" t="str">
            <v>No</v>
          </cell>
          <cell r="C1207" t="str">
            <v>No</v>
          </cell>
          <cell r="D1207">
            <v>11531</v>
          </cell>
          <cell r="E1207" t="str">
            <v>Unincorporated</v>
          </cell>
          <cell r="F1207" t="str">
            <v>-81.96786</v>
          </cell>
          <cell r="G1207" t="str">
            <v>26.498905</v>
          </cell>
          <cell r="L1207">
            <v>13.5</v>
          </cell>
          <cell r="M1207">
            <v>613</v>
          </cell>
        </row>
        <row r="1208">
          <cell r="A1208" t="str">
            <v>TANGER OUTLET-EB3</v>
          </cell>
          <cell r="B1208" t="str">
            <v>No</v>
          </cell>
          <cell r="C1208" t="str">
            <v>No</v>
          </cell>
          <cell r="D1208">
            <v>11532</v>
          </cell>
          <cell r="E1208" t="str">
            <v>Unincorporated</v>
          </cell>
          <cell r="F1208" t="str">
            <v>-81.967051</v>
          </cell>
          <cell r="G1208" t="str">
            <v>26.493465</v>
          </cell>
          <cell r="L1208">
            <v>14.2</v>
          </cell>
          <cell r="M1208">
            <v>563</v>
          </cell>
        </row>
        <row r="1209">
          <cell r="A1209" t="str">
            <v>SUMMERLIN RD @ M ST</v>
          </cell>
          <cell r="B1209" t="str">
            <v>No</v>
          </cell>
          <cell r="C1209" t="str">
            <v>No</v>
          </cell>
          <cell r="D1209">
            <v>11533</v>
          </cell>
          <cell r="E1209" t="str">
            <v>Unincorporated</v>
          </cell>
          <cell r="F1209" t="str">
            <v>-81.959263</v>
          </cell>
          <cell r="G1209" t="str">
            <v>26.493885</v>
          </cell>
          <cell r="L1209">
            <v>20.700000000000003</v>
          </cell>
          <cell r="M1209">
            <v>159</v>
          </cell>
        </row>
        <row r="1210">
          <cell r="A1210" t="str">
            <v>SUMMERLIN RD @ AGUA LN</v>
          </cell>
          <cell r="B1210" t="str">
            <v>No</v>
          </cell>
          <cell r="C1210" t="str">
            <v>No</v>
          </cell>
          <cell r="D1210">
            <v>11534</v>
          </cell>
          <cell r="E1210" t="str">
            <v>Unincorporated</v>
          </cell>
          <cell r="F1210" t="str">
            <v>-81.95132</v>
          </cell>
          <cell r="G1210" t="str">
            <v>26.493988</v>
          </cell>
          <cell r="L1210">
            <v>15.549999999999999</v>
          </cell>
          <cell r="M1210">
            <v>421</v>
          </cell>
        </row>
        <row r="1211">
          <cell r="A1211" t="str">
            <v>HEALTH PARK HOSPITAL -EB</v>
          </cell>
          <cell r="B1211" t="str">
            <v>No</v>
          </cell>
          <cell r="C1211" t="str">
            <v>No</v>
          </cell>
          <cell r="D1211">
            <v>11535</v>
          </cell>
          <cell r="E1211" t="str">
            <v>Unincorporated</v>
          </cell>
          <cell r="F1211" t="str">
            <v>-81.910242</v>
          </cell>
          <cell r="G1211" t="str">
            <v>26.503496</v>
          </cell>
          <cell r="L1211">
            <v>15.299999999999999</v>
          </cell>
          <cell r="M1211">
            <v>445</v>
          </cell>
        </row>
        <row r="1212">
          <cell r="A1212" t="str">
            <v>SUMMERLIN RD @ PARK ROYAL DR-NB</v>
          </cell>
          <cell r="B1212" t="str">
            <v>No</v>
          </cell>
          <cell r="C1212" t="str">
            <v>No</v>
          </cell>
          <cell r="D1212">
            <v>11536</v>
          </cell>
          <cell r="E1212" t="str">
            <v>Unincorporated</v>
          </cell>
          <cell r="F1212" t="str">
            <v>-81.904771</v>
          </cell>
          <cell r="G1212" t="str">
            <v>26.508534</v>
          </cell>
          <cell r="L1212">
            <v>18.950000000000003</v>
          </cell>
          <cell r="M1212">
            <v>228</v>
          </cell>
        </row>
        <row r="1213">
          <cell r="A1213" t="str">
            <v>WNKLR RD @ SUMMERLIN RD-NB</v>
          </cell>
          <cell r="B1213" t="str">
            <v>No</v>
          </cell>
          <cell r="C1213" t="str">
            <v>No</v>
          </cell>
          <cell r="D1213">
            <v>11537</v>
          </cell>
          <cell r="E1213" t="str">
            <v>Unincorporated</v>
          </cell>
          <cell r="F1213" t="str">
            <v>-81.898595</v>
          </cell>
          <cell r="G1213" t="str">
            <v>26.515499</v>
          </cell>
          <cell r="L1213">
            <v>12.45</v>
          </cell>
          <cell r="M1213">
            <v>718</v>
          </cell>
        </row>
        <row r="1214">
          <cell r="A1214" t="str">
            <v>CYPRESS LK DR @ EDISON LN</v>
          </cell>
          <cell r="B1214" t="str">
            <v>No</v>
          </cell>
          <cell r="C1214" t="str">
            <v>No</v>
          </cell>
          <cell r="D1214">
            <v>11538</v>
          </cell>
          <cell r="E1214" t="str">
            <v>Unincorporated</v>
          </cell>
          <cell r="F1214" t="str">
            <v>-81.888464</v>
          </cell>
          <cell r="G1214" t="str">
            <v>26.545881</v>
          </cell>
          <cell r="L1214">
            <v>7.6</v>
          </cell>
          <cell r="M1214">
            <v>1225</v>
          </cell>
        </row>
        <row r="1215">
          <cell r="A1215" t="str">
            <v>CYPRESS LK DR @ UNVRSTY CTR BLVD-EB</v>
          </cell>
          <cell r="B1215" t="str">
            <v>No</v>
          </cell>
          <cell r="C1215" t="str">
            <v>No</v>
          </cell>
          <cell r="D1215">
            <v>11539</v>
          </cell>
          <cell r="E1215" t="str">
            <v>Unincorporated</v>
          </cell>
          <cell r="F1215" t="str">
            <v>-81.884662</v>
          </cell>
          <cell r="G1215" t="str">
            <v>26.545888</v>
          </cell>
          <cell r="L1215">
            <v>10.6</v>
          </cell>
          <cell r="M1215">
            <v>920</v>
          </cell>
        </row>
        <row r="1216">
          <cell r="A1216" t="str">
            <v>CYPRSS LK DR @ REFLCTON LKS PKWY</v>
          </cell>
          <cell r="B1216" t="str">
            <v>No</v>
          </cell>
          <cell r="C1216" t="str">
            <v>No</v>
          </cell>
          <cell r="D1216">
            <v>11540</v>
          </cell>
          <cell r="E1216" t="str">
            <v>Unincorporated</v>
          </cell>
          <cell r="F1216" t="str">
            <v>-81.881185</v>
          </cell>
          <cell r="G1216" t="str">
            <v>26.545941</v>
          </cell>
          <cell r="L1216">
            <v>9.1</v>
          </cell>
          <cell r="M1216">
            <v>1087</v>
          </cell>
        </row>
        <row r="1217">
          <cell r="A1217" t="str">
            <v>CYPRESS LK DR @ SHOREWOOD LN</v>
          </cell>
          <cell r="B1217" t="str">
            <v>No</v>
          </cell>
          <cell r="C1217" t="str">
            <v>No</v>
          </cell>
          <cell r="D1217">
            <v>11541</v>
          </cell>
          <cell r="E1217" t="str">
            <v>Unincorporated</v>
          </cell>
          <cell r="F1217" t="str">
            <v>-81.876345</v>
          </cell>
          <cell r="G1217" t="str">
            <v>26.546041</v>
          </cell>
          <cell r="L1217">
            <v>8.1</v>
          </cell>
          <cell r="M1217">
            <v>1167</v>
          </cell>
        </row>
        <row r="1218">
          <cell r="A1218" t="str">
            <v>DANIELS PKWY @ BRYNWOOD LN</v>
          </cell>
          <cell r="B1218" t="str">
            <v>No</v>
          </cell>
          <cell r="C1218" t="str">
            <v>No</v>
          </cell>
          <cell r="D1218">
            <v>11542</v>
          </cell>
          <cell r="E1218" t="str">
            <v>Unincorporated</v>
          </cell>
          <cell r="F1218" t="str">
            <v>-81.863319</v>
          </cell>
          <cell r="G1218" t="str">
            <v>26.54623</v>
          </cell>
          <cell r="L1218">
            <v>15.4</v>
          </cell>
          <cell r="M1218">
            <v>433</v>
          </cell>
        </row>
        <row r="1219">
          <cell r="A1219" t="str">
            <v>DANIELS PKWY @ PINE VILLA LN</v>
          </cell>
          <cell r="B1219" t="str">
            <v>No</v>
          </cell>
          <cell r="C1219" t="str">
            <v>No</v>
          </cell>
          <cell r="D1219">
            <v>11543</v>
          </cell>
          <cell r="E1219" t="str">
            <v>Unincorporated</v>
          </cell>
          <cell r="F1219" t="str">
            <v>-81.859818</v>
          </cell>
          <cell r="G1219" t="str">
            <v>26.545995</v>
          </cell>
          <cell r="L1219">
            <v>19.400000000000002</v>
          </cell>
          <cell r="M1219">
            <v>208</v>
          </cell>
        </row>
        <row r="1220">
          <cell r="A1220" t="str">
            <v>DANIELS PKWY @ MORGAN LA FEE LN</v>
          </cell>
          <cell r="B1220" t="str">
            <v>No</v>
          </cell>
          <cell r="C1220" t="str">
            <v>No</v>
          </cell>
          <cell r="D1220">
            <v>11544</v>
          </cell>
          <cell r="E1220" t="str">
            <v>Unincorporated</v>
          </cell>
          <cell r="F1220" t="str">
            <v>-81.856421</v>
          </cell>
          <cell r="G1220" t="str">
            <v>26.545969</v>
          </cell>
          <cell r="L1220">
            <v>18.25</v>
          </cell>
          <cell r="M1220">
            <v>259</v>
          </cell>
        </row>
        <row r="1221">
          <cell r="A1221" t="str">
            <v>DANIELS PKWY @ METRO PKWY</v>
          </cell>
          <cell r="B1221" t="str">
            <v>No</v>
          </cell>
          <cell r="C1221" t="str">
            <v>No</v>
          </cell>
          <cell r="D1221">
            <v>11545</v>
          </cell>
          <cell r="E1221" t="str">
            <v>Unincorporated</v>
          </cell>
          <cell r="F1221" t="str">
            <v>-81.851748</v>
          </cell>
          <cell r="G1221" t="str">
            <v>26.546319</v>
          </cell>
          <cell r="L1221">
            <v>12.35</v>
          </cell>
          <cell r="M1221">
            <v>736</v>
          </cell>
        </row>
        <row r="1222">
          <cell r="A1222" t="str">
            <v>DANIELS PKWY @ PLANTATION RD-EB</v>
          </cell>
          <cell r="B1222" t="str">
            <v>No</v>
          </cell>
          <cell r="C1222" t="str">
            <v>No</v>
          </cell>
          <cell r="D1222">
            <v>11546</v>
          </cell>
          <cell r="E1222" t="str">
            <v>Unincorporated</v>
          </cell>
          <cell r="F1222" t="str">
            <v>-81.84634</v>
          </cell>
          <cell r="G1222" t="str">
            <v>26.546409</v>
          </cell>
          <cell r="L1222">
            <v>12.35</v>
          </cell>
          <cell r="M1222">
            <v>736</v>
          </cell>
        </row>
        <row r="1223">
          <cell r="A1223" t="str">
            <v>DANIELS PKWY @ BROOKSHRE LK BLVD-EB</v>
          </cell>
          <cell r="B1223" t="str">
            <v>No</v>
          </cell>
          <cell r="C1223" t="str">
            <v>No</v>
          </cell>
          <cell r="D1223">
            <v>11547</v>
          </cell>
          <cell r="E1223" t="str">
            <v>Unincorporated</v>
          </cell>
          <cell r="F1223" t="str">
            <v>-81.842758</v>
          </cell>
          <cell r="G1223" t="str">
            <v>26.546426</v>
          </cell>
          <cell r="L1223">
            <v>22.35</v>
          </cell>
          <cell r="M1223">
            <v>111</v>
          </cell>
        </row>
        <row r="1224">
          <cell r="A1224" t="str">
            <v>DANIELS PKWY @ EAGLE RIDGE DR-EB</v>
          </cell>
          <cell r="B1224" t="str">
            <v>No</v>
          </cell>
          <cell r="C1224" t="str">
            <v>No</v>
          </cell>
          <cell r="D1224">
            <v>11548</v>
          </cell>
          <cell r="E1224" t="str">
            <v>Unincorporated</v>
          </cell>
          <cell r="F1224" t="str">
            <v>-81.830324</v>
          </cell>
          <cell r="G1224" t="str">
            <v>26.54606</v>
          </cell>
          <cell r="L1224">
            <v>4.0999999999999996</v>
          </cell>
          <cell r="M1224">
            <v>1400</v>
          </cell>
        </row>
        <row r="1234">
          <cell r="A1234" t="str">
            <v>S TAMIAMI TRL @ HENDRY CREEK DR-SB</v>
          </cell>
          <cell r="B1234" t="str">
            <v>No</v>
          </cell>
          <cell r="C1234" t="str">
            <v>No</v>
          </cell>
          <cell r="D1234">
            <v>11557</v>
          </cell>
          <cell r="E1234" t="str">
            <v>Unincorporated</v>
          </cell>
          <cell r="F1234" t="str">
            <v>-81.866997</v>
          </cell>
          <cell r="G1234" t="str">
            <v>26.517611</v>
          </cell>
          <cell r="L1234">
            <v>10</v>
          </cell>
          <cell r="M1234">
            <v>998</v>
          </cell>
        </row>
        <row r="1235">
          <cell r="A1235" t="str">
            <v>S TAMIAMI TRL @ BRIARCLIFF RD-SB</v>
          </cell>
          <cell r="B1235" t="str">
            <v>No</v>
          </cell>
          <cell r="C1235" t="str">
            <v>No</v>
          </cell>
          <cell r="D1235">
            <v>11559</v>
          </cell>
          <cell r="E1235" t="str">
            <v>Unincorporated</v>
          </cell>
          <cell r="F1235" t="str">
            <v>-81.86403</v>
          </cell>
          <cell r="G1235" t="str">
            <v>26.51328</v>
          </cell>
          <cell r="L1235">
            <v>9.7999999999999989</v>
          </cell>
          <cell r="M1235">
            <v>1028</v>
          </cell>
        </row>
        <row r="1236">
          <cell r="A1236" t="str">
            <v>S TAMIAMI TRL @ FRONTAGE RD</v>
          </cell>
          <cell r="B1236" t="str">
            <v>No</v>
          </cell>
          <cell r="C1236" t="str">
            <v>No</v>
          </cell>
          <cell r="D1236">
            <v>11560</v>
          </cell>
          <cell r="E1236" t="str">
            <v>Unincorporated</v>
          </cell>
          <cell r="F1236" t="str">
            <v>-81.861733</v>
          </cell>
          <cell r="G1236" t="str">
            <v>26.509965</v>
          </cell>
          <cell r="L1236">
            <v>7.65</v>
          </cell>
          <cell r="M1236">
            <v>1223</v>
          </cell>
        </row>
        <row r="1238">
          <cell r="A1238" t="str">
            <v>S TAMIAMI TRL @ ISLAND PARK RD-SB1</v>
          </cell>
          <cell r="B1238" t="str">
            <v>No</v>
          </cell>
          <cell r="C1238" t="str">
            <v>No</v>
          </cell>
          <cell r="D1238">
            <v>11562</v>
          </cell>
          <cell r="E1238" t="str">
            <v>Unincorporated</v>
          </cell>
          <cell r="F1238" t="str">
            <v>-81.857508</v>
          </cell>
          <cell r="G1238" t="str">
            <v>26.503776</v>
          </cell>
          <cell r="L1238">
            <v>11.2</v>
          </cell>
          <cell r="M1238">
            <v>866</v>
          </cell>
        </row>
        <row r="1239">
          <cell r="A1239" t="str">
            <v>S TAMIAMI TRL @ ISLAND PARK RD-SB2</v>
          </cell>
          <cell r="B1239" t="str">
            <v>No</v>
          </cell>
          <cell r="C1239" t="str">
            <v>No</v>
          </cell>
          <cell r="D1239">
            <v>11563</v>
          </cell>
          <cell r="E1239" t="str">
            <v>Unincorporated</v>
          </cell>
          <cell r="F1239" t="str">
            <v>-81.856123</v>
          </cell>
          <cell r="G1239" t="str">
            <v>26.501684</v>
          </cell>
          <cell r="L1239">
            <v>10.85</v>
          </cell>
          <cell r="M1239">
            <v>903</v>
          </cell>
        </row>
        <row r="1240">
          <cell r="A1240" t="str">
            <v>S TAMIAMI TRL @ MAIN ST</v>
          </cell>
          <cell r="B1240" t="str">
            <v>No</v>
          </cell>
          <cell r="C1240" t="str">
            <v>No</v>
          </cell>
          <cell r="D1240">
            <v>11564</v>
          </cell>
          <cell r="E1240" t="str">
            <v>Unincorporated</v>
          </cell>
          <cell r="F1240" t="str">
            <v>-81.853022</v>
          </cell>
          <cell r="G1240" t="str">
            <v>26.498385</v>
          </cell>
          <cell r="L1240">
            <v>10.25</v>
          </cell>
          <cell r="M1240">
            <v>968</v>
          </cell>
        </row>
        <row r="1241">
          <cell r="A1241" t="str">
            <v>S TAMIAMI TRL @ AM OUTDOORS BLVD</v>
          </cell>
          <cell r="B1241" t="str">
            <v>No</v>
          </cell>
          <cell r="C1241" t="str">
            <v>No</v>
          </cell>
          <cell r="D1241">
            <v>11565</v>
          </cell>
          <cell r="E1241" t="str">
            <v>Unincorporated</v>
          </cell>
          <cell r="F1241" t="str">
            <v>-81.84971</v>
          </cell>
          <cell r="G1241" t="str">
            <v>26.495368</v>
          </cell>
          <cell r="L1241">
            <v>9.65</v>
          </cell>
          <cell r="M1241">
            <v>1044</v>
          </cell>
        </row>
        <row r="1244">
          <cell r="A1244" t="str">
            <v>S TAMIAMI TRL @ BABCOCK RD</v>
          </cell>
          <cell r="B1244" t="str">
            <v>No</v>
          </cell>
          <cell r="C1244" t="str">
            <v>No</v>
          </cell>
          <cell r="D1244">
            <v>11569</v>
          </cell>
          <cell r="E1244" t="str">
            <v>Unincorporated</v>
          </cell>
          <cell r="F1244" t="str">
            <v>-81.839556</v>
          </cell>
          <cell r="G1244" t="str">
            <v>26.482057</v>
          </cell>
          <cell r="L1244">
            <v>19.8</v>
          </cell>
          <cell r="M1244">
            <v>193</v>
          </cell>
        </row>
        <row r="1245">
          <cell r="A1245" t="str">
            <v>S TAMIAMI TRL @ EMERSON SQR BLVD-NB</v>
          </cell>
          <cell r="B1245" t="str">
            <v>No</v>
          </cell>
          <cell r="C1245" t="str">
            <v>No</v>
          </cell>
          <cell r="D1245">
            <v>11570</v>
          </cell>
          <cell r="E1245" t="str">
            <v>Unincorporated</v>
          </cell>
          <cell r="F1245" t="str">
            <v>-81.841402</v>
          </cell>
          <cell r="G1245" t="str">
            <v>26.486257</v>
          </cell>
          <cell r="L1245">
            <v>15.4</v>
          </cell>
          <cell r="M1245">
            <v>433</v>
          </cell>
        </row>
        <row r="1250">
          <cell r="A1250" t="str">
            <v>S TAMIAMI TRL @ ISLAND PARK RD-NB2</v>
          </cell>
          <cell r="B1250" t="str">
            <v>No</v>
          </cell>
          <cell r="C1250" t="str">
            <v>No</v>
          </cell>
          <cell r="D1250">
            <v>11576</v>
          </cell>
          <cell r="E1250" t="str">
            <v>Unincorporated</v>
          </cell>
          <cell r="F1250" t="str">
            <v>-81.857432</v>
          </cell>
          <cell r="G1250" t="str">
            <v>26.504406</v>
          </cell>
          <cell r="L1250">
            <v>8.6999999999999993</v>
          </cell>
          <cell r="M1250">
            <v>1116</v>
          </cell>
        </row>
        <row r="1262">
          <cell r="A1262" t="str">
            <v>S CLEVELAND AVE @ BIG PINE WAY</v>
          </cell>
          <cell r="B1262" t="str">
            <v>No</v>
          </cell>
          <cell r="C1262" t="str">
            <v>No</v>
          </cell>
          <cell r="D1262">
            <v>11589</v>
          </cell>
          <cell r="E1262" t="str">
            <v>Unincorporated</v>
          </cell>
          <cell r="F1262" t="str">
            <v>-81.871482</v>
          </cell>
          <cell r="G1262" t="str">
            <v>26.553702</v>
          </cell>
          <cell r="L1262">
            <v>15.45</v>
          </cell>
          <cell r="M1262">
            <v>427</v>
          </cell>
        </row>
        <row r="1263">
          <cell r="A1263" t="str">
            <v>S CLEVELAND AVE @ COLLEGE PKWY</v>
          </cell>
          <cell r="B1263" t="str">
            <v>No</v>
          </cell>
          <cell r="C1263" t="str">
            <v>No</v>
          </cell>
          <cell r="D1263">
            <v>11590</v>
          </cell>
          <cell r="E1263" t="str">
            <v>Unincorporated</v>
          </cell>
          <cell r="F1263" t="str">
            <v>-81.871569</v>
          </cell>
          <cell r="G1263" t="str">
            <v>26.557628</v>
          </cell>
          <cell r="L1263">
            <v>10.45</v>
          </cell>
          <cell r="M1263">
            <v>942</v>
          </cell>
        </row>
        <row r="1264">
          <cell r="A1264" t="str">
            <v>S CLEVELAND AVE @ BRANTLEY RD</v>
          </cell>
          <cell r="B1264" t="str">
            <v>No</v>
          </cell>
          <cell r="C1264" t="str">
            <v>No</v>
          </cell>
          <cell r="D1264">
            <v>11591</v>
          </cell>
          <cell r="E1264" t="str">
            <v>Unincorporated</v>
          </cell>
          <cell r="F1264" t="str">
            <v>-81.871657</v>
          </cell>
          <cell r="G1264" t="str">
            <v>26.560915</v>
          </cell>
          <cell r="L1264">
            <v>9.4499999999999993</v>
          </cell>
          <cell r="M1264">
            <v>1054</v>
          </cell>
        </row>
        <row r="1267">
          <cell r="A1267" t="str">
            <v>S CLEVELAND AVE @ OAK DR</v>
          </cell>
          <cell r="B1267" t="str">
            <v>No</v>
          </cell>
          <cell r="C1267" t="str">
            <v>No</v>
          </cell>
          <cell r="D1267">
            <v>11595</v>
          </cell>
          <cell r="E1267" t="str">
            <v>Unincorporated</v>
          </cell>
          <cell r="F1267" t="str">
            <v>-81.871746</v>
          </cell>
          <cell r="G1267" t="str">
            <v>26.572049</v>
          </cell>
          <cell r="L1267">
            <v>8.6999999999999993</v>
          </cell>
          <cell r="M1267">
            <v>1116</v>
          </cell>
        </row>
        <row r="1268">
          <cell r="A1268" t="str">
            <v>S CLEVELAND AVE @ FLOWERS DR</v>
          </cell>
          <cell r="B1268" t="str">
            <v>No</v>
          </cell>
          <cell r="C1268" t="str">
            <v>No</v>
          </cell>
          <cell r="D1268">
            <v>11596</v>
          </cell>
          <cell r="E1268" t="str">
            <v>Unincorporated</v>
          </cell>
          <cell r="F1268" t="str">
            <v>-81.871705</v>
          </cell>
          <cell r="G1268" t="str">
            <v>26.575496</v>
          </cell>
          <cell r="L1268">
            <v>18.25</v>
          </cell>
          <cell r="M1268">
            <v>259</v>
          </cell>
        </row>
        <row r="1269">
          <cell r="A1269" t="str">
            <v>S CLEVELAND AVE @ S AIRPORT RD</v>
          </cell>
          <cell r="B1269" t="str">
            <v>No</v>
          </cell>
          <cell r="C1269" t="str">
            <v>No</v>
          </cell>
          <cell r="D1269">
            <v>11597</v>
          </cell>
          <cell r="E1269" t="str">
            <v>Unincorporated</v>
          </cell>
          <cell r="F1269" t="str">
            <v>-81.871665</v>
          </cell>
          <cell r="G1269" t="str">
            <v>26.577364</v>
          </cell>
          <cell r="L1269">
            <v>3.25</v>
          </cell>
          <cell r="M1269">
            <v>1424</v>
          </cell>
        </row>
        <row r="1270">
          <cell r="A1270" t="str">
            <v>S CLEVELAND AVE @ DANA DR</v>
          </cell>
          <cell r="B1270" t="str">
            <v>No</v>
          </cell>
          <cell r="C1270" t="str">
            <v>No</v>
          </cell>
          <cell r="D1270">
            <v>11598</v>
          </cell>
          <cell r="E1270" t="str">
            <v>Unincorporated</v>
          </cell>
          <cell r="F1270" t="str">
            <v>-81.871717</v>
          </cell>
          <cell r="G1270" t="str">
            <v>26.580214</v>
          </cell>
          <cell r="L1270">
            <v>12.25</v>
          </cell>
          <cell r="M1270">
            <v>752</v>
          </cell>
        </row>
        <row r="1272">
          <cell r="A1272" t="str">
            <v>S CLEVELAND AVE @ D ST</v>
          </cell>
          <cell r="B1272" t="str">
            <v>No</v>
          </cell>
          <cell r="C1272" t="str">
            <v>No</v>
          </cell>
          <cell r="D1272">
            <v>11600</v>
          </cell>
          <cell r="E1272" t="str">
            <v>Fort Myers</v>
          </cell>
          <cell r="F1272" t="str">
            <v>-81.871706</v>
          </cell>
          <cell r="G1272" t="str">
            <v>26.589148</v>
          </cell>
          <cell r="L1272">
            <v>14.75</v>
          </cell>
          <cell r="M1272">
            <v>486</v>
          </cell>
        </row>
        <row r="1273">
          <cell r="A1273" t="str">
            <v>S CLEVELAND AVE @ D ST</v>
          </cell>
          <cell r="B1273" t="str">
            <v>No</v>
          </cell>
          <cell r="C1273" t="str">
            <v>No</v>
          </cell>
          <cell r="D1273">
            <v>11601</v>
          </cell>
          <cell r="E1273" t="str">
            <v>Fort Myers</v>
          </cell>
          <cell r="F1273" t="str">
            <v>-81.871653</v>
          </cell>
          <cell r="G1273" t="str">
            <v>26.590545</v>
          </cell>
          <cell r="L1273">
            <v>16.25</v>
          </cell>
          <cell r="M1273">
            <v>374</v>
          </cell>
        </row>
        <row r="1274">
          <cell r="A1274" t="str">
            <v>S CLEVELAND AVE @ N AIRPORT RD</v>
          </cell>
          <cell r="B1274" t="str">
            <v>No</v>
          </cell>
          <cell r="C1274" t="str">
            <v>No</v>
          </cell>
          <cell r="D1274">
            <v>11602</v>
          </cell>
          <cell r="E1274" t="str">
            <v>Fort Myers</v>
          </cell>
          <cell r="F1274" t="str">
            <v>-81.87167</v>
          </cell>
          <cell r="G1274" t="str">
            <v>26.5926</v>
          </cell>
          <cell r="L1274">
            <v>13.75</v>
          </cell>
          <cell r="M1274">
            <v>591</v>
          </cell>
        </row>
        <row r="1275">
          <cell r="A1275" t="str">
            <v>S CLEVELAND AVE @ COLONIAL BLVD</v>
          </cell>
          <cell r="B1275" t="str">
            <v>No</v>
          </cell>
          <cell r="C1275" t="str">
            <v>No</v>
          </cell>
          <cell r="D1275">
            <v>11603</v>
          </cell>
          <cell r="E1275" t="str">
            <v>Fort Myers</v>
          </cell>
          <cell r="F1275" t="str">
            <v>-81.87169</v>
          </cell>
          <cell r="G1275" t="str">
            <v>26.594918</v>
          </cell>
          <cell r="L1275">
            <v>13.25</v>
          </cell>
          <cell r="M1275">
            <v>636</v>
          </cell>
        </row>
        <row r="1277">
          <cell r="A1277" t="str">
            <v>CLEVELAND AVE @ OAKLEY AVE-NB</v>
          </cell>
          <cell r="B1277" t="str">
            <v>No</v>
          </cell>
          <cell r="C1277" t="str">
            <v>No</v>
          </cell>
          <cell r="D1277">
            <v>11606</v>
          </cell>
          <cell r="E1277" t="str">
            <v>Fort Myers</v>
          </cell>
          <cell r="F1277" t="str">
            <v>-81.87178</v>
          </cell>
          <cell r="G1277" t="str">
            <v>26.605237</v>
          </cell>
          <cell r="L1277">
            <v>11.4</v>
          </cell>
          <cell r="M1277">
            <v>854</v>
          </cell>
        </row>
        <row r="1278">
          <cell r="A1278" t="str">
            <v>CLEVELAND AVE @ COLLIER AVE-NB</v>
          </cell>
          <cell r="B1278" t="str">
            <v>No</v>
          </cell>
          <cell r="C1278" t="str">
            <v>No</v>
          </cell>
          <cell r="D1278">
            <v>11607</v>
          </cell>
          <cell r="E1278" t="str">
            <v>Fort Myers</v>
          </cell>
          <cell r="F1278" t="str">
            <v>-81.871816</v>
          </cell>
          <cell r="G1278" t="str">
            <v>26.607847</v>
          </cell>
          <cell r="L1278">
            <v>16.399999999999999</v>
          </cell>
          <cell r="M1278">
            <v>365</v>
          </cell>
        </row>
        <row r="1279">
          <cell r="A1279" t="str">
            <v>CLEVELAND AVE @ HILL AVE</v>
          </cell>
          <cell r="B1279" t="str">
            <v>No</v>
          </cell>
          <cell r="C1279" t="str">
            <v>No</v>
          </cell>
          <cell r="D1279">
            <v>11608</v>
          </cell>
          <cell r="E1279" t="str">
            <v>Fort Myers</v>
          </cell>
          <cell r="F1279" t="str">
            <v>-81.871843</v>
          </cell>
          <cell r="G1279" t="str">
            <v>26.609597</v>
          </cell>
          <cell r="L1279">
            <v>13.9</v>
          </cell>
          <cell r="M1279">
            <v>580</v>
          </cell>
        </row>
        <row r="1280">
          <cell r="A1280" t="str">
            <v>CLEVELAND AVE @ CARRELL RD</v>
          </cell>
          <cell r="B1280" t="str">
            <v>No</v>
          </cell>
          <cell r="C1280" t="str">
            <v>No</v>
          </cell>
          <cell r="D1280">
            <v>11609</v>
          </cell>
          <cell r="E1280" t="str">
            <v>Fort Myers</v>
          </cell>
          <cell r="F1280" t="str">
            <v>-81.871865</v>
          </cell>
          <cell r="G1280" t="str">
            <v>26.611237</v>
          </cell>
          <cell r="L1280">
            <v>16.399999999999999</v>
          </cell>
          <cell r="M1280">
            <v>365</v>
          </cell>
        </row>
        <row r="1281">
          <cell r="A1281" t="str">
            <v>CLEVELAND AVE @ HALGRIM AVE</v>
          </cell>
          <cell r="B1281" t="str">
            <v>No</v>
          </cell>
          <cell r="C1281" t="str">
            <v>No</v>
          </cell>
          <cell r="D1281">
            <v>11610</v>
          </cell>
          <cell r="E1281" t="str">
            <v>Fort Myers</v>
          </cell>
          <cell r="F1281" t="str">
            <v>-81.871917</v>
          </cell>
          <cell r="G1281" t="str">
            <v>26.613487</v>
          </cell>
          <cell r="L1281">
            <v>8.25</v>
          </cell>
          <cell r="M1281">
            <v>1151</v>
          </cell>
        </row>
        <row r="1282">
          <cell r="A1282" t="str">
            <v>CLEVELAND AVE @ MARAVILLA LN</v>
          </cell>
          <cell r="B1282" t="str">
            <v>No</v>
          </cell>
          <cell r="C1282" t="str">
            <v>No</v>
          </cell>
          <cell r="D1282">
            <v>11611</v>
          </cell>
          <cell r="E1282" t="str">
            <v>Fort Myers</v>
          </cell>
          <cell r="F1282" t="str">
            <v>-81.871961</v>
          </cell>
          <cell r="G1282" t="str">
            <v>26.615089</v>
          </cell>
          <cell r="L1282">
            <v>10.75</v>
          </cell>
          <cell r="M1282">
            <v>907</v>
          </cell>
        </row>
        <row r="1283">
          <cell r="A1283" t="str">
            <v>CLEVELAND AVE @ CORONADO RD-NB</v>
          </cell>
          <cell r="B1283" t="str">
            <v>No</v>
          </cell>
          <cell r="C1283" t="str">
            <v>No</v>
          </cell>
          <cell r="D1283">
            <v>11612</v>
          </cell>
          <cell r="E1283" t="str">
            <v>Fort Myers</v>
          </cell>
          <cell r="F1283" t="str">
            <v>-81.872052</v>
          </cell>
          <cell r="G1283" t="str">
            <v>26.621256</v>
          </cell>
          <cell r="L1283">
            <v>15.75</v>
          </cell>
          <cell r="M1283">
            <v>403</v>
          </cell>
        </row>
        <row r="1284">
          <cell r="A1284" t="str">
            <v>CLEVELAND AVE @ HANSON ST-NB</v>
          </cell>
          <cell r="B1284" t="str">
            <v>No</v>
          </cell>
          <cell r="C1284" t="str">
            <v>No</v>
          </cell>
          <cell r="D1284">
            <v>11613</v>
          </cell>
          <cell r="E1284" t="str">
            <v>Fort Myers</v>
          </cell>
          <cell r="F1284" t="str">
            <v>-81.872078</v>
          </cell>
          <cell r="G1284" t="str">
            <v>26.623074</v>
          </cell>
          <cell r="L1284">
            <v>16.05</v>
          </cell>
          <cell r="M1284">
            <v>386</v>
          </cell>
        </row>
        <row r="1285">
          <cell r="A1285" t="str">
            <v>CLEVELAND AVE @ LINHART AVE-NB</v>
          </cell>
          <cell r="B1285" t="str">
            <v>No</v>
          </cell>
          <cell r="C1285" t="str">
            <v>No</v>
          </cell>
          <cell r="D1285">
            <v>11614</v>
          </cell>
          <cell r="E1285" t="str">
            <v>Fort Myers</v>
          </cell>
          <cell r="F1285" t="str">
            <v>-81.872102</v>
          </cell>
          <cell r="G1285" t="str">
            <v>26.62442</v>
          </cell>
          <cell r="L1285">
            <v>11.55</v>
          </cell>
          <cell r="M1285">
            <v>833</v>
          </cell>
        </row>
        <row r="1286">
          <cell r="A1286" t="str">
            <v>CLEVELAND AVE @ KATHERINE ST</v>
          </cell>
          <cell r="B1286" t="str">
            <v>No</v>
          </cell>
          <cell r="C1286" t="str">
            <v>No</v>
          </cell>
          <cell r="D1286">
            <v>11615</v>
          </cell>
          <cell r="E1286" t="str">
            <v>Fort Myers</v>
          </cell>
          <cell r="F1286" t="str">
            <v>-81.872159</v>
          </cell>
          <cell r="G1286" t="str">
            <v>26.626861</v>
          </cell>
          <cell r="L1286">
            <v>13.4</v>
          </cell>
          <cell r="M1286">
            <v>619</v>
          </cell>
        </row>
        <row r="1287">
          <cell r="A1287" t="str">
            <v>CLEVELAND AVE @ SOUTH ST</v>
          </cell>
          <cell r="B1287" t="str">
            <v>No</v>
          </cell>
          <cell r="C1287" t="str">
            <v>No</v>
          </cell>
          <cell r="D1287">
            <v>11616</v>
          </cell>
          <cell r="E1287" t="str">
            <v>Fort Myers</v>
          </cell>
          <cell r="F1287" t="str">
            <v>-81.872281</v>
          </cell>
          <cell r="G1287" t="str">
            <v>26.62964</v>
          </cell>
          <cell r="L1287">
            <v>8.9</v>
          </cell>
          <cell r="M1287">
            <v>1097</v>
          </cell>
        </row>
        <row r="1288">
          <cell r="A1288" t="str">
            <v>CLEVELAND AVE @ EDISON AVE-NB</v>
          </cell>
          <cell r="B1288" t="str">
            <v>No</v>
          </cell>
          <cell r="C1288" t="str">
            <v>No</v>
          </cell>
          <cell r="D1288">
            <v>11617</v>
          </cell>
          <cell r="E1288" t="str">
            <v>Fort Myers</v>
          </cell>
          <cell r="F1288" t="str">
            <v>-81.872402</v>
          </cell>
          <cell r="G1288" t="str">
            <v>26.633047</v>
          </cell>
          <cell r="L1288">
            <v>16.399999999999999</v>
          </cell>
          <cell r="M1288">
            <v>365</v>
          </cell>
        </row>
        <row r="1289">
          <cell r="A1289" t="str">
            <v>CLEVELAND AVE @ LAFAYETTE ST</v>
          </cell>
          <cell r="B1289" t="str">
            <v>No</v>
          </cell>
          <cell r="C1289" t="str">
            <v>No</v>
          </cell>
          <cell r="D1289">
            <v>11618</v>
          </cell>
          <cell r="E1289" t="str">
            <v>Fort Myers</v>
          </cell>
          <cell r="F1289" t="str">
            <v>-81.872455</v>
          </cell>
          <cell r="G1289" t="str">
            <v>26.634839</v>
          </cell>
          <cell r="L1289">
            <v>12.4</v>
          </cell>
          <cell r="M1289">
            <v>726</v>
          </cell>
        </row>
        <row r="1291">
          <cell r="A1291" t="str">
            <v>N CLEVELAND AVE @ BETMAR BLVD-NB</v>
          </cell>
          <cell r="B1291" t="str">
            <v>No</v>
          </cell>
          <cell r="C1291" t="str">
            <v>No</v>
          </cell>
          <cell r="D1291">
            <v>11620</v>
          </cell>
          <cell r="E1291" t="str">
            <v>Unincorporated</v>
          </cell>
          <cell r="F1291" t="str">
            <v>-81.895062</v>
          </cell>
          <cell r="G1291" t="str">
            <v>26.673242</v>
          </cell>
          <cell r="L1291">
            <v>10.65</v>
          </cell>
          <cell r="M1291">
            <v>918</v>
          </cell>
        </row>
        <row r="1292">
          <cell r="A1292" t="str">
            <v>SUMMRLN SQ DR @ SUMMERLN RDG DR</v>
          </cell>
          <cell r="B1292" t="str">
            <v>No</v>
          </cell>
          <cell r="C1292" t="str">
            <v>No</v>
          </cell>
          <cell r="D1292">
            <v>11622</v>
          </cell>
          <cell r="E1292" t="str">
            <v>Unincorporated</v>
          </cell>
          <cell r="F1292" t="str">
            <v>-81.940363</v>
          </cell>
          <cell r="G1292" t="str">
            <v>26.493066</v>
          </cell>
          <cell r="L1292">
            <v>21.55</v>
          </cell>
          <cell r="M1292">
            <v>129</v>
          </cell>
        </row>
        <row r="1293">
          <cell r="A1293" t="str">
            <v>ESTERO BLVD @ TIMES SQUARE</v>
          </cell>
          <cell r="B1293" t="str">
            <v>No</v>
          </cell>
          <cell r="C1293" t="str">
            <v>No</v>
          </cell>
          <cell r="D1293">
            <v>11623</v>
          </cell>
          <cell r="E1293" t="str">
            <v>Fort Myers Beach</v>
          </cell>
          <cell r="F1293" t="str">
            <v>-81.955341</v>
          </cell>
          <cell r="G1293" t="str">
            <v>26.452985</v>
          </cell>
          <cell r="L1293">
            <v>22.5</v>
          </cell>
          <cell r="M1293">
            <v>108</v>
          </cell>
        </row>
        <row r="1294">
          <cell r="A1294" t="str">
            <v>COLLEGE PKWY @ WINKLER RD</v>
          </cell>
          <cell r="B1294" t="str">
            <v>No</v>
          </cell>
          <cell r="C1294" t="str">
            <v>No</v>
          </cell>
          <cell r="D1294">
            <v>11625</v>
          </cell>
          <cell r="E1294" t="str">
            <v>Unincorporated</v>
          </cell>
          <cell r="F1294" t="str">
            <v>-81.898842</v>
          </cell>
          <cell r="G1294" t="str">
            <v>26.55682</v>
          </cell>
          <cell r="L1294">
            <v>1.5999999999999999</v>
          </cell>
          <cell r="M1294">
            <v>1440</v>
          </cell>
        </row>
        <row r="1295">
          <cell r="A1295" t="str">
            <v>SUMMERLIN RD @ SAN CARLOS BLVD-NB1</v>
          </cell>
          <cell r="B1295" t="str">
            <v>No</v>
          </cell>
          <cell r="C1295" t="str">
            <v>No</v>
          </cell>
          <cell r="D1295">
            <v>11626</v>
          </cell>
          <cell r="E1295" t="str">
            <v>Unincorporated</v>
          </cell>
          <cell r="F1295" t="str">
            <v>-81.941057</v>
          </cell>
          <cell r="G1295" t="str">
            <v>26.493748</v>
          </cell>
          <cell r="L1295">
            <v>14.3</v>
          </cell>
          <cell r="M1295">
            <v>544</v>
          </cell>
        </row>
        <row r="1296">
          <cell r="A1296" t="str">
            <v>SUMMERLIN RD @ PINE RIDGE RD</v>
          </cell>
          <cell r="B1296" t="str">
            <v>No</v>
          </cell>
          <cell r="C1296" t="str">
            <v>No</v>
          </cell>
          <cell r="D1296">
            <v>11627</v>
          </cell>
          <cell r="E1296" t="str">
            <v>Unincorporated</v>
          </cell>
          <cell r="F1296" t="str">
            <v>-81.934488</v>
          </cell>
          <cell r="G1296" t="str">
            <v>26.493907</v>
          </cell>
          <cell r="L1296">
            <v>15.75</v>
          </cell>
          <cell r="M1296">
            <v>403</v>
          </cell>
        </row>
        <row r="1298">
          <cell r="A1298" t="str">
            <v>S TAMIAMI TRL @ GALLOWAY FORD</v>
          </cell>
          <cell r="B1298" t="str">
            <v>No</v>
          </cell>
          <cell r="C1298" t="str">
            <v>No</v>
          </cell>
          <cell r="D1298">
            <v>11631</v>
          </cell>
          <cell r="E1298" t="str">
            <v>Estero</v>
          </cell>
          <cell r="F1298" t="str">
            <v>-81.812294</v>
          </cell>
          <cell r="G1298" t="str">
            <v>26.413143</v>
          </cell>
          <cell r="L1298">
            <v>18.45</v>
          </cell>
          <cell r="M1298">
            <v>244</v>
          </cell>
        </row>
        <row r="1300">
          <cell r="A1300" t="str">
            <v>LEE RD @ WINGED FOOT DR</v>
          </cell>
          <cell r="B1300" t="str">
            <v>No</v>
          </cell>
          <cell r="C1300" t="str">
            <v>No</v>
          </cell>
          <cell r="D1300">
            <v>11633</v>
          </cell>
          <cell r="E1300" t="str">
            <v>Unincorporated</v>
          </cell>
          <cell r="F1300" t="str">
            <v>-81.813803</v>
          </cell>
          <cell r="G1300" t="str">
            <v>26.485124</v>
          </cell>
          <cell r="L1300">
            <v>9.9</v>
          </cell>
          <cell r="M1300">
            <v>1006</v>
          </cell>
        </row>
        <row r="1301">
          <cell r="A1301" t="str">
            <v>ALICO RD @ ORIOLE RD</v>
          </cell>
          <cell r="B1301" t="str">
            <v>Yes</v>
          </cell>
          <cell r="C1301" t="str">
            <v>No</v>
          </cell>
          <cell r="D1301">
            <v>11634</v>
          </cell>
          <cell r="E1301" t="str">
            <v>Unincorporated</v>
          </cell>
          <cell r="F1301" t="str">
            <v>-81.808677</v>
          </cell>
          <cell r="G1301" t="str">
            <v>26.492661</v>
          </cell>
          <cell r="L1301">
            <v>10.25</v>
          </cell>
          <cell r="M1301">
            <v>968</v>
          </cell>
        </row>
        <row r="1302">
          <cell r="A1302" t="str">
            <v>ALICO RD @ ORIOLE RD</v>
          </cell>
          <cell r="B1302" t="str">
            <v>Yes</v>
          </cell>
          <cell r="C1302" t="str">
            <v>No</v>
          </cell>
          <cell r="D1302">
            <v>11635</v>
          </cell>
          <cell r="E1302" t="str">
            <v>Unincorporated</v>
          </cell>
          <cell r="F1302" t="str">
            <v>-81.806739</v>
          </cell>
          <cell r="G1302" t="str">
            <v>26.492642</v>
          </cell>
          <cell r="L1302">
            <v>3.25</v>
          </cell>
          <cell r="M1302">
            <v>1424</v>
          </cell>
        </row>
        <row r="1304">
          <cell r="A1304" t="str">
            <v>DANIELS PKWY @ B TWR SHOPS AVE</v>
          </cell>
          <cell r="B1304" t="str">
            <v>No</v>
          </cell>
          <cell r="C1304" t="str">
            <v>No</v>
          </cell>
          <cell r="D1304">
            <v>11637</v>
          </cell>
          <cell r="E1304" t="str">
            <v>Unincorporated</v>
          </cell>
          <cell r="F1304" t="str">
            <v>-81.867589</v>
          </cell>
          <cell r="G1304" t="str">
            <v>26.546161</v>
          </cell>
          <cell r="L1304">
            <v>9.8000000000000007</v>
          </cell>
          <cell r="M1304">
            <v>1024</v>
          </cell>
        </row>
        <row r="1305">
          <cell r="A1305" t="str">
            <v>RSW</v>
          </cell>
          <cell r="B1305" t="str">
            <v>No</v>
          </cell>
          <cell r="C1305" t="str">
            <v>No</v>
          </cell>
          <cell r="D1305">
            <v>11640</v>
          </cell>
          <cell r="E1305" t="str">
            <v>Unincorporated</v>
          </cell>
          <cell r="F1305" t="str">
            <v>-81.754461</v>
          </cell>
          <cell r="G1305" t="str">
            <v>26.527362</v>
          </cell>
          <cell r="L1305">
            <v>6.95</v>
          </cell>
          <cell r="M1305">
            <v>1271</v>
          </cell>
        </row>
        <row r="1306">
          <cell r="A1306" t="str">
            <v>SUMMERLIN RD @ SAN CARLOS BLVD-NB3</v>
          </cell>
          <cell r="B1306" t="str">
            <v>No</v>
          </cell>
          <cell r="C1306" t="str">
            <v>No</v>
          </cell>
          <cell r="D1306">
            <v>11644</v>
          </cell>
          <cell r="E1306" t="str">
            <v>Unincorporated</v>
          </cell>
          <cell r="F1306" t="str">
            <v>-81.944332</v>
          </cell>
          <cell r="G1306" t="str">
            <v>26.493704</v>
          </cell>
          <cell r="L1306">
            <v>11.399999999999999</v>
          </cell>
          <cell r="M1306">
            <v>856</v>
          </cell>
        </row>
        <row r="1307">
          <cell r="A1307" t="str">
            <v>METRO PKWY @ COMMERCE PARK DR-NB</v>
          </cell>
          <cell r="B1307" t="str">
            <v>No</v>
          </cell>
          <cell r="C1307" t="str">
            <v>No</v>
          </cell>
          <cell r="D1307">
            <v>11646</v>
          </cell>
          <cell r="E1307" t="str">
            <v>Unincorporated</v>
          </cell>
          <cell r="F1307" t="str">
            <v>-81.852624</v>
          </cell>
          <cell r="G1307" t="str">
            <v>26.548822</v>
          </cell>
          <cell r="L1307">
            <v>26.6</v>
          </cell>
          <cell r="M1307">
            <v>23</v>
          </cell>
        </row>
        <row r="1308">
          <cell r="A1308" t="str">
            <v>METRO PKWY @ DANIELS PKWY</v>
          </cell>
          <cell r="B1308" t="str">
            <v>Yes</v>
          </cell>
          <cell r="C1308" t="str">
            <v>No</v>
          </cell>
          <cell r="D1308">
            <v>11647</v>
          </cell>
          <cell r="E1308" t="str">
            <v>Unincorporated</v>
          </cell>
          <cell r="F1308" t="str">
            <v>-81.852711</v>
          </cell>
          <cell r="G1308" t="str">
            <v>26.551477</v>
          </cell>
          <cell r="L1308">
            <v>22.6</v>
          </cell>
          <cell r="M1308">
            <v>91</v>
          </cell>
        </row>
        <row r="1309">
          <cell r="A1309" t="str">
            <v>METRO PKWY @ E PINE PKWY-NB1</v>
          </cell>
          <cell r="B1309" t="str">
            <v>Yes</v>
          </cell>
          <cell r="C1309" t="str">
            <v>No</v>
          </cell>
          <cell r="D1309">
            <v>11648</v>
          </cell>
          <cell r="E1309" t="str">
            <v>Unincorporated</v>
          </cell>
          <cell r="F1309" t="str">
            <v>-81.852759</v>
          </cell>
          <cell r="G1309" t="str">
            <v>26.555961</v>
          </cell>
          <cell r="L1309">
            <v>20.100000000000001</v>
          </cell>
          <cell r="M1309">
            <v>184</v>
          </cell>
        </row>
        <row r="1310">
          <cell r="A1310" t="str">
            <v>METRO PKWY @ E PINE PKWY-NB2</v>
          </cell>
          <cell r="B1310" t="str">
            <v>Yes</v>
          </cell>
          <cell r="C1310" t="str">
            <v>No</v>
          </cell>
          <cell r="D1310">
            <v>11649</v>
          </cell>
          <cell r="E1310" t="str">
            <v>Unincorporated</v>
          </cell>
          <cell r="F1310" t="str">
            <v>-81.852789</v>
          </cell>
          <cell r="G1310" t="str">
            <v>26.558598</v>
          </cell>
          <cell r="L1310">
            <v>22.6</v>
          </cell>
          <cell r="M1310">
            <v>91</v>
          </cell>
        </row>
        <row r="1311">
          <cell r="A1311" t="str">
            <v>METRO PKWY @ CRYSTAL DR-NB</v>
          </cell>
          <cell r="B1311" t="str">
            <v>No</v>
          </cell>
          <cell r="C1311" t="str">
            <v>No</v>
          </cell>
          <cell r="D1311">
            <v>11650</v>
          </cell>
          <cell r="E1311" t="str">
            <v>Unincorporated</v>
          </cell>
          <cell r="F1311" t="str">
            <v>-81.852829</v>
          </cell>
          <cell r="G1311" t="str">
            <v>26.561822</v>
          </cell>
          <cell r="L1311">
            <v>24.1</v>
          </cell>
          <cell r="M1311">
            <v>49</v>
          </cell>
        </row>
        <row r="1312">
          <cell r="A1312" t="str">
            <v>DANLEY DR @ METRO PKWY-EB</v>
          </cell>
          <cell r="B1312" t="str">
            <v>No</v>
          </cell>
          <cell r="C1312" t="str">
            <v>No</v>
          </cell>
          <cell r="D1312">
            <v>11663</v>
          </cell>
          <cell r="E1312" t="str">
            <v>Unincorporated</v>
          </cell>
          <cell r="F1312" t="str">
            <v>-81.854328</v>
          </cell>
          <cell r="G1312" t="str">
            <v>26.579911</v>
          </cell>
          <cell r="L1312">
            <v>18.100000000000001</v>
          </cell>
          <cell r="M1312">
            <v>264</v>
          </cell>
        </row>
        <row r="1313">
          <cell r="A1313" t="str">
            <v>METRO PKWY @ IDLEWILD ST</v>
          </cell>
          <cell r="B1313" t="str">
            <v>No</v>
          </cell>
          <cell r="C1313" t="str">
            <v>No</v>
          </cell>
          <cell r="D1313">
            <v>11664</v>
          </cell>
          <cell r="E1313" t="str">
            <v>Unincorporated</v>
          </cell>
          <cell r="F1313" t="str">
            <v>-81.853132</v>
          </cell>
          <cell r="G1313" t="str">
            <v>26.581627</v>
          </cell>
          <cell r="L1313">
            <v>24.1</v>
          </cell>
          <cell r="M1313">
            <v>49</v>
          </cell>
        </row>
        <row r="1314">
          <cell r="A1314" t="str">
            <v>METRO PKWY @ SOUTHLAND CT</v>
          </cell>
          <cell r="B1314" t="str">
            <v>No</v>
          </cell>
          <cell r="C1314" t="str">
            <v>No</v>
          </cell>
          <cell r="D1314">
            <v>11665</v>
          </cell>
          <cell r="E1314" t="str">
            <v>Fort Myers</v>
          </cell>
          <cell r="F1314" t="str">
            <v>-81.850264</v>
          </cell>
          <cell r="G1314" t="str">
            <v>26.595321</v>
          </cell>
          <cell r="L1314">
            <v>15.45</v>
          </cell>
          <cell r="M1314">
            <v>427</v>
          </cell>
        </row>
        <row r="1315">
          <cell r="A1315" t="str">
            <v>METRO PKWY @ COLONIAL BLVD</v>
          </cell>
          <cell r="B1315" t="str">
            <v>Yes</v>
          </cell>
          <cell r="C1315" t="str">
            <v>No</v>
          </cell>
          <cell r="D1315">
            <v>11666</v>
          </cell>
          <cell r="E1315" t="str">
            <v>Fort Myers</v>
          </cell>
          <cell r="F1315" t="str">
            <v>-81.850328</v>
          </cell>
          <cell r="G1315" t="str">
            <v>26.598688</v>
          </cell>
          <cell r="L1315">
            <v>23.55</v>
          </cell>
          <cell r="M1315">
            <v>65</v>
          </cell>
        </row>
        <row r="1316">
          <cell r="A1316" t="str">
            <v>METRO PKWY @ COLONIAL BLVD</v>
          </cell>
          <cell r="B1316" t="str">
            <v>No</v>
          </cell>
          <cell r="C1316" t="str">
            <v>No</v>
          </cell>
          <cell r="D1316">
            <v>11667</v>
          </cell>
          <cell r="E1316" t="str">
            <v>Fort Myers</v>
          </cell>
          <cell r="F1316" t="str">
            <v>-81.850339</v>
          </cell>
          <cell r="G1316" t="str">
            <v>26.600399</v>
          </cell>
          <cell r="L1316">
            <v>20.55</v>
          </cell>
          <cell r="M1316">
            <v>165</v>
          </cell>
        </row>
        <row r="1317">
          <cell r="A1317" t="str">
            <v>METRO PKWY @ SOUTHLAND CT</v>
          </cell>
          <cell r="B1317" t="str">
            <v>No</v>
          </cell>
          <cell r="C1317" t="str">
            <v>No</v>
          </cell>
          <cell r="D1317">
            <v>11679</v>
          </cell>
          <cell r="E1317" t="str">
            <v>Fort Myers</v>
          </cell>
          <cell r="F1317" t="str">
            <v>-81.850578</v>
          </cell>
          <cell r="G1317" t="str">
            <v>26.596097</v>
          </cell>
          <cell r="L1317">
            <v>18.450000000000003</v>
          </cell>
          <cell r="M1317">
            <v>243</v>
          </cell>
        </row>
        <row r="1318">
          <cell r="A1318" t="str">
            <v>METRO PKWY @ SOUTHLAND CT</v>
          </cell>
          <cell r="B1318" t="str">
            <v>Yes</v>
          </cell>
          <cell r="C1318" t="str">
            <v>No</v>
          </cell>
          <cell r="D1318">
            <v>11680</v>
          </cell>
          <cell r="E1318" t="str">
            <v>Fort Myers</v>
          </cell>
          <cell r="F1318" t="str">
            <v>-81.850496</v>
          </cell>
          <cell r="G1318" t="str">
            <v>26.593651</v>
          </cell>
          <cell r="L1318">
            <v>12.95</v>
          </cell>
          <cell r="M1318">
            <v>659</v>
          </cell>
        </row>
        <row r="1319">
          <cell r="A1319" t="str">
            <v>METRO PKWY @ LANDING VIEW RD</v>
          </cell>
          <cell r="B1319" t="str">
            <v>No</v>
          </cell>
          <cell r="C1319" t="str">
            <v>No</v>
          </cell>
          <cell r="D1319">
            <v>11681</v>
          </cell>
          <cell r="E1319" t="str">
            <v>Unincorporated</v>
          </cell>
          <cell r="F1319" t="str">
            <v>-81.85346</v>
          </cell>
          <cell r="G1319" t="str">
            <v>26.585291</v>
          </cell>
          <cell r="L1319">
            <v>26.950000000000003</v>
          </cell>
          <cell r="M1319">
            <v>21</v>
          </cell>
        </row>
        <row r="1320">
          <cell r="A1320" t="str">
            <v>METRO PKWY @ DANLEY DR</v>
          </cell>
          <cell r="B1320" t="str">
            <v>Yes</v>
          </cell>
          <cell r="C1320" t="str">
            <v>No</v>
          </cell>
          <cell r="D1320">
            <v>11682</v>
          </cell>
          <cell r="E1320" t="str">
            <v>Unincorporated</v>
          </cell>
          <cell r="F1320" t="str">
            <v>-81.853381</v>
          </cell>
          <cell r="G1320" t="str">
            <v>26.581484</v>
          </cell>
          <cell r="L1320">
            <v>22.6</v>
          </cell>
          <cell r="M1320">
            <v>91</v>
          </cell>
        </row>
        <row r="1321">
          <cell r="A1321" t="str">
            <v>DANLEY DR @ METRO PKWY-WB</v>
          </cell>
          <cell r="B1321" t="str">
            <v>No</v>
          </cell>
          <cell r="C1321" t="str">
            <v>No</v>
          </cell>
          <cell r="D1321">
            <v>11683</v>
          </cell>
          <cell r="E1321" t="str">
            <v>Unincorporated</v>
          </cell>
          <cell r="F1321" t="str">
            <v>-81.854335</v>
          </cell>
          <cell r="G1321" t="str">
            <v>26.580031</v>
          </cell>
          <cell r="L1321">
            <v>18.95</v>
          </cell>
          <cell r="M1321">
            <v>230</v>
          </cell>
        </row>
        <row r="1322">
          <cell r="A1322" t="str">
            <v>CENTER RD @ 4TH ST</v>
          </cell>
          <cell r="B1322" t="str">
            <v>No</v>
          </cell>
          <cell r="C1322" t="str">
            <v>No</v>
          </cell>
          <cell r="D1322">
            <v>11684</v>
          </cell>
          <cell r="E1322" t="str">
            <v>Unincorporated</v>
          </cell>
          <cell r="F1322" t="str">
            <v>-81.860637</v>
          </cell>
          <cell r="G1322" t="str">
            <v>26.579042</v>
          </cell>
          <cell r="L1322">
            <v>15.25</v>
          </cell>
          <cell r="M1322">
            <v>446</v>
          </cell>
        </row>
        <row r="1323">
          <cell r="A1323" t="str">
            <v>CENTER RD @ 3RD ST</v>
          </cell>
          <cell r="B1323" t="str">
            <v>No</v>
          </cell>
          <cell r="C1323" t="str">
            <v>No</v>
          </cell>
          <cell r="D1323">
            <v>11685</v>
          </cell>
          <cell r="E1323" t="str">
            <v>Unincorporated</v>
          </cell>
          <cell r="F1323" t="str">
            <v>-81.862437</v>
          </cell>
          <cell r="G1323" t="str">
            <v>26.579054</v>
          </cell>
          <cell r="L1323">
            <v>16.850000000000001</v>
          </cell>
          <cell r="M1323">
            <v>337</v>
          </cell>
        </row>
        <row r="1324">
          <cell r="A1324" t="str">
            <v>CENTER RD @ 2ND ST</v>
          </cell>
          <cell r="B1324" t="str">
            <v>No</v>
          </cell>
          <cell r="C1324" t="str">
            <v>No</v>
          </cell>
          <cell r="D1324">
            <v>11686</v>
          </cell>
          <cell r="E1324" t="str">
            <v>Unincorporated</v>
          </cell>
          <cell r="F1324" t="str">
            <v>-81.863828</v>
          </cell>
          <cell r="G1324" t="str">
            <v>26.57907</v>
          </cell>
          <cell r="L1324">
            <v>11.7</v>
          </cell>
          <cell r="M1324">
            <v>823</v>
          </cell>
        </row>
        <row r="1325">
          <cell r="A1325" t="str">
            <v>SOLOMON BLVD @ WNKLR AVE</v>
          </cell>
          <cell r="B1325" t="str">
            <v>No</v>
          </cell>
          <cell r="C1325" t="str">
            <v>No</v>
          </cell>
          <cell r="D1325">
            <v>11694</v>
          </cell>
          <cell r="E1325" t="str">
            <v>Fort Myers</v>
          </cell>
          <cell r="F1325" t="str">
            <v>-81.865889</v>
          </cell>
          <cell r="G1325" t="str">
            <v>26.603422</v>
          </cell>
          <cell r="L1325">
            <v>8.25</v>
          </cell>
          <cell r="M1325">
            <v>1151</v>
          </cell>
        </row>
        <row r="1326">
          <cell r="A1326" t="str">
            <v>METRO PKWY @ CRYSTAL DR-SB1</v>
          </cell>
          <cell r="B1326" t="str">
            <v>No</v>
          </cell>
          <cell r="C1326" t="str">
            <v>No</v>
          </cell>
          <cell r="D1326">
            <v>11697</v>
          </cell>
          <cell r="E1326" t="str">
            <v>Unincorporated</v>
          </cell>
          <cell r="F1326" t="str">
            <v>-81.853104</v>
          </cell>
          <cell r="G1326" t="str">
            <v>26.561693</v>
          </cell>
          <cell r="L1326">
            <v>22.6</v>
          </cell>
          <cell r="M1326">
            <v>91</v>
          </cell>
        </row>
        <row r="1327">
          <cell r="A1327" t="str">
            <v>METRO PKWY @ E PINE PKWY-SB1</v>
          </cell>
          <cell r="B1327" t="str">
            <v>No</v>
          </cell>
          <cell r="C1327" t="str">
            <v>No</v>
          </cell>
          <cell r="D1327">
            <v>11698</v>
          </cell>
          <cell r="E1327" t="str">
            <v>Unincorporated</v>
          </cell>
          <cell r="F1327" t="str">
            <v>-81.853062</v>
          </cell>
          <cell r="G1327" t="str">
            <v>26.55829</v>
          </cell>
          <cell r="L1327">
            <v>24.1</v>
          </cell>
          <cell r="M1327">
            <v>49</v>
          </cell>
        </row>
        <row r="1328">
          <cell r="A1328" t="str">
            <v>METRO PKWY @ E PINE PKWY-SB2</v>
          </cell>
          <cell r="B1328" t="str">
            <v>Yes</v>
          </cell>
          <cell r="C1328" t="str">
            <v>No</v>
          </cell>
          <cell r="D1328">
            <v>11699</v>
          </cell>
          <cell r="E1328" t="str">
            <v>Unincorporated</v>
          </cell>
          <cell r="F1328" t="str">
            <v>-81.853037</v>
          </cell>
          <cell r="G1328" t="str">
            <v>26.555965</v>
          </cell>
          <cell r="L1328">
            <v>22.6</v>
          </cell>
          <cell r="M1328">
            <v>91</v>
          </cell>
        </row>
        <row r="1329">
          <cell r="A1329" t="str">
            <v>METRO PKWY @ E PINE PKWY-SB3</v>
          </cell>
          <cell r="B1329" t="str">
            <v>No</v>
          </cell>
          <cell r="C1329" t="str">
            <v>No</v>
          </cell>
          <cell r="D1329">
            <v>11700</v>
          </cell>
          <cell r="E1329" t="str">
            <v>Unincorporated</v>
          </cell>
          <cell r="F1329" t="str">
            <v>-81.852993</v>
          </cell>
          <cell r="G1329" t="str">
            <v>26.553622</v>
          </cell>
          <cell r="L1329">
            <v>22.6</v>
          </cell>
          <cell r="M1329">
            <v>91</v>
          </cell>
        </row>
        <row r="1330">
          <cell r="A1330" t="str">
            <v>METRO PKWY @ COMMERCE PARK DR-SB</v>
          </cell>
          <cell r="B1330" t="str">
            <v>No</v>
          </cell>
          <cell r="C1330" t="str">
            <v>No</v>
          </cell>
          <cell r="D1330">
            <v>11701</v>
          </cell>
          <cell r="E1330" t="str">
            <v>Unincorporated</v>
          </cell>
          <cell r="F1330" t="str">
            <v>-81.852948</v>
          </cell>
          <cell r="G1330" t="str">
            <v>26.549131</v>
          </cell>
          <cell r="L1330">
            <v>22.6</v>
          </cell>
          <cell r="M1330">
            <v>91</v>
          </cell>
        </row>
        <row r="1333">
          <cell r="A1333" t="str">
            <v>Fowler Str - South Str</v>
          </cell>
          <cell r="B1333" t="str">
            <v>No</v>
          </cell>
          <cell r="C1333" t="str">
            <v>No</v>
          </cell>
          <cell r="D1333">
            <v>11704</v>
          </cell>
          <cell r="E1333" t="str">
            <v>Fort Myers</v>
          </cell>
          <cell r="F1333" t="str">
            <v>-81.862023</v>
          </cell>
          <cell r="G1333" t="str">
            <v>26.629765</v>
          </cell>
          <cell r="L1333">
            <v>20.950000000000003</v>
          </cell>
          <cell r="M1333">
            <v>150</v>
          </cell>
        </row>
        <row r="1334">
          <cell r="A1334" t="str">
            <v>EDISON AVE@ PAULDO ST-WB</v>
          </cell>
          <cell r="B1334" t="str">
            <v>No</v>
          </cell>
          <cell r="C1334" t="str">
            <v>No</v>
          </cell>
          <cell r="D1334">
            <v>11706</v>
          </cell>
          <cell r="E1334" t="str">
            <v>Fort Myers</v>
          </cell>
          <cell r="F1334" t="str">
            <v>-81.851525</v>
          </cell>
          <cell r="G1334" t="str">
            <v>26.633812</v>
          </cell>
          <cell r="L1334">
            <v>14.6</v>
          </cell>
          <cell r="M1334">
            <v>503</v>
          </cell>
        </row>
        <row r="1335">
          <cell r="A1335" t="str">
            <v>MARSH AVE @ MADISON AVE-SB</v>
          </cell>
          <cell r="B1335" t="str">
            <v>No</v>
          </cell>
          <cell r="C1335" t="str">
            <v>No</v>
          </cell>
          <cell r="D1335">
            <v>11709</v>
          </cell>
          <cell r="E1335" t="str">
            <v>Fort Myers</v>
          </cell>
          <cell r="F1335" t="str">
            <v>-81.828491</v>
          </cell>
          <cell r="G1335" t="str">
            <v>26.660502</v>
          </cell>
          <cell r="L1335">
            <v>12.6</v>
          </cell>
          <cell r="M1335">
            <v>705</v>
          </cell>
        </row>
        <row r="1336">
          <cell r="A1336" t="str">
            <v>LEE ST @ MLK BLVD</v>
          </cell>
          <cell r="B1336" t="str">
            <v>Yes</v>
          </cell>
          <cell r="C1336" t="str">
            <v>No</v>
          </cell>
          <cell r="D1336">
            <v>11710</v>
          </cell>
          <cell r="E1336" t="str">
            <v>Fort Myers</v>
          </cell>
          <cell r="F1336" t="str">
            <v>-81.865866</v>
          </cell>
          <cell r="G1336" t="str">
            <v>26.641493</v>
          </cell>
          <cell r="L1336">
            <v>6.6499999999999995</v>
          </cell>
          <cell r="M1336">
            <v>1296</v>
          </cell>
        </row>
        <row r="1337">
          <cell r="A1337" t="str">
            <v>COLONIAL BLVD @ SR 82</v>
          </cell>
          <cell r="B1337" t="str">
            <v>No</v>
          </cell>
          <cell r="C1337" t="str">
            <v>No</v>
          </cell>
          <cell r="D1337">
            <v>11719</v>
          </cell>
          <cell r="E1337" t="str">
            <v>Fort Myers</v>
          </cell>
          <cell r="F1337" t="str">
            <v>-81.769019</v>
          </cell>
          <cell r="G1337" t="str">
            <v>26.617931</v>
          </cell>
          <cell r="L1337">
            <v>5</v>
          </cell>
          <cell r="M1337">
            <v>1378</v>
          </cell>
        </row>
        <row r="1338">
          <cell r="A1338" t="str">
            <v>LAUREL DR @ RUPERT LN</v>
          </cell>
          <cell r="B1338" t="str">
            <v>Yes</v>
          </cell>
          <cell r="C1338" t="str">
            <v>No</v>
          </cell>
          <cell r="D1338">
            <v>11721</v>
          </cell>
          <cell r="E1338" t="str">
            <v>Unincorporated</v>
          </cell>
          <cell r="F1338" t="str">
            <v>-81.879234</v>
          </cell>
          <cell r="G1338" t="str">
            <v>26.703942</v>
          </cell>
          <cell r="L1338">
            <v>24.400000000000002</v>
          </cell>
          <cell r="M1338">
            <v>46</v>
          </cell>
        </row>
        <row r="1339">
          <cell r="A1339" t="str">
            <v>LEE BLVD @ ABRAMS BLVD</v>
          </cell>
          <cell r="B1339" t="str">
            <v>No</v>
          </cell>
          <cell r="C1339" t="str">
            <v>No</v>
          </cell>
          <cell r="D1339">
            <v>11722</v>
          </cell>
          <cell r="E1339" t="str">
            <v>Unincorporated</v>
          </cell>
          <cell r="F1339" t="str">
            <v>-81.742871</v>
          </cell>
          <cell r="G1339" t="str">
            <v>26.62084</v>
          </cell>
          <cell r="L1339">
            <v>9.4499999999999993</v>
          </cell>
          <cell r="M1339">
            <v>1054</v>
          </cell>
        </row>
        <row r="1340">
          <cell r="A1340" t="str">
            <v>BIRKDALE AVE @ ORANGE GROVE BLVD-EB</v>
          </cell>
          <cell r="B1340" t="str">
            <v>No</v>
          </cell>
          <cell r="C1340" t="str">
            <v>No</v>
          </cell>
          <cell r="D1340">
            <v>11728</v>
          </cell>
          <cell r="E1340" t="str">
            <v>Unincorporated</v>
          </cell>
          <cell r="F1340" t="str">
            <v>-81.916388</v>
          </cell>
          <cell r="G1340" t="str">
            <v>26.637427</v>
          </cell>
          <cell r="L1340">
            <v>18.05</v>
          </cell>
          <cell r="M1340">
            <v>265</v>
          </cell>
        </row>
        <row r="1341">
          <cell r="A1341" t="str">
            <v>JACKSON ST @ HOOPLE ST</v>
          </cell>
          <cell r="B1341" t="str">
            <v>No</v>
          </cell>
          <cell r="C1341" t="str">
            <v>No</v>
          </cell>
          <cell r="D1341">
            <v>11729</v>
          </cell>
          <cell r="E1341" t="str">
            <v>Fort Myers</v>
          </cell>
          <cell r="F1341" t="str">
            <v>-81.866497</v>
          </cell>
          <cell r="G1341" t="str">
            <v>26.636343</v>
          </cell>
          <cell r="L1341">
            <v>11.5</v>
          </cell>
          <cell r="M1341">
            <v>835</v>
          </cell>
        </row>
        <row r="1342">
          <cell r="A1342" t="str">
            <v>PLAZA DR @ EXECUTIVE CIR</v>
          </cell>
          <cell r="B1342" t="str">
            <v>No</v>
          </cell>
          <cell r="C1342" t="str">
            <v>No</v>
          </cell>
          <cell r="D1342">
            <v>11732</v>
          </cell>
          <cell r="E1342" t="str">
            <v>Fort Myers</v>
          </cell>
          <cell r="F1342" t="str">
            <v>-81.845291</v>
          </cell>
          <cell r="G1342" t="str">
            <v>26.600441</v>
          </cell>
          <cell r="L1342">
            <v>11.049999999999999</v>
          </cell>
          <cell r="M1342">
            <v>878</v>
          </cell>
        </row>
        <row r="1343">
          <cell r="A1343" t="str">
            <v>PALM BEACH BLVD @ SR 31-WB</v>
          </cell>
          <cell r="B1343" t="str">
            <v>No</v>
          </cell>
          <cell r="C1343" t="str">
            <v>No</v>
          </cell>
          <cell r="D1343">
            <v>11733</v>
          </cell>
          <cell r="E1343" t="str">
            <v>Unincorporated</v>
          </cell>
          <cell r="F1343" t="str">
            <v>-81.761956</v>
          </cell>
          <cell r="G1343" t="str">
            <v>26.701121</v>
          </cell>
          <cell r="L1343">
            <v>17.649999999999999</v>
          </cell>
          <cell r="M1343">
            <v>287</v>
          </cell>
        </row>
        <row r="1344">
          <cell r="A1344" t="str">
            <v>PALM BEACH BLVD @ SR 31-EB</v>
          </cell>
          <cell r="B1344" t="str">
            <v>No</v>
          </cell>
          <cell r="C1344" t="str">
            <v>No</v>
          </cell>
          <cell r="D1344">
            <v>11734</v>
          </cell>
          <cell r="E1344" t="str">
            <v>Unincorporated</v>
          </cell>
          <cell r="F1344" t="str">
            <v>-81.7613</v>
          </cell>
          <cell r="G1344" t="str">
            <v>26.700946</v>
          </cell>
          <cell r="L1344">
            <v>4.5</v>
          </cell>
          <cell r="M1344">
            <v>1388</v>
          </cell>
        </row>
        <row r="1345">
          <cell r="A1345" t="str">
            <v>STUDENT UNION @ FGCU BLVD N</v>
          </cell>
          <cell r="B1345" t="str">
            <v>No</v>
          </cell>
          <cell r="C1345" t="str">
            <v>No</v>
          </cell>
          <cell r="D1345">
            <v>11735</v>
          </cell>
          <cell r="E1345" t="str">
            <v>Unincorporated</v>
          </cell>
          <cell r="F1345" t="str">
            <v>-81.772666</v>
          </cell>
          <cell r="G1345" t="str">
            <v>26.465965</v>
          </cell>
          <cell r="L1345">
            <v>13.549999999999999</v>
          </cell>
          <cell r="M1345">
            <v>608</v>
          </cell>
        </row>
        <row r="1346">
          <cell r="A1346" t="str">
            <v>SECOND ST @ DANLEY DR</v>
          </cell>
          <cell r="B1346" t="str">
            <v>No</v>
          </cell>
          <cell r="C1346" t="str">
            <v>No</v>
          </cell>
          <cell r="D1346">
            <v>11737</v>
          </cell>
          <cell r="E1346" t="str">
            <v>Unincorporated</v>
          </cell>
          <cell r="F1346" t="str">
            <v>-81.863888</v>
          </cell>
          <cell r="G1346" t="str">
            <v>26.580974</v>
          </cell>
          <cell r="L1346">
            <v>15.35</v>
          </cell>
          <cell r="M1346">
            <v>438</v>
          </cell>
        </row>
        <row r="1347">
          <cell r="A1347" t="str">
            <v>DANLEY DR @ 4TH ST</v>
          </cell>
          <cell r="B1347" t="str">
            <v>No</v>
          </cell>
          <cell r="C1347" t="str">
            <v>No</v>
          </cell>
          <cell r="D1347">
            <v>11738</v>
          </cell>
          <cell r="E1347" t="str">
            <v>Unincorporated</v>
          </cell>
          <cell r="F1347" t="str">
            <v>-81.859874</v>
          </cell>
          <cell r="G1347" t="str">
            <v>26.581343</v>
          </cell>
          <cell r="L1347">
            <v>18.350000000000001</v>
          </cell>
          <cell r="M1347">
            <v>252</v>
          </cell>
        </row>
        <row r="1348">
          <cell r="A1348" t="str">
            <v>DANLEY DR @ 6TH ST</v>
          </cell>
          <cell r="B1348" t="str">
            <v>Yes</v>
          </cell>
          <cell r="C1348" t="str">
            <v>No</v>
          </cell>
          <cell r="D1348">
            <v>11739</v>
          </cell>
          <cell r="E1348" t="str">
            <v>Unincorporated</v>
          </cell>
          <cell r="F1348" t="str">
            <v>-81.856734</v>
          </cell>
          <cell r="G1348" t="str">
            <v>26.580047</v>
          </cell>
          <cell r="L1348">
            <v>27.35</v>
          </cell>
          <cell r="M1348">
            <v>18</v>
          </cell>
        </row>
        <row r="1349">
          <cell r="A1349" t="str">
            <v>S TAMIAMI TRL @ EMERSON SQR BLVD-SB</v>
          </cell>
          <cell r="B1349" t="str">
            <v>No</v>
          </cell>
          <cell r="C1349" t="str">
            <v>No</v>
          </cell>
          <cell r="D1349">
            <v>11741</v>
          </cell>
          <cell r="E1349" t="str">
            <v>Unincorporated</v>
          </cell>
          <cell r="F1349" t="str">
            <v>-81.841877</v>
          </cell>
          <cell r="G1349" t="str">
            <v>26.486417</v>
          </cell>
          <cell r="L1349">
            <v>14.65</v>
          </cell>
          <cell r="M1349">
            <v>501</v>
          </cell>
        </row>
        <row r="1350">
          <cell r="A1350" t="str">
            <v>S TAMIAMI TRL @ SANIBEL BLVD-SB1</v>
          </cell>
          <cell r="B1350" t="str">
            <v>No</v>
          </cell>
          <cell r="C1350" t="str">
            <v>No</v>
          </cell>
          <cell r="D1350">
            <v>11742</v>
          </cell>
          <cell r="E1350" t="str">
            <v>Unincorporated</v>
          </cell>
          <cell r="F1350" t="str">
            <v>-81.832485</v>
          </cell>
          <cell r="G1350" t="str">
            <v>26.465524</v>
          </cell>
          <cell r="L1350">
            <v>19.149999999999999</v>
          </cell>
          <cell r="M1350">
            <v>216</v>
          </cell>
        </row>
        <row r="1352">
          <cell r="A1352" t="str">
            <v>S TAMIAMI TRL @ HICKORY DR</v>
          </cell>
          <cell r="B1352" t="str">
            <v>No</v>
          </cell>
          <cell r="C1352" t="str">
            <v>No</v>
          </cell>
          <cell r="D1352">
            <v>11744</v>
          </cell>
          <cell r="E1352" t="str">
            <v>Unincorporated</v>
          </cell>
          <cell r="F1352" t="str">
            <v>-81.827423</v>
          </cell>
          <cell r="G1352" t="str">
            <v>26.459451</v>
          </cell>
          <cell r="L1352">
            <v>6.65</v>
          </cell>
          <cell r="M1352">
            <v>1292</v>
          </cell>
        </row>
        <row r="1354">
          <cell r="A1354" t="str">
            <v>S TAMIAMI TRL @ BRECKENRIDGE DR</v>
          </cell>
          <cell r="B1354" t="str">
            <v>No</v>
          </cell>
          <cell r="C1354" t="str">
            <v>No</v>
          </cell>
          <cell r="D1354">
            <v>11746</v>
          </cell>
          <cell r="E1354" t="str">
            <v>Estero</v>
          </cell>
          <cell r="F1354" t="str">
            <v>-81.82114</v>
          </cell>
          <cell r="G1354" t="str">
            <v>26.451928</v>
          </cell>
          <cell r="L1354">
            <v>6.65</v>
          </cell>
          <cell r="M1354">
            <v>1292</v>
          </cell>
        </row>
        <row r="1355">
          <cell r="A1355" t="str">
            <v>S TAMIAMI TRL @ LORDS WAY ST</v>
          </cell>
          <cell r="B1355" t="str">
            <v>No</v>
          </cell>
          <cell r="C1355" t="str">
            <v>No</v>
          </cell>
          <cell r="D1355">
            <v>11747</v>
          </cell>
          <cell r="E1355" t="str">
            <v>Estero</v>
          </cell>
          <cell r="F1355" t="str">
            <v>-81.811128</v>
          </cell>
          <cell r="G1355" t="str">
            <v>26.440253</v>
          </cell>
          <cell r="L1355">
            <v>5.3999999999999995</v>
          </cell>
          <cell r="M1355">
            <v>1367</v>
          </cell>
        </row>
        <row r="1357">
          <cell r="A1357" t="str">
            <v>S TAMIAMI TRL @ WILLIAMS RD</v>
          </cell>
          <cell r="B1357" t="str">
            <v>No</v>
          </cell>
          <cell r="C1357" t="str">
            <v>No</v>
          </cell>
          <cell r="D1357">
            <v>11749</v>
          </cell>
          <cell r="E1357" t="str">
            <v>Estero</v>
          </cell>
          <cell r="F1357" t="str">
            <v>-81.811906</v>
          </cell>
          <cell r="G1357" t="str">
            <v>26.419387</v>
          </cell>
          <cell r="L1357">
            <v>17.600000000000001</v>
          </cell>
          <cell r="M1357">
            <v>289</v>
          </cell>
        </row>
        <row r="1358">
          <cell r="A1358" t="str">
            <v>S TAMIAMI TRL @ COCONUT RD</v>
          </cell>
          <cell r="B1358" t="str">
            <v>No</v>
          </cell>
          <cell r="C1358" t="str">
            <v>No</v>
          </cell>
          <cell r="D1358">
            <v>11750</v>
          </cell>
          <cell r="E1358" t="str">
            <v>Estero</v>
          </cell>
          <cell r="F1358" t="str">
            <v>-81.810869</v>
          </cell>
          <cell r="G1358" t="str">
            <v>26.396108</v>
          </cell>
          <cell r="L1358">
            <v>12.1</v>
          </cell>
          <cell r="M1358">
            <v>773</v>
          </cell>
        </row>
        <row r="1359">
          <cell r="A1359" t="str">
            <v>TAMIAMI TRL @ PELICN COLNY BLVD</v>
          </cell>
          <cell r="B1359" t="str">
            <v>No</v>
          </cell>
          <cell r="C1359" t="str">
            <v>No</v>
          </cell>
          <cell r="D1359">
            <v>11751</v>
          </cell>
          <cell r="E1359" t="str">
            <v>Bonita Springs</v>
          </cell>
          <cell r="F1359" t="str">
            <v>-81.809949</v>
          </cell>
          <cell r="G1359" t="str">
            <v>26.390484</v>
          </cell>
          <cell r="L1359">
            <v>19.100000000000001</v>
          </cell>
          <cell r="M1359">
            <v>221</v>
          </cell>
        </row>
        <row r="1360">
          <cell r="A1360" t="str">
            <v>TAMIAMI TRL @ PELICN COLNY BLVD-SB</v>
          </cell>
          <cell r="B1360" t="str">
            <v>No</v>
          </cell>
          <cell r="C1360" t="str">
            <v>No</v>
          </cell>
          <cell r="D1360">
            <v>11752</v>
          </cell>
          <cell r="E1360" t="str">
            <v>Estero</v>
          </cell>
          <cell r="F1360" t="str">
            <v>-81.809727</v>
          </cell>
          <cell r="G1360" t="str">
            <v>26.391635</v>
          </cell>
          <cell r="L1360">
            <v>20.75</v>
          </cell>
          <cell r="M1360">
            <v>158</v>
          </cell>
        </row>
        <row r="1362">
          <cell r="A1362" t="str">
            <v>PLAZA DEL LAGO @ MEDITERRANEAN</v>
          </cell>
          <cell r="B1362" t="str">
            <v>No</v>
          </cell>
          <cell r="C1362" t="str">
            <v>No</v>
          </cell>
          <cell r="D1362">
            <v>11755</v>
          </cell>
          <cell r="E1362" t="str">
            <v>Estero</v>
          </cell>
          <cell r="F1362" t="str">
            <v>-81.810029</v>
          </cell>
          <cell r="G1362" t="str">
            <v>26.407951</v>
          </cell>
          <cell r="L1362">
            <v>22.35</v>
          </cell>
          <cell r="M1362">
            <v>111</v>
          </cell>
        </row>
        <row r="1363">
          <cell r="A1363" t="str">
            <v>S TAMIAMI TRL @ WILLIAMS RD-NB</v>
          </cell>
          <cell r="B1363" t="str">
            <v>No</v>
          </cell>
          <cell r="C1363" t="str">
            <v>No</v>
          </cell>
          <cell r="D1363">
            <v>11756</v>
          </cell>
          <cell r="E1363" t="str">
            <v>Estero</v>
          </cell>
          <cell r="F1363" t="str">
            <v>-81.811308</v>
          </cell>
          <cell r="G1363" t="str">
            <v>26.421628</v>
          </cell>
          <cell r="L1363">
            <v>16.75</v>
          </cell>
          <cell r="M1363">
            <v>342</v>
          </cell>
        </row>
        <row r="1364">
          <cell r="A1364" t="str">
            <v>CLIFFORD ST @ MCGREGOR BLVD</v>
          </cell>
          <cell r="B1364" t="str">
            <v>No</v>
          </cell>
          <cell r="C1364" t="str">
            <v>No</v>
          </cell>
          <cell r="D1364">
            <v>11778</v>
          </cell>
          <cell r="E1364" t="str">
            <v>Fort Myers</v>
          </cell>
          <cell r="F1364" t="str">
            <v>-81.876177</v>
          </cell>
          <cell r="G1364" t="str">
            <v>26.638091</v>
          </cell>
          <cell r="L1364">
            <v>11.1</v>
          </cell>
          <cell r="M1364">
            <v>873</v>
          </cell>
        </row>
        <row r="1365">
          <cell r="A1365" t="str">
            <v>GLADIOLUS DR @ SAN CARLOS BLVD-WB</v>
          </cell>
          <cell r="B1365" t="str">
            <v>No</v>
          </cell>
          <cell r="C1365" t="str">
            <v>No</v>
          </cell>
          <cell r="D1365">
            <v>11780</v>
          </cell>
          <cell r="E1365" t="str">
            <v>Unincorporated</v>
          </cell>
          <cell r="F1365" t="str">
            <v>-81.941406</v>
          </cell>
          <cell r="G1365" t="str">
            <v>26.516168</v>
          </cell>
          <cell r="L1365">
            <v>10.45</v>
          </cell>
          <cell r="M1365">
            <v>942</v>
          </cell>
        </row>
        <row r="1366">
          <cell r="A1366" t="str">
            <v>GLADIOLUS DR @ SAN CARLOS BLVD-EB</v>
          </cell>
          <cell r="B1366" t="str">
            <v>No</v>
          </cell>
          <cell r="C1366" t="str">
            <v>No</v>
          </cell>
          <cell r="D1366">
            <v>11781</v>
          </cell>
          <cell r="E1366" t="str">
            <v>Unincorporated</v>
          </cell>
          <cell r="F1366" t="str">
            <v>-81.941543</v>
          </cell>
          <cell r="G1366" t="str">
            <v>26.51588</v>
          </cell>
          <cell r="L1366">
            <v>16.649999999999999</v>
          </cell>
          <cell r="M1366">
            <v>353</v>
          </cell>
        </row>
        <row r="1368">
          <cell r="A1368" t="str">
            <v>PLANTATION RD @ ORION DR-SB1</v>
          </cell>
          <cell r="B1368" t="str">
            <v>No</v>
          </cell>
          <cell r="C1368" t="str">
            <v>No</v>
          </cell>
          <cell r="D1368">
            <v>11783</v>
          </cell>
          <cell r="E1368" t="str">
            <v>Unincorporated</v>
          </cell>
          <cell r="F1368" t="str">
            <v>-81.84692</v>
          </cell>
          <cell r="G1368" t="str">
            <v>26.544821</v>
          </cell>
          <cell r="L1368">
            <v>19.850000000000001</v>
          </cell>
          <cell r="M1368">
            <v>192</v>
          </cell>
        </row>
        <row r="1370">
          <cell r="A1370" t="str">
            <v>PLANTATION RD @ CRWN POINTE PKWY</v>
          </cell>
          <cell r="B1370" t="str">
            <v>No</v>
          </cell>
          <cell r="C1370" t="str">
            <v>No</v>
          </cell>
          <cell r="D1370">
            <v>11785</v>
          </cell>
          <cell r="E1370" t="str">
            <v>Unincorporated</v>
          </cell>
          <cell r="F1370" t="str">
            <v>-81.84702</v>
          </cell>
          <cell r="G1370" t="str">
            <v>26.536517</v>
          </cell>
          <cell r="L1370">
            <v>20.3</v>
          </cell>
          <cell r="M1370">
            <v>180</v>
          </cell>
        </row>
        <row r="1371">
          <cell r="A1371" t="str">
            <v>PLANTATION RD @ 6 M CYPRESS PKWY</v>
          </cell>
          <cell r="B1371" t="str">
            <v>Yes</v>
          </cell>
          <cell r="C1371" t="str">
            <v>No</v>
          </cell>
          <cell r="D1371">
            <v>11786</v>
          </cell>
          <cell r="E1371" t="str">
            <v>Unincorporated</v>
          </cell>
          <cell r="F1371" t="str">
            <v>-81.846891</v>
          </cell>
          <cell r="G1371" t="str">
            <v>26.531853</v>
          </cell>
          <cell r="L1371">
            <v>14.95</v>
          </cell>
          <cell r="M1371">
            <v>469</v>
          </cell>
        </row>
        <row r="1372">
          <cell r="A1372" t="str">
            <v>METRO PKWY @ CRYSTAL DR (FS)</v>
          </cell>
          <cell r="B1372" t="str">
            <v>No</v>
          </cell>
          <cell r="C1372" t="str">
            <v>No</v>
          </cell>
          <cell r="D1372">
            <v>11792</v>
          </cell>
          <cell r="E1372" t="str">
            <v>Unincorporated</v>
          </cell>
          <cell r="F1372" t="str">
            <v>-81.852893</v>
          </cell>
          <cell r="G1372" t="str">
            <v>26.566132</v>
          </cell>
          <cell r="L1372">
            <v>22.6</v>
          </cell>
          <cell r="M1372">
            <v>91</v>
          </cell>
        </row>
        <row r="1373">
          <cell r="A1373" t="str">
            <v>METRO PKWY @ ARC WAY-NB</v>
          </cell>
          <cell r="B1373" t="str">
            <v>No</v>
          </cell>
          <cell r="C1373" t="str">
            <v>No</v>
          </cell>
          <cell r="D1373">
            <v>11793</v>
          </cell>
          <cell r="E1373" t="str">
            <v>Unincorporated</v>
          </cell>
          <cell r="F1373" t="str">
            <v>-81.852957</v>
          </cell>
          <cell r="G1373" t="str">
            <v>26.572652</v>
          </cell>
          <cell r="L1373">
            <v>20.100000000000001</v>
          </cell>
          <cell r="M1373">
            <v>184</v>
          </cell>
        </row>
        <row r="1374">
          <cell r="A1374" t="str">
            <v>METRO PKWY @ METRO PLANTATION RD-NB</v>
          </cell>
          <cell r="B1374" t="str">
            <v>No</v>
          </cell>
          <cell r="C1374" t="str">
            <v>No</v>
          </cell>
          <cell r="D1374">
            <v>11794</v>
          </cell>
          <cell r="E1374" t="str">
            <v>Unincorporated</v>
          </cell>
          <cell r="F1374" t="str">
            <v>-81.853061</v>
          </cell>
          <cell r="G1374" t="str">
            <v>26.577217</v>
          </cell>
          <cell r="L1374">
            <v>17.600000000000001</v>
          </cell>
          <cell r="M1374">
            <v>289</v>
          </cell>
        </row>
        <row r="1375">
          <cell r="A1375" t="str">
            <v>METRO PKWY @ METRO PLANTATION RD-SB</v>
          </cell>
          <cell r="B1375" t="str">
            <v>No</v>
          </cell>
          <cell r="C1375" t="str">
            <v>No</v>
          </cell>
          <cell r="D1375">
            <v>11795</v>
          </cell>
          <cell r="E1375" t="str">
            <v>Unincorporated</v>
          </cell>
          <cell r="F1375" t="str">
            <v>-81.853314</v>
          </cell>
          <cell r="G1375" t="str">
            <v>26.577027</v>
          </cell>
          <cell r="L1375">
            <v>20.100000000000001</v>
          </cell>
          <cell r="M1375">
            <v>184</v>
          </cell>
        </row>
        <row r="1376">
          <cell r="A1376" t="str">
            <v>METRO PKWY @ ARC WAY-SB</v>
          </cell>
          <cell r="B1376" t="str">
            <v>No</v>
          </cell>
          <cell r="C1376" t="str">
            <v>No</v>
          </cell>
          <cell r="D1376">
            <v>11796</v>
          </cell>
          <cell r="E1376" t="str">
            <v>Unincorporated</v>
          </cell>
          <cell r="F1376" t="str">
            <v>-81.853237</v>
          </cell>
          <cell r="G1376" t="str">
            <v>26.572929</v>
          </cell>
          <cell r="L1376">
            <v>22.6</v>
          </cell>
          <cell r="M1376">
            <v>91</v>
          </cell>
        </row>
        <row r="1377">
          <cell r="A1377" t="str">
            <v>METRO PKWY @ LOS RIOS RD</v>
          </cell>
          <cell r="B1377" t="str">
            <v>Yes</v>
          </cell>
          <cell r="C1377" t="str">
            <v>No</v>
          </cell>
          <cell r="D1377">
            <v>11797</v>
          </cell>
          <cell r="E1377" t="str">
            <v>Unincorporated</v>
          </cell>
          <cell r="F1377" t="str">
            <v>-81.853198</v>
          </cell>
          <cell r="G1377" t="str">
            <v>26.571053</v>
          </cell>
          <cell r="L1377">
            <v>22.6</v>
          </cell>
          <cell r="M1377">
            <v>91</v>
          </cell>
        </row>
        <row r="1378">
          <cell r="A1378" t="str">
            <v>METRO PKWY @ CRYSTAL DR-SB2</v>
          </cell>
          <cell r="B1378" t="str">
            <v>No</v>
          </cell>
          <cell r="C1378" t="str">
            <v>No</v>
          </cell>
          <cell r="D1378">
            <v>11798</v>
          </cell>
          <cell r="E1378" t="str">
            <v>Unincorporated</v>
          </cell>
          <cell r="F1378" t="str">
            <v>-81.853155</v>
          </cell>
          <cell r="G1378" t="str">
            <v>26.565836</v>
          </cell>
          <cell r="L1378">
            <v>16.100000000000001</v>
          </cell>
          <cell r="M1378">
            <v>383</v>
          </cell>
        </row>
        <row r="1379">
          <cell r="A1379" t="str">
            <v>BEN HILL GRFN @ GLF COAST MN ST</v>
          </cell>
          <cell r="B1379" t="str">
            <v>No</v>
          </cell>
          <cell r="C1379" t="str">
            <v>No</v>
          </cell>
          <cell r="D1379">
            <v>11799</v>
          </cell>
          <cell r="E1379" t="str">
            <v>Unincorporated</v>
          </cell>
          <cell r="F1379" t="str">
            <v>-81.784483</v>
          </cell>
          <cell r="G1379" t="str">
            <v>26.48517</v>
          </cell>
          <cell r="L1379">
            <v>10.9</v>
          </cell>
          <cell r="M1379">
            <v>893</v>
          </cell>
        </row>
        <row r="1380">
          <cell r="A1380" t="str">
            <v>BEN HILL GRFN @ COLLEGE CLUB DR</v>
          </cell>
          <cell r="B1380" t="str">
            <v>Yes</v>
          </cell>
          <cell r="C1380" t="str">
            <v>No</v>
          </cell>
          <cell r="D1380">
            <v>11800</v>
          </cell>
          <cell r="E1380" t="str">
            <v>Unincorporated</v>
          </cell>
          <cell r="F1380" t="str">
            <v>-81.786188</v>
          </cell>
          <cell r="G1380" t="str">
            <v>26.480051</v>
          </cell>
          <cell r="L1380">
            <v>13.4</v>
          </cell>
          <cell r="M1380">
            <v>619</v>
          </cell>
        </row>
        <row r="1395">
          <cell r="A1395" t="str">
            <v>WNKLR AVE @ COLONIAL BLVD</v>
          </cell>
          <cell r="B1395" t="str">
            <v>No</v>
          </cell>
          <cell r="C1395" t="str">
            <v>No</v>
          </cell>
          <cell r="D1395">
            <v>11830</v>
          </cell>
          <cell r="E1395" t="str">
            <v>Fort Myers</v>
          </cell>
          <cell r="F1395" t="str">
            <v>-81.823146</v>
          </cell>
          <cell r="G1395" t="str">
            <v>26.611136</v>
          </cell>
          <cell r="L1395">
            <v>23.55</v>
          </cell>
          <cell r="M1395">
            <v>65</v>
          </cell>
        </row>
        <row r="1396">
          <cell r="A1396" t="str">
            <v>WNKLR AVE @ W BRITTANY APTS</v>
          </cell>
          <cell r="B1396" t="str">
            <v>No</v>
          </cell>
          <cell r="C1396" t="str">
            <v>No</v>
          </cell>
          <cell r="D1396">
            <v>11831</v>
          </cell>
          <cell r="E1396" t="str">
            <v>Fort Myers</v>
          </cell>
          <cell r="F1396" t="str">
            <v>-81.829463</v>
          </cell>
          <cell r="G1396" t="str">
            <v>26.609007</v>
          </cell>
          <cell r="L1396">
            <v>18.45</v>
          </cell>
          <cell r="M1396">
            <v>244</v>
          </cell>
        </row>
        <row r="1397">
          <cell r="A1397" t="str">
            <v>WNKLR AVE @ ALDERMAN'S WALK</v>
          </cell>
          <cell r="B1397" t="str">
            <v>No</v>
          </cell>
          <cell r="C1397" t="str">
            <v>No</v>
          </cell>
          <cell r="D1397">
            <v>11832</v>
          </cell>
          <cell r="E1397" t="str">
            <v>Fort Myers</v>
          </cell>
          <cell r="F1397" t="str">
            <v>-81.832612</v>
          </cell>
          <cell r="G1397" t="str">
            <v>26.607121</v>
          </cell>
          <cell r="L1397">
            <v>19.55</v>
          </cell>
          <cell r="M1397">
            <v>203</v>
          </cell>
        </row>
        <row r="1398">
          <cell r="A1398" t="str">
            <v>WNKLR AVE @ SHOEMAKER BLVD</v>
          </cell>
          <cell r="B1398" t="str">
            <v>No</v>
          </cell>
          <cell r="C1398" t="str">
            <v>No</v>
          </cell>
          <cell r="D1398">
            <v>11833</v>
          </cell>
          <cell r="E1398" t="str">
            <v>Fort Myers</v>
          </cell>
          <cell r="F1398" t="str">
            <v>-81.836098</v>
          </cell>
          <cell r="G1398" t="str">
            <v>26.605369</v>
          </cell>
          <cell r="L1398">
            <v>13.399999999999999</v>
          </cell>
          <cell r="M1398">
            <v>627</v>
          </cell>
        </row>
        <row r="1400">
          <cell r="A1400" t="str">
            <v>SKYLINE BLVD @ SW 47TH ST-SB</v>
          </cell>
          <cell r="B1400" t="str">
            <v>No</v>
          </cell>
          <cell r="C1400" t="str">
            <v>No</v>
          </cell>
          <cell r="D1400">
            <v>11835</v>
          </cell>
          <cell r="E1400" t="str">
            <v>Cape Coral</v>
          </cell>
          <cell r="F1400" t="str">
            <v>-81.990769</v>
          </cell>
          <cell r="G1400" t="str">
            <v>26.564949</v>
          </cell>
          <cell r="L1400">
            <v>22.1</v>
          </cell>
          <cell r="M1400">
            <v>116</v>
          </cell>
        </row>
        <row r="1401">
          <cell r="A1401" t="str">
            <v>SHMKR @ MARION ST-SB</v>
          </cell>
          <cell r="B1401" t="str">
            <v>No</v>
          </cell>
          <cell r="C1401" t="str">
            <v>No</v>
          </cell>
          <cell r="D1401">
            <v>11836</v>
          </cell>
          <cell r="E1401" t="str">
            <v>Fort Myers</v>
          </cell>
          <cell r="F1401" t="str">
            <v>-81.840537</v>
          </cell>
          <cell r="G1401" t="str">
            <v>26.655212</v>
          </cell>
          <cell r="L1401">
            <v>10.899999999999999</v>
          </cell>
          <cell r="M1401">
            <v>899</v>
          </cell>
        </row>
        <row r="1402">
          <cell r="A1402" t="str">
            <v>FORUM BLVD@ RAVELLO BLVD-NB</v>
          </cell>
          <cell r="B1402" t="str">
            <v>No</v>
          </cell>
          <cell r="C1402" t="str">
            <v>No</v>
          </cell>
          <cell r="D1402">
            <v>11839</v>
          </cell>
          <cell r="E1402" t="str">
            <v>Fort Myers</v>
          </cell>
          <cell r="F1402" t="str">
            <v>-81.793818</v>
          </cell>
          <cell r="G1402" t="str">
            <v>26.6215</v>
          </cell>
          <cell r="L1402">
            <v>19.100000000000001</v>
          </cell>
          <cell r="M1402">
            <v>221</v>
          </cell>
        </row>
        <row r="1403">
          <cell r="A1403" t="str">
            <v>FORUM BLVD@ RAVELLO BLVD-SB</v>
          </cell>
          <cell r="B1403" t="str">
            <v>No</v>
          </cell>
          <cell r="C1403" t="str">
            <v>No</v>
          </cell>
          <cell r="D1403">
            <v>11840</v>
          </cell>
          <cell r="E1403" t="str">
            <v>Fort Myers</v>
          </cell>
          <cell r="F1403" t="str">
            <v>-81.794765</v>
          </cell>
          <cell r="G1403" t="str">
            <v>26.621159</v>
          </cell>
          <cell r="L1403">
            <v>19.100000000000001</v>
          </cell>
          <cell r="M1403">
            <v>221</v>
          </cell>
        </row>
        <row r="1404">
          <cell r="A1404" t="str">
            <v>COLONIAL BLVD @ WNKLR AVE</v>
          </cell>
          <cell r="B1404" t="str">
            <v>No</v>
          </cell>
          <cell r="C1404" t="str">
            <v>No</v>
          </cell>
          <cell r="D1404">
            <v>11841</v>
          </cell>
          <cell r="E1404" t="str">
            <v>Fort Myers</v>
          </cell>
          <cell r="F1404" t="str">
            <v>-81.820649</v>
          </cell>
          <cell r="G1404" t="str">
            <v>26.609951</v>
          </cell>
          <cell r="L1404">
            <v>17.350000000000001</v>
          </cell>
          <cell r="M1404">
            <v>299</v>
          </cell>
        </row>
        <row r="1405">
          <cell r="A1405" t="str">
            <v>ORTIZ AVE @ COLONIAL CENTER DR</v>
          </cell>
          <cell r="B1405" t="str">
            <v>No</v>
          </cell>
          <cell r="C1405" t="str">
            <v>No</v>
          </cell>
          <cell r="D1405">
            <v>11842</v>
          </cell>
          <cell r="E1405" t="str">
            <v>Fort Myers</v>
          </cell>
          <cell r="F1405" t="str">
            <v>-81.811143</v>
          </cell>
          <cell r="G1405" t="str">
            <v>26.61411</v>
          </cell>
          <cell r="L1405">
            <v>12.2</v>
          </cell>
          <cell r="M1405">
            <v>762</v>
          </cell>
        </row>
        <row r="1407">
          <cell r="A1407" t="str">
            <v>NE 6TH ST @ DEL PRADO BLVD S</v>
          </cell>
          <cell r="B1407" t="str">
            <v>No</v>
          </cell>
          <cell r="C1407" t="str">
            <v>No</v>
          </cell>
          <cell r="D1407">
            <v>11846</v>
          </cell>
          <cell r="E1407" t="str">
            <v>Cape Coral</v>
          </cell>
          <cell r="F1407" t="str">
            <v>-81.940278</v>
          </cell>
          <cell r="G1407" t="str">
            <v>26.662959</v>
          </cell>
          <cell r="L1407">
            <v>10.899999999999999</v>
          </cell>
          <cell r="M1407">
            <v>899</v>
          </cell>
        </row>
        <row r="1409">
          <cell r="A1409" t="str">
            <v>VA HOSPITAL @ VA HOSPITAL</v>
          </cell>
          <cell r="B1409" t="str">
            <v>No</v>
          </cell>
          <cell r="C1409" t="str">
            <v>No</v>
          </cell>
          <cell r="D1409">
            <v>11848</v>
          </cell>
          <cell r="E1409" t="str">
            <v>Cape Coral</v>
          </cell>
          <cell r="F1409" t="str">
            <v>-81.919996</v>
          </cell>
          <cell r="G1409" t="str">
            <v>26.684937</v>
          </cell>
          <cell r="L1409">
            <v>10.5</v>
          </cell>
          <cell r="M1409">
            <v>941</v>
          </cell>
        </row>
        <row r="1412">
          <cell r="A1412" t="str">
            <v>EDISON AVE @ FOWLER ST</v>
          </cell>
          <cell r="B1412" t="str">
            <v>No</v>
          </cell>
          <cell r="C1412" t="str">
            <v>No</v>
          </cell>
          <cell r="D1412">
            <v>11856</v>
          </cell>
          <cell r="E1412" t="str">
            <v>Fort Myers</v>
          </cell>
          <cell r="F1412" t="str">
            <v>-81.863107</v>
          </cell>
          <cell r="G1412" t="str">
            <v>26.633504</v>
          </cell>
          <cell r="L1412">
            <v>12.85</v>
          </cell>
          <cell r="M1412">
            <v>673</v>
          </cell>
        </row>
        <row r="1413">
          <cell r="A1413" t="str">
            <v>WNKLR AVE @ FOWLER ST 1</v>
          </cell>
          <cell r="B1413" t="str">
            <v>No</v>
          </cell>
          <cell r="C1413" t="str">
            <v>No</v>
          </cell>
          <cell r="D1413">
            <v>11858</v>
          </cell>
          <cell r="E1413" t="str">
            <v>Fort Myers</v>
          </cell>
          <cell r="F1413" t="str">
            <v>-81.86067</v>
          </cell>
          <cell r="G1413" t="str">
            <v>26.604559</v>
          </cell>
          <cell r="L1413">
            <v>9.75</v>
          </cell>
          <cell r="M1413">
            <v>1031</v>
          </cell>
        </row>
        <row r="1415">
          <cell r="A1415" t="str">
            <v>COLONIAL BLVD @ WNKLR AVE EXT</v>
          </cell>
          <cell r="B1415" t="str">
            <v>No</v>
          </cell>
          <cell r="C1415" t="str">
            <v>No</v>
          </cell>
          <cell r="D1415">
            <v>11861</v>
          </cell>
          <cell r="E1415" t="str">
            <v>Fort Myers</v>
          </cell>
          <cell r="F1415" t="str">
            <v>-81.824509</v>
          </cell>
          <cell r="G1415" t="str">
            <v>26.606587</v>
          </cell>
          <cell r="L1415">
            <v>10.85</v>
          </cell>
          <cell r="M1415">
            <v>903</v>
          </cell>
        </row>
        <row r="1416">
          <cell r="A1416" t="str">
            <v>NE 19TH PL @ NE 6TH ST</v>
          </cell>
          <cell r="B1416" t="str">
            <v>No</v>
          </cell>
          <cell r="C1416" t="str">
            <v>No</v>
          </cell>
          <cell r="D1416">
            <v>11862</v>
          </cell>
          <cell r="E1416" t="str">
            <v>Cape Coral</v>
          </cell>
          <cell r="F1416" t="str">
            <v>-81.934103</v>
          </cell>
          <cell r="G1416" t="str">
            <v>26.66355</v>
          </cell>
          <cell r="L1416">
            <v>6.55</v>
          </cell>
          <cell r="M1416">
            <v>1301</v>
          </cell>
        </row>
        <row r="1417">
          <cell r="A1417" t="str">
            <v>CC PWKY @ CC BRIDGE</v>
          </cell>
          <cell r="B1417" t="str">
            <v>Yes</v>
          </cell>
          <cell r="C1417" t="str">
            <v>No</v>
          </cell>
          <cell r="D1417">
            <v>11864</v>
          </cell>
          <cell r="E1417" t="str">
            <v>Cape Coral</v>
          </cell>
          <cell r="F1417" t="str">
            <v>-81.937571</v>
          </cell>
          <cell r="G1417" t="str">
            <v>26.56283</v>
          </cell>
          <cell r="L1417">
            <v>10.4</v>
          </cell>
          <cell r="M1417">
            <v>946</v>
          </cell>
        </row>
        <row r="1418">
          <cell r="A1418" t="str">
            <v>CHIQUITA BLVD S @ SW 47TH TER-NB</v>
          </cell>
          <cell r="B1418" t="str">
            <v>No</v>
          </cell>
          <cell r="C1418" t="str">
            <v>No</v>
          </cell>
          <cell r="D1418">
            <v>11865</v>
          </cell>
          <cell r="E1418" t="str">
            <v>Cape Coral</v>
          </cell>
          <cell r="F1418" t="str">
            <v>-82.006851</v>
          </cell>
          <cell r="G1418" t="str">
            <v>26.563996</v>
          </cell>
          <cell r="L1418">
            <v>10</v>
          </cell>
          <cell r="M1418">
            <v>998</v>
          </cell>
        </row>
        <row r="1419">
          <cell r="A1419" t="str">
            <v>SANTA BARB BLVD @ VETERANS PKWY</v>
          </cell>
          <cell r="B1419" t="str">
            <v>No</v>
          </cell>
          <cell r="C1419" t="str">
            <v>No</v>
          </cell>
          <cell r="D1419">
            <v>11866</v>
          </cell>
          <cell r="E1419" t="str">
            <v>Cape Coral</v>
          </cell>
          <cell r="F1419" t="str">
            <v>-81.974447</v>
          </cell>
          <cell r="G1419" t="str">
            <v>26.606203</v>
          </cell>
          <cell r="L1419">
            <v>11.65</v>
          </cell>
          <cell r="M1419">
            <v>826</v>
          </cell>
        </row>
        <row r="1421">
          <cell r="A1421" t="str">
            <v>SHOEMAKER BLVD @ EDISON AVE</v>
          </cell>
          <cell r="B1421" t="str">
            <v>Yes</v>
          </cell>
          <cell r="C1421" t="str">
            <v>No</v>
          </cell>
          <cell r="D1421">
            <v>11868</v>
          </cell>
          <cell r="E1421" t="str">
            <v>Fort Myers</v>
          </cell>
          <cell r="F1421" t="str">
            <v>-81.84056</v>
          </cell>
          <cell r="G1421" t="str">
            <v>26.63509</v>
          </cell>
          <cell r="L1421">
            <v>6.35</v>
          </cell>
          <cell r="M1421">
            <v>1318</v>
          </cell>
        </row>
        <row r="1422">
          <cell r="A1422" t="str">
            <v>Shoemaker Blvd - Edison Ave</v>
          </cell>
          <cell r="B1422" t="str">
            <v>No</v>
          </cell>
          <cell r="C1422" t="str">
            <v>No</v>
          </cell>
          <cell r="D1422">
            <v>11869</v>
          </cell>
          <cell r="E1422" t="str">
            <v>Fort Myers</v>
          </cell>
          <cell r="F1422" t="str">
            <v>-81.840235</v>
          </cell>
          <cell r="G1422" t="str">
            <v>26.634383</v>
          </cell>
          <cell r="L1422">
            <v>8.6999999999999993</v>
          </cell>
          <cell r="M1422">
            <v>1116</v>
          </cell>
        </row>
        <row r="1423">
          <cell r="A1423" t="str">
            <v>EDISON AVE @ HIGHLAND AVE</v>
          </cell>
          <cell r="B1423" t="str">
            <v>No</v>
          </cell>
          <cell r="C1423" t="str">
            <v>No</v>
          </cell>
          <cell r="D1423">
            <v>11870</v>
          </cell>
          <cell r="E1423" t="str">
            <v>Fort Myers</v>
          </cell>
          <cell r="F1423" t="str">
            <v>-81.841998</v>
          </cell>
          <cell r="G1423" t="str">
            <v>26.633978</v>
          </cell>
          <cell r="L1423">
            <v>6.7</v>
          </cell>
          <cell r="M1423">
            <v>1284</v>
          </cell>
        </row>
        <row r="1425">
          <cell r="A1425" t="str">
            <v>METRO PKWY @ TOPAZ CT-NB</v>
          </cell>
          <cell r="B1425" t="str">
            <v>Yes</v>
          </cell>
          <cell r="C1425" t="str">
            <v>No</v>
          </cell>
          <cell r="D1425">
            <v>11872</v>
          </cell>
          <cell r="E1425" t="str">
            <v>Unincorporated</v>
          </cell>
          <cell r="F1425" t="str">
            <v>-81.852896</v>
          </cell>
          <cell r="G1425" t="str">
            <v>26.569047</v>
          </cell>
          <cell r="L1425">
            <v>20.100000000000001</v>
          </cell>
          <cell r="M1425">
            <v>184</v>
          </cell>
        </row>
        <row r="1426">
          <cell r="A1426" t="str">
            <v>DEL PRADO BLVD S @ VETERANS PKWY-SB</v>
          </cell>
          <cell r="B1426" t="str">
            <v>No</v>
          </cell>
          <cell r="C1426" t="str">
            <v>No</v>
          </cell>
          <cell r="D1426">
            <v>11877</v>
          </cell>
          <cell r="E1426" t="str">
            <v>Cape Coral</v>
          </cell>
          <cell r="F1426" t="str">
            <v>-81.941292</v>
          </cell>
          <cell r="G1426" t="str">
            <v>26.60969</v>
          </cell>
          <cell r="L1426">
            <v>12</v>
          </cell>
          <cell r="M1426">
            <v>793</v>
          </cell>
        </row>
        <row r="1427">
          <cell r="A1427" t="str">
            <v>N CLEVELAND AVE @ SATURN CIR</v>
          </cell>
          <cell r="B1427" t="str">
            <v>Yes</v>
          </cell>
          <cell r="C1427" t="str">
            <v>No</v>
          </cell>
          <cell r="D1427">
            <v>11883</v>
          </cell>
          <cell r="E1427" t="str">
            <v>Unincorporated</v>
          </cell>
          <cell r="F1427" t="str">
            <v>-81.899922</v>
          </cell>
          <cell r="G1427" t="str">
            <v>26.70228</v>
          </cell>
          <cell r="L1427">
            <v>21.5</v>
          </cell>
          <cell r="M1427">
            <v>132</v>
          </cell>
        </row>
        <row r="1428">
          <cell r="A1428" t="str">
            <v>LAUREL LN @ N SECOND ST</v>
          </cell>
          <cell r="B1428" t="str">
            <v>No</v>
          </cell>
          <cell r="C1428" t="str">
            <v>No</v>
          </cell>
          <cell r="D1428">
            <v>11885</v>
          </cell>
          <cell r="E1428" t="str">
            <v>Unincorporated</v>
          </cell>
          <cell r="F1428" t="str">
            <v>-81.889159</v>
          </cell>
          <cell r="G1428" t="str">
            <v>26.704042</v>
          </cell>
          <cell r="L1428">
            <v>14.4</v>
          </cell>
          <cell r="M1428">
            <v>530</v>
          </cell>
        </row>
        <row r="1429">
          <cell r="A1429" t="str">
            <v>EDISON AVE @ PALM AVE</v>
          </cell>
          <cell r="B1429" t="str">
            <v>No</v>
          </cell>
          <cell r="C1429" t="str">
            <v>No</v>
          </cell>
          <cell r="D1429">
            <v>11927</v>
          </cell>
          <cell r="E1429" t="str">
            <v>Fort Myers</v>
          </cell>
          <cell r="F1429" t="str">
            <v>-81.857354</v>
          </cell>
          <cell r="G1429" t="str">
            <v>26.633547</v>
          </cell>
          <cell r="L1429">
            <v>14.149999999999999</v>
          </cell>
          <cell r="M1429">
            <v>567</v>
          </cell>
        </row>
        <row r="1430">
          <cell r="A1430" t="str">
            <v>EDISON AVE @ CRAWFORD ST</v>
          </cell>
          <cell r="B1430" t="str">
            <v>No</v>
          </cell>
          <cell r="C1430" t="str">
            <v>No</v>
          </cell>
          <cell r="D1430">
            <v>11928</v>
          </cell>
          <cell r="E1430" t="str">
            <v>Fort Myers</v>
          </cell>
          <cell r="F1430" t="str">
            <v>-81.857615</v>
          </cell>
          <cell r="G1430" t="str">
            <v>26.633686</v>
          </cell>
          <cell r="L1430">
            <v>14.649999999999999</v>
          </cell>
          <cell r="M1430">
            <v>502</v>
          </cell>
        </row>
        <row r="1431">
          <cell r="A1431" t="str">
            <v>S TAMIAMI TRL @ TIMBERWILDE DR</v>
          </cell>
          <cell r="B1431" t="str">
            <v>No</v>
          </cell>
          <cell r="C1431" t="str">
            <v>No</v>
          </cell>
          <cell r="D1431">
            <v>11934</v>
          </cell>
          <cell r="E1431" t="str">
            <v>Bonita Springs</v>
          </cell>
          <cell r="F1431" t="str">
            <v>-81.807635</v>
          </cell>
          <cell r="G1431" t="str">
            <v>26.373342</v>
          </cell>
          <cell r="L1431">
            <v>14.6</v>
          </cell>
          <cell r="M1431">
            <v>503</v>
          </cell>
        </row>
        <row r="1438">
          <cell r="A1438" t="str">
            <v>PALM BEACH BLVD @ TROPIC AVE</v>
          </cell>
          <cell r="B1438" t="str">
            <v>No</v>
          </cell>
          <cell r="C1438" t="str">
            <v>No</v>
          </cell>
          <cell r="D1438">
            <v>11941</v>
          </cell>
          <cell r="E1438" t="str">
            <v>Unincorporated</v>
          </cell>
          <cell r="F1438" t="str">
            <v>-81.73371</v>
          </cell>
          <cell r="G1438" t="str">
            <v>26.707359</v>
          </cell>
          <cell r="L1438">
            <v>17.649999999999999</v>
          </cell>
          <cell r="M1438">
            <v>287</v>
          </cell>
        </row>
        <row r="1439">
          <cell r="A1439" t="str">
            <v>HARBORSIDE-EB</v>
          </cell>
          <cell r="B1439" t="str">
            <v>No</v>
          </cell>
          <cell r="C1439" t="str">
            <v>No</v>
          </cell>
          <cell r="D1439">
            <v>11945</v>
          </cell>
          <cell r="E1439" t="str">
            <v>Fort Myers</v>
          </cell>
          <cell r="F1439" t="str">
            <v>-81.871475</v>
          </cell>
          <cell r="G1439" t="str">
            <v>26.645308</v>
          </cell>
          <cell r="L1439">
            <v>11.149999999999999</v>
          </cell>
          <cell r="M1439">
            <v>870</v>
          </cell>
        </row>
        <row r="1442">
          <cell r="A1442" t="str">
            <v>3 OAKS PKWY @ ALICO RD</v>
          </cell>
          <cell r="B1442" t="str">
            <v>No</v>
          </cell>
          <cell r="C1442" t="str">
            <v>No</v>
          </cell>
          <cell r="D1442">
            <v>11952</v>
          </cell>
          <cell r="E1442" t="str">
            <v>Unincorporated</v>
          </cell>
          <cell r="F1442" t="str">
            <v>-81.801087</v>
          </cell>
          <cell r="G1442" t="str">
            <v>26.491504</v>
          </cell>
          <cell r="L1442">
            <v>7.6</v>
          </cell>
          <cell r="M1442">
            <v>1225</v>
          </cell>
        </row>
        <row r="1443">
          <cell r="A1443" t="str">
            <v>SUMMERLIN RD @ SARAHBELL CT</v>
          </cell>
          <cell r="B1443" t="str">
            <v>No</v>
          </cell>
          <cell r="C1443" t="str">
            <v>No</v>
          </cell>
          <cell r="D1443">
            <v>11953</v>
          </cell>
          <cell r="E1443" t="str">
            <v>Unincorporated</v>
          </cell>
          <cell r="F1443" t="str">
            <v>-81.917213</v>
          </cell>
          <cell r="G1443" t="str">
            <v>26.499227</v>
          </cell>
          <cell r="L1443">
            <v>16.899999999999999</v>
          </cell>
          <cell r="M1443">
            <v>330</v>
          </cell>
        </row>
        <row r="1446">
          <cell r="A1446" t="str">
            <v>LEE RD @ CORAL DR</v>
          </cell>
          <cell r="B1446" t="str">
            <v>Yes</v>
          </cell>
          <cell r="C1446" t="str">
            <v>No</v>
          </cell>
          <cell r="D1446">
            <v>11957</v>
          </cell>
          <cell r="E1446" t="str">
            <v>Unincorporated</v>
          </cell>
          <cell r="F1446" t="str">
            <v>-81.813155</v>
          </cell>
          <cell r="G1446" t="str">
            <v>26.487351</v>
          </cell>
          <cell r="L1446">
            <v>9.9</v>
          </cell>
          <cell r="M1446">
            <v>1006</v>
          </cell>
        </row>
        <row r="1448">
          <cell r="A1448" t="str">
            <v>SANIBEL BLVD @ PHLOX DR</v>
          </cell>
          <cell r="B1448" t="str">
            <v>No</v>
          </cell>
          <cell r="C1448" t="str">
            <v>No</v>
          </cell>
          <cell r="D1448">
            <v>11961</v>
          </cell>
          <cell r="E1448" t="str">
            <v>Unincorporated</v>
          </cell>
          <cell r="F1448" t="str">
            <v>-81.820708</v>
          </cell>
          <cell r="G1448" t="str">
            <v>26.469669</v>
          </cell>
          <cell r="L1448">
            <v>10.049999999999999</v>
          </cell>
          <cell r="M1448">
            <v>994</v>
          </cell>
        </row>
        <row r="1449">
          <cell r="A1449" t="str">
            <v>ORTIZ AVE@ SCOFIELD ST-NB</v>
          </cell>
          <cell r="B1449" t="str">
            <v>No</v>
          </cell>
          <cell r="C1449" t="str">
            <v>No</v>
          </cell>
          <cell r="D1449">
            <v>11962</v>
          </cell>
          <cell r="E1449" t="str">
            <v>Fort Myers</v>
          </cell>
          <cell r="F1449" t="str">
            <v>-81.811398</v>
          </cell>
          <cell r="G1449" t="str">
            <v>26.619773</v>
          </cell>
          <cell r="L1449">
            <v>28.200000000000003</v>
          </cell>
          <cell r="M1449">
            <v>7</v>
          </cell>
        </row>
        <row r="1450">
          <cell r="A1450" t="str">
            <v>FIFTH AVE @ SAN CARLOS BLVD</v>
          </cell>
          <cell r="B1450" t="str">
            <v>No</v>
          </cell>
          <cell r="C1450" t="str">
            <v>No</v>
          </cell>
          <cell r="D1450">
            <v>11963</v>
          </cell>
          <cell r="E1450" t="str">
            <v>Fort Myers Beach</v>
          </cell>
          <cell r="F1450" t="str">
            <v>-81.954959</v>
          </cell>
          <cell r="G1450" t="str">
            <v>26.453611</v>
          </cell>
          <cell r="L1450">
            <v>23</v>
          </cell>
          <cell r="M1450">
            <v>79</v>
          </cell>
        </row>
        <row r="1452">
          <cell r="A1452" t="str">
            <v>EVANS AVE @ LEMON ST</v>
          </cell>
          <cell r="B1452" t="str">
            <v>No</v>
          </cell>
          <cell r="C1452" t="str">
            <v>No</v>
          </cell>
          <cell r="D1452">
            <v>11965</v>
          </cell>
          <cell r="E1452" t="str">
            <v>Fort Myers</v>
          </cell>
          <cell r="F1452" t="str">
            <v>-81.860318</v>
          </cell>
          <cell r="G1452" t="str">
            <v>26.641725</v>
          </cell>
          <cell r="L1452">
            <v>8.4</v>
          </cell>
          <cell r="M1452">
            <v>1133</v>
          </cell>
        </row>
        <row r="1453">
          <cell r="A1453" t="str">
            <v>EVANS AVE @ SECOND ST</v>
          </cell>
          <cell r="B1453" t="str">
            <v>No</v>
          </cell>
          <cell r="C1453" t="str">
            <v>No</v>
          </cell>
          <cell r="D1453">
            <v>11967</v>
          </cell>
          <cell r="E1453" t="str">
            <v>Fort Myers</v>
          </cell>
          <cell r="F1453" t="str">
            <v>-81.861219</v>
          </cell>
          <cell r="G1453" t="str">
            <v>26.646268</v>
          </cell>
          <cell r="L1453">
            <v>6.85</v>
          </cell>
          <cell r="M1453">
            <v>1275</v>
          </cell>
        </row>
        <row r="1454">
          <cell r="A1454" t="str">
            <v>NE PINE ISLAND RD @ DEL PINE DR</v>
          </cell>
          <cell r="B1454" t="str">
            <v>No</v>
          </cell>
          <cell r="C1454" t="str">
            <v>No</v>
          </cell>
          <cell r="D1454">
            <v>11968</v>
          </cell>
          <cell r="E1454" t="str">
            <v>Cape Coral</v>
          </cell>
          <cell r="F1454" t="str">
            <v>-81.93349</v>
          </cell>
          <cell r="G1454" t="str">
            <v>26.671621</v>
          </cell>
          <cell r="L1454">
            <v>21.5</v>
          </cell>
          <cell r="M1454">
            <v>132</v>
          </cell>
        </row>
        <row r="1455">
          <cell r="A1455" t="str">
            <v>EDISON MALL @ PERIMETER ROAD</v>
          </cell>
          <cell r="B1455" t="str">
            <v>No</v>
          </cell>
          <cell r="C1455" t="str">
            <v>No</v>
          </cell>
          <cell r="D1455">
            <v>11970</v>
          </cell>
          <cell r="E1455" t="str">
            <v>Fort Myers</v>
          </cell>
          <cell r="F1455" t="str">
            <v>-81.867603</v>
          </cell>
          <cell r="G1455" t="str">
            <v>26.601126</v>
          </cell>
          <cell r="L1455">
            <v>13.75</v>
          </cell>
          <cell r="M1455">
            <v>591</v>
          </cell>
        </row>
        <row r="1456">
          <cell r="A1456" t="str">
            <v>METRO PKWY @ TOPAZ CT-SB</v>
          </cell>
          <cell r="B1456" t="str">
            <v>Yes</v>
          </cell>
          <cell r="C1456" t="str">
            <v>No</v>
          </cell>
          <cell r="D1456">
            <v>11971</v>
          </cell>
          <cell r="E1456" t="str">
            <v>Unincorporated</v>
          </cell>
          <cell r="F1456" t="str">
            <v>-81.853178</v>
          </cell>
          <cell r="G1456" t="str">
            <v>26.569401</v>
          </cell>
          <cell r="L1456">
            <v>22.6</v>
          </cell>
          <cell r="M1456">
            <v>91</v>
          </cell>
        </row>
        <row r="1457">
          <cell r="A1457" t="str">
            <v>VICTORIA AVE @ BROADWAY-EB2</v>
          </cell>
          <cell r="B1457" t="str">
            <v>No</v>
          </cell>
          <cell r="C1457" t="str">
            <v>No</v>
          </cell>
          <cell r="D1457">
            <v>11975</v>
          </cell>
          <cell r="E1457" t="str">
            <v>Fort Myers</v>
          </cell>
          <cell r="F1457" t="str">
            <v>-81.869004</v>
          </cell>
          <cell r="G1457" t="str">
            <v>26.637165</v>
          </cell>
          <cell r="L1457">
            <v>18.399999999999999</v>
          </cell>
          <cell r="M1457">
            <v>248</v>
          </cell>
        </row>
        <row r="1458">
          <cell r="A1458" t="str">
            <v>WNKLR AVE @ COLONIAL BLVD 1</v>
          </cell>
          <cell r="B1458" t="str">
            <v>No</v>
          </cell>
          <cell r="C1458" t="str">
            <v>No</v>
          </cell>
          <cell r="D1458">
            <v>11978</v>
          </cell>
          <cell r="E1458" t="str">
            <v>Fort Myers</v>
          </cell>
          <cell r="F1458" t="str">
            <v>-81.820923</v>
          </cell>
          <cell r="G1458" t="str">
            <v>26.609108</v>
          </cell>
          <cell r="L1458">
            <v>17.350000000000001</v>
          </cell>
          <cell r="M1458">
            <v>299</v>
          </cell>
        </row>
        <row r="1459">
          <cell r="A1459" t="str">
            <v>SAN CARLS BLVD @ BOARDWALK CAPER</v>
          </cell>
          <cell r="B1459" t="str">
            <v>No</v>
          </cell>
          <cell r="C1459" t="str">
            <v>No</v>
          </cell>
          <cell r="D1459">
            <v>11979</v>
          </cell>
          <cell r="E1459" t="str">
            <v>Unincorporated</v>
          </cell>
          <cell r="F1459" t="str">
            <v>-81.951098</v>
          </cell>
          <cell r="G1459" t="str">
            <v>26.477826</v>
          </cell>
          <cell r="L1459">
            <v>15.4</v>
          </cell>
          <cell r="M1459">
            <v>433</v>
          </cell>
        </row>
        <row r="1460">
          <cell r="A1460" t="str">
            <v>W FIRST ST @ VIRGINIA AVE</v>
          </cell>
          <cell r="B1460" t="str">
            <v>No</v>
          </cell>
          <cell r="C1460" t="str">
            <v>No</v>
          </cell>
          <cell r="D1460">
            <v>11980</v>
          </cell>
          <cell r="E1460" t="str">
            <v>Fort Myers</v>
          </cell>
          <cell r="F1460" t="str">
            <v>-81.879844</v>
          </cell>
          <cell r="G1460" t="str">
            <v>26.63671</v>
          </cell>
          <cell r="L1460">
            <v>15.1</v>
          </cell>
          <cell r="M1460">
            <v>456</v>
          </cell>
        </row>
        <row r="1461">
          <cell r="A1461" t="str">
            <v>SAN CARLOS BLVD @ MAJESTIC PALMS</v>
          </cell>
          <cell r="B1461" t="str">
            <v>No</v>
          </cell>
          <cell r="C1461" t="str">
            <v>No</v>
          </cell>
          <cell r="D1461">
            <v>11981</v>
          </cell>
          <cell r="E1461" t="str">
            <v>Unincorporated</v>
          </cell>
          <cell r="F1461" t="str">
            <v>-81.943869</v>
          </cell>
          <cell r="G1461" t="str">
            <v>26.511421</v>
          </cell>
          <cell r="L1461">
            <v>9.1</v>
          </cell>
          <cell r="M1461">
            <v>1087</v>
          </cell>
        </row>
        <row r="1462">
          <cell r="A1462" t="str">
            <v>SANTA BARB BLVD @ PINE ISLAND RD</v>
          </cell>
          <cell r="B1462" t="str">
            <v>Yes</v>
          </cell>
          <cell r="C1462" t="str">
            <v>No</v>
          </cell>
          <cell r="D1462">
            <v>11982</v>
          </cell>
          <cell r="E1462" t="str">
            <v>Cape Coral</v>
          </cell>
          <cell r="F1462" t="str">
            <v>-81.974278</v>
          </cell>
          <cell r="G1462" t="str">
            <v>26.655079</v>
          </cell>
          <cell r="L1462">
            <v>6.1</v>
          </cell>
          <cell r="M1462">
            <v>1328</v>
          </cell>
        </row>
        <row r="1463">
          <cell r="A1463" t="str">
            <v>GULF CNTR DR @ GLF COAST TWN CTR</v>
          </cell>
          <cell r="B1463" t="str">
            <v>No</v>
          </cell>
          <cell r="C1463" t="str">
            <v>No</v>
          </cell>
          <cell r="D1463">
            <v>11986</v>
          </cell>
          <cell r="E1463" t="str">
            <v>Unincorporated</v>
          </cell>
          <cell r="F1463" t="str">
            <v>-81.784971</v>
          </cell>
          <cell r="G1463" t="str">
            <v>26.487357</v>
          </cell>
          <cell r="L1463">
            <v>4.8</v>
          </cell>
          <cell r="M1463">
            <v>1385</v>
          </cell>
        </row>
        <row r="1465">
          <cell r="A1465" t="str">
            <v>FOWLER ST @ SECOND ST</v>
          </cell>
          <cell r="B1465" t="str">
            <v>No</v>
          </cell>
          <cell r="C1465" t="str">
            <v>No</v>
          </cell>
          <cell r="D1465">
            <v>11997</v>
          </cell>
          <cell r="E1465" t="str">
            <v>Fort Myers</v>
          </cell>
          <cell r="F1465" t="str">
            <v>-81.865358</v>
          </cell>
          <cell r="G1465" t="str">
            <v>26.6454</v>
          </cell>
          <cell r="L1465">
            <v>12.55</v>
          </cell>
          <cell r="M1465">
            <v>712</v>
          </cell>
        </row>
        <row r="1466">
          <cell r="A1466" t="str">
            <v>JETPORT COMMERCE @ JETPORT LOOP</v>
          </cell>
          <cell r="B1466" t="str">
            <v>No</v>
          </cell>
          <cell r="C1466" t="str">
            <v>No</v>
          </cell>
          <cell r="D1466">
            <v>12001</v>
          </cell>
          <cell r="E1466" t="str">
            <v>Unincorporated</v>
          </cell>
          <cell r="F1466" t="str">
            <v>-81.788693</v>
          </cell>
          <cell r="G1466" t="str">
            <v>26.541613</v>
          </cell>
          <cell r="L1466">
            <v>19.75</v>
          </cell>
          <cell r="M1466">
            <v>194</v>
          </cell>
        </row>
        <row r="1467">
          <cell r="A1467" t="str">
            <v>PALM BEACH BLVD @ ISABELLE ST</v>
          </cell>
          <cell r="B1467" t="str">
            <v>No</v>
          </cell>
          <cell r="C1467" t="str">
            <v>No</v>
          </cell>
          <cell r="D1467">
            <v>12002</v>
          </cell>
          <cell r="E1467" t="str">
            <v>Fort Myers</v>
          </cell>
          <cell r="F1467" t="str">
            <v>-81.855942</v>
          </cell>
          <cell r="G1467" t="str">
            <v>26.65219</v>
          </cell>
          <cell r="L1467">
            <v>8.0499999999999989</v>
          </cell>
          <cell r="M1467">
            <v>1173</v>
          </cell>
        </row>
        <row r="1469">
          <cell r="A1469" t="str">
            <v>3 OAKS PKWY @ LAUREL OAK DR</v>
          </cell>
          <cell r="B1469" t="str">
            <v>Yes</v>
          </cell>
          <cell r="C1469" t="str">
            <v>No</v>
          </cell>
          <cell r="D1469">
            <v>12005</v>
          </cell>
          <cell r="E1469" t="str">
            <v>Estero</v>
          </cell>
          <cell r="F1469" t="str">
            <v>-81.788802</v>
          </cell>
          <cell r="G1469" t="str">
            <v>26.438435</v>
          </cell>
          <cell r="L1469">
            <v>7.75</v>
          </cell>
          <cell r="M1469">
            <v>1209</v>
          </cell>
        </row>
        <row r="1470">
          <cell r="A1470" t="str">
            <v>WNKLR AVE @ ALDERMAN'S WALK</v>
          </cell>
          <cell r="B1470" t="str">
            <v>No</v>
          </cell>
          <cell r="C1470" t="str">
            <v>No</v>
          </cell>
          <cell r="D1470">
            <v>12007</v>
          </cell>
          <cell r="E1470" t="str">
            <v>Fort Myers</v>
          </cell>
          <cell r="F1470" t="str">
            <v>-81.83247</v>
          </cell>
          <cell r="G1470" t="str">
            <v>26.606843</v>
          </cell>
          <cell r="L1470">
            <v>24.05</v>
          </cell>
          <cell r="M1470">
            <v>54</v>
          </cell>
        </row>
        <row r="1471">
          <cell r="A1471" t="str">
            <v>FSW PKWY @ BUCCANEER BLVD-SB</v>
          </cell>
          <cell r="B1471" t="str">
            <v>No</v>
          </cell>
          <cell r="C1471" t="str">
            <v>No</v>
          </cell>
          <cell r="D1471">
            <v>12009</v>
          </cell>
          <cell r="E1471" t="str">
            <v>Unincorporated</v>
          </cell>
          <cell r="F1471" t="str">
            <v>-81.891115</v>
          </cell>
          <cell r="G1471" t="str">
            <v>26.552752</v>
          </cell>
          <cell r="L1471">
            <v>6.65</v>
          </cell>
          <cell r="M1471">
            <v>1292</v>
          </cell>
        </row>
        <row r="1472">
          <cell r="A1472" t="str">
            <v>FSW PKWY @ BUCCANEER BLVD-NB</v>
          </cell>
          <cell r="B1472" t="str">
            <v>No</v>
          </cell>
          <cell r="C1472" t="str">
            <v>No</v>
          </cell>
          <cell r="D1472">
            <v>12010</v>
          </cell>
          <cell r="E1472" t="str">
            <v>Unincorporated</v>
          </cell>
          <cell r="F1472" t="str">
            <v>-81.891004</v>
          </cell>
          <cell r="G1472" t="str">
            <v>26.552895</v>
          </cell>
          <cell r="L1472">
            <v>9.15</v>
          </cell>
          <cell r="M1472">
            <v>1084</v>
          </cell>
        </row>
        <row r="1473">
          <cell r="A1473" t="str">
            <v>FSW PKWY @ COLLEGE PKWY-SB</v>
          </cell>
          <cell r="B1473" t="str">
            <v>No</v>
          </cell>
          <cell r="C1473" t="str">
            <v>No</v>
          </cell>
          <cell r="D1473">
            <v>12011</v>
          </cell>
          <cell r="E1473" t="str">
            <v>Unincorporated</v>
          </cell>
          <cell r="F1473" t="str">
            <v>-81.889308</v>
          </cell>
          <cell r="G1473" t="str">
            <v>26.554939</v>
          </cell>
          <cell r="L1473">
            <v>19.149999999999999</v>
          </cell>
          <cell r="M1473">
            <v>216</v>
          </cell>
        </row>
        <row r="1474">
          <cell r="A1474" t="str">
            <v>FSW PKWY @ COLLEGE PKWY-NB</v>
          </cell>
          <cell r="B1474" t="str">
            <v>No</v>
          </cell>
          <cell r="C1474" t="str">
            <v>No</v>
          </cell>
          <cell r="D1474">
            <v>12012</v>
          </cell>
          <cell r="E1474" t="str">
            <v>Unincorporated</v>
          </cell>
          <cell r="F1474" t="str">
            <v>-81.889169</v>
          </cell>
          <cell r="G1474" t="str">
            <v>26.554952</v>
          </cell>
          <cell r="L1474">
            <v>11.65</v>
          </cell>
          <cell r="M1474">
            <v>826</v>
          </cell>
        </row>
        <row r="1475">
          <cell r="A1475" t="str">
            <v>COCONUT RD @ VIA VILLAGIO</v>
          </cell>
          <cell r="B1475" t="str">
            <v>No</v>
          </cell>
          <cell r="C1475" t="str">
            <v>No</v>
          </cell>
          <cell r="D1475">
            <v>12013</v>
          </cell>
          <cell r="E1475" t="str">
            <v>Estero</v>
          </cell>
          <cell r="F1475" t="str">
            <v>-81.808575</v>
          </cell>
          <cell r="G1475" t="str">
            <v>26.398197</v>
          </cell>
          <cell r="L1475">
            <v>7.3999999999999995</v>
          </cell>
          <cell r="M1475">
            <v>1253</v>
          </cell>
        </row>
        <row r="1476">
          <cell r="A1476" t="str">
            <v>VIA COCNUT PNT @ VIA SARDINIA WY</v>
          </cell>
          <cell r="B1476" t="str">
            <v>No</v>
          </cell>
          <cell r="C1476" t="str">
            <v>No</v>
          </cell>
          <cell r="D1476">
            <v>12016</v>
          </cell>
          <cell r="E1476" t="str">
            <v>Estero</v>
          </cell>
          <cell r="F1476" t="str">
            <v>-81.805985</v>
          </cell>
          <cell r="G1476" t="str">
            <v>26.400631</v>
          </cell>
          <cell r="L1476">
            <v>5.3999999999999995</v>
          </cell>
          <cell r="M1476">
            <v>1367</v>
          </cell>
        </row>
        <row r="1477">
          <cell r="A1477" t="str">
            <v>VIA SICILIA WY @ SHOPKEEPERS WY</v>
          </cell>
          <cell r="B1477" t="str">
            <v>No</v>
          </cell>
          <cell r="C1477" t="str">
            <v>No</v>
          </cell>
          <cell r="D1477">
            <v>12017</v>
          </cell>
          <cell r="E1477" t="str">
            <v>Estero</v>
          </cell>
          <cell r="F1477" t="str">
            <v>-81.805221</v>
          </cell>
          <cell r="G1477" t="str">
            <v>26.407537</v>
          </cell>
          <cell r="L1477">
            <v>13.35</v>
          </cell>
          <cell r="M1477">
            <v>632</v>
          </cell>
        </row>
        <row r="1479">
          <cell r="A1479" t="str">
            <v>Miromar Outlet Mall</v>
          </cell>
          <cell r="B1479" t="str">
            <v>No</v>
          </cell>
          <cell r="C1479" t="str">
            <v>No</v>
          </cell>
          <cell r="D1479">
            <v>12025</v>
          </cell>
          <cell r="E1479" t="str">
            <v>Estero</v>
          </cell>
          <cell r="F1479" t="str">
            <v>-81.773665</v>
          </cell>
          <cell r="G1479" t="str">
            <v>26.438236</v>
          </cell>
          <cell r="L1479">
            <v>6.1</v>
          </cell>
          <cell r="M1479">
            <v>1328</v>
          </cell>
        </row>
        <row r="1480">
          <cell r="A1480" t="str">
            <v>PALM BEACH BLVD @ MARSH AVE</v>
          </cell>
          <cell r="B1480" t="str">
            <v>No</v>
          </cell>
          <cell r="C1480" t="str">
            <v>No</v>
          </cell>
          <cell r="D1480">
            <v>12026</v>
          </cell>
          <cell r="E1480" t="str">
            <v>Fort Myers</v>
          </cell>
          <cell r="F1480" t="str">
            <v>-81.829247</v>
          </cell>
          <cell r="G1480" t="str">
            <v>26.667088</v>
          </cell>
          <cell r="L1480">
            <v>9.9</v>
          </cell>
          <cell r="M1480">
            <v>1006</v>
          </cell>
        </row>
        <row r="1481">
          <cell r="A1481" t="str">
            <v>PALM BEACH BLVD @ SHMKR</v>
          </cell>
          <cell r="B1481" t="str">
            <v>No</v>
          </cell>
          <cell r="C1481" t="str">
            <v>No</v>
          </cell>
          <cell r="D1481">
            <v>12027</v>
          </cell>
          <cell r="E1481" t="str">
            <v>Fort Myers</v>
          </cell>
          <cell r="F1481" t="str">
            <v>-81.84012</v>
          </cell>
          <cell r="G1481" t="str">
            <v>26.661024</v>
          </cell>
          <cell r="L1481">
            <v>17</v>
          </cell>
          <cell r="M1481">
            <v>319</v>
          </cell>
        </row>
        <row r="1482">
          <cell r="A1482" t="str">
            <v>S TAMIAMI TRL @ COCONUT RD-NB</v>
          </cell>
          <cell r="B1482" t="str">
            <v>No</v>
          </cell>
          <cell r="C1482" t="str">
            <v>No</v>
          </cell>
          <cell r="D1482">
            <v>12028</v>
          </cell>
          <cell r="E1482" t="str">
            <v>Estero</v>
          </cell>
          <cell r="F1482" t="str">
            <v>-81.810453</v>
          </cell>
          <cell r="G1482" t="str">
            <v>26.399025</v>
          </cell>
          <cell r="L1482">
            <v>14.3</v>
          </cell>
          <cell r="M1482">
            <v>544</v>
          </cell>
        </row>
        <row r="1483">
          <cell r="A1483" t="str">
            <v>LITTLETON RD @ HORIZON BLVD</v>
          </cell>
          <cell r="B1483" t="str">
            <v>No</v>
          </cell>
          <cell r="C1483" t="str">
            <v>No</v>
          </cell>
          <cell r="D1483">
            <v>12029</v>
          </cell>
          <cell r="E1483" t="str">
            <v>Unincorporated</v>
          </cell>
          <cell r="F1483" t="str">
            <v>-81.911382</v>
          </cell>
          <cell r="G1483" t="str">
            <v>26.696813</v>
          </cell>
          <cell r="L1483">
            <v>9.25</v>
          </cell>
          <cell r="M1483">
            <v>1076</v>
          </cell>
        </row>
        <row r="1484">
          <cell r="A1484" t="str">
            <v>S TAMIAMI TRL @ OTT LN</v>
          </cell>
          <cell r="B1484" t="str">
            <v>No</v>
          </cell>
          <cell r="C1484" t="str">
            <v>No</v>
          </cell>
          <cell r="D1484">
            <v>12095</v>
          </cell>
          <cell r="E1484" t="str">
            <v>Bonita Springs</v>
          </cell>
          <cell r="F1484" t="str">
            <v>-81.808923</v>
          </cell>
          <cell r="G1484" t="str">
            <v>26.385528</v>
          </cell>
          <cell r="L1484">
            <v>20.45</v>
          </cell>
          <cell r="M1484">
            <v>172</v>
          </cell>
        </row>
        <row r="1485">
          <cell r="A1485" t="str">
            <v>S TAMIAMI TRL @ BERNWOOD LN</v>
          </cell>
          <cell r="B1485" t="str">
            <v>Yes</v>
          </cell>
          <cell r="C1485" t="str">
            <v>No</v>
          </cell>
          <cell r="D1485">
            <v>12098</v>
          </cell>
          <cell r="E1485" t="str">
            <v>Bonita Springs</v>
          </cell>
          <cell r="F1485" t="str">
            <v>-81.807631</v>
          </cell>
          <cell r="G1485" t="str">
            <v>26.371413</v>
          </cell>
          <cell r="L1485">
            <v>12.6</v>
          </cell>
          <cell r="M1485">
            <v>705</v>
          </cell>
        </row>
        <row r="1486">
          <cell r="A1486" t="str">
            <v>SE 11TH ST @ SE 9TH AVE</v>
          </cell>
          <cell r="B1486" t="str">
            <v>No</v>
          </cell>
          <cell r="C1486" t="str">
            <v>No</v>
          </cell>
          <cell r="D1486">
            <v>12099</v>
          </cell>
          <cell r="E1486" t="str">
            <v>Cape Coral</v>
          </cell>
          <cell r="F1486" t="str">
            <v>-81.956678</v>
          </cell>
          <cell r="G1486" t="str">
            <v>26.631719</v>
          </cell>
          <cell r="L1486">
            <v>7.85</v>
          </cell>
          <cell r="M1486">
            <v>1198</v>
          </cell>
        </row>
        <row r="1487">
          <cell r="A1487" t="str">
            <v>METRO PKWY @ LANDING VIEW RD</v>
          </cell>
          <cell r="B1487" t="str">
            <v>No</v>
          </cell>
          <cell r="C1487" t="str">
            <v>No</v>
          </cell>
          <cell r="D1487">
            <v>12100</v>
          </cell>
          <cell r="E1487" t="str">
            <v>Unincorporated</v>
          </cell>
          <cell r="F1487" t="str">
            <v>-81.853177</v>
          </cell>
          <cell r="G1487" t="str">
            <v>26.585002</v>
          </cell>
          <cell r="L1487">
            <v>22.950000000000003</v>
          </cell>
          <cell r="M1487">
            <v>80</v>
          </cell>
        </row>
        <row r="1488">
          <cell r="A1488" t="str">
            <v>SHMKR @ BROOKHILL DR</v>
          </cell>
          <cell r="B1488" t="str">
            <v>No</v>
          </cell>
          <cell r="C1488" t="str">
            <v>No</v>
          </cell>
          <cell r="D1488">
            <v>12103</v>
          </cell>
          <cell r="E1488" t="str">
            <v>Fort Myers</v>
          </cell>
          <cell r="F1488" t="str">
            <v>-81.840489</v>
          </cell>
          <cell r="G1488" t="str">
            <v>26.653641</v>
          </cell>
          <cell r="L1488">
            <v>15.899999999999999</v>
          </cell>
          <cell r="M1488">
            <v>399</v>
          </cell>
        </row>
        <row r="1489">
          <cell r="A1489" t="str">
            <v>SHMKR @ BALLARD RD</v>
          </cell>
          <cell r="B1489" t="str">
            <v>No</v>
          </cell>
          <cell r="C1489" t="str">
            <v>No</v>
          </cell>
          <cell r="D1489">
            <v>12104</v>
          </cell>
          <cell r="E1489" t="str">
            <v>Fort Myers</v>
          </cell>
          <cell r="F1489" t="str">
            <v>-81.84044</v>
          </cell>
          <cell r="G1489" t="str">
            <v>26.652077</v>
          </cell>
          <cell r="L1489">
            <v>11.049999999999999</v>
          </cell>
          <cell r="M1489">
            <v>878</v>
          </cell>
        </row>
        <row r="1492">
          <cell r="A1492" t="str">
            <v>PALM BEACH BLVD @ FLAMINGO CIR</v>
          </cell>
          <cell r="B1492" t="str">
            <v>No</v>
          </cell>
          <cell r="C1492" t="str">
            <v>No</v>
          </cell>
          <cell r="D1492">
            <v>12107</v>
          </cell>
          <cell r="E1492" t="str">
            <v>Unincorporated</v>
          </cell>
          <cell r="F1492" t="str">
            <v>-81.814659</v>
          </cell>
          <cell r="G1492" t="str">
            <v>26.675293</v>
          </cell>
          <cell r="L1492">
            <v>9.4499999999999993</v>
          </cell>
          <cell r="M1492">
            <v>1054</v>
          </cell>
        </row>
        <row r="1493">
          <cell r="A1493" t="str">
            <v>SE 9TH AVE @ SE 10TH ST</v>
          </cell>
          <cell r="B1493" t="str">
            <v>No</v>
          </cell>
          <cell r="C1493" t="str">
            <v>No</v>
          </cell>
          <cell r="D1493">
            <v>12108</v>
          </cell>
          <cell r="E1493" t="str">
            <v>Cape Coral</v>
          </cell>
          <cell r="F1493" t="str">
            <v>-81.956385</v>
          </cell>
          <cell r="G1493" t="str">
            <v>26.632574</v>
          </cell>
          <cell r="L1493">
            <v>12.35</v>
          </cell>
          <cell r="M1493">
            <v>736</v>
          </cell>
        </row>
        <row r="1494">
          <cell r="A1494" t="str">
            <v>SE 13TH CT @ SE 8TH TER-NB</v>
          </cell>
          <cell r="B1494" t="str">
            <v>No</v>
          </cell>
          <cell r="C1494" t="str">
            <v>No</v>
          </cell>
          <cell r="D1494">
            <v>12110</v>
          </cell>
          <cell r="E1494" t="str">
            <v>Cape Coral</v>
          </cell>
          <cell r="F1494" t="str">
            <v>-81.945782</v>
          </cell>
          <cell r="G1494" t="str">
            <v>26.637304</v>
          </cell>
          <cell r="L1494">
            <v>10.35</v>
          </cell>
          <cell r="M1494">
            <v>956</v>
          </cell>
        </row>
        <row r="1495">
          <cell r="A1495" t="str">
            <v>BEN HILL GRFN @ COLLEGE CLUB DR</v>
          </cell>
          <cell r="B1495" t="str">
            <v>Yes</v>
          </cell>
          <cell r="C1495" t="str">
            <v>No</v>
          </cell>
          <cell r="D1495">
            <v>12116</v>
          </cell>
          <cell r="E1495" t="str">
            <v>Unincorporated</v>
          </cell>
          <cell r="F1495" t="str">
            <v>-81.785856</v>
          </cell>
          <cell r="G1495" t="str">
            <v>26.479952</v>
          </cell>
          <cell r="L1495">
            <v>10.4</v>
          </cell>
          <cell r="M1495">
            <v>946</v>
          </cell>
        </row>
        <row r="1499">
          <cell r="A1499" t="str">
            <v>N TAMIAMI TRL @ OLD US 41</v>
          </cell>
          <cell r="B1499" t="str">
            <v>No</v>
          </cell>
          <cell r="C1499" t="str">
            <v>No</v>
          </cell>
          <cell r="D1499">
            <v>12122</v>
          </cell>
          <cell r="E1499" t="str">
            <v>Unincorporated</v>
          </cell>
          <cell r="F1499" t="str">
            <v>-81.801802</v>
          </cell>
          <cell r="G1499" t="str">
            <v>26.293069</v>
          </cell>
          <cell r="L1499">
            <v>3.1500000000000004</v>
          </cell>
          <cell r="M1499">
            <v>1428</v>
          </cell>
        </row>
        <row r="1522">
          <cell r="A1522" t="str">
            <v>CHIQUITA BLVD S @ SW 38TH ST</v>
          </cell>
          <cell r="B1522" t="str">
            <v>No</v>
          </cell>
          <cell r="C1522" t="str">
            <v>No</v>
          </cell>
          <cell r="D1522">
            <v>12149</v>
          </cell>
          <cell r="E1522" t="str">
            <v>Cape Coral</v>
          </cell>
          <cell r="F1522" t="str">
            <v>-82.006769</v>
          </cell>
          <cell r="G1522" t="str">
            <v>26.580569</v>
          </cell>
          <cell r="L1522">
            <v>16.75</v>
          </cell>
          <cell r="M1522">
            <v>342</v>
          </cell>
        </row>
        <row r="1523">
          <cell r="A1523" t="str">
            <v>CHIQUITA BLVD S @ SW 39TH TER</v>
          </cell>
          <cell r="B1523" t="str">
            <v>No</v>
          </cell>
          <cell r="C1523" t="str">
            <v>No</v>
          </cell>
          <cell r="D1523">
            <v>12150</v>
          </cell>
          <cell r="E1523" t="str">
            <v>Cape Coral</v>
          </cell>
          <cell r="F1523" t="str">
            <v>-82.007061</v>
          </cell>
          <cell r="G1523" t="str">
            <v>26.580018</v>
          </cell>
          <cell r="L1523">
            <v>10.25</v>
          </cell>
          <cell r="M1523">
            <v>968</v>
          </cell>
        </row>
        <row r="1524">
          <cell r="A1524" t="str">
            <v>SAVONA PKWY @ SW 16TH PL</v>
          </cell>
          <cell r="B1524" t="str">
            <v>No</v>
          </cell>
          <cell r="C1524" t="str">
            <v>No</v>
          </cell>
          <cell r="D1524">
            <v>12151</v>
          </cell>
          <cell r="E1524" t="str">
            <v>Cape Coral</v>
          </cell>
          <cell r="F1524" t="str">
            <v>-82.007842</v>
          </cell>
          <cell r="G1524" t="str">
            <v>26.583856</v>
          </cell>
          <cell r="L1524">
            <v>12.6</v>
          </cell>
          <cell r="M1524">
            <v>705</v>
          </cell>
        </row>
        <row r="1525">
          <cell r="A1525" t="str">
            <v>SAVONA PKWY @ CHIQUITA BLVD S</v>
          </cell>
          <cell r="B1525" t="str">
            <v>No</v>
          </cell>
          <cell r="C1525" t="str">
            <v>No</v>
          </cell>
          <cell r="D1525">
            <v>12152</v>
          </cell>
          <cell r="E1525" t="str">
            <v>Cape Coral</v>
          </cell>
          <cell r="F1525" t="str">
            <v>-82.007607</v>
          </cell>
          <cell r="G1525" t="str">
            <v>26.583598</v>
          </cell>
          <cell r="L1525">
            <v>20.099999999999998</v>
          </cell>
          <cell r="M1525">
            <v>189</v>
          </cell>
        </row>
        <row r="1526">
          <cell r="A1526" t="str">
            <v>SAVONA PKWY @ SW 18TH AVE-WB</v>
          </cell>
          <cell r="B1526" t="str">
            <v>No</v>
          </cell>
          <cell r="C1526" t="str">
            <v>No</v>
          </cell>
          <cell r="D1526">
            <v>12153</v>
          </cell>
          <cell r="E1526" t="str">
            <v>Cape Coral</v>
          </cell>
          <cell r="F1526" t="str">
            <v>-82.011281</v>
          </cell>
          <cell r="G1526" t="str">
            <v>26.583822</v>
          </cell>
          <cell r="L1526">
            <v>14.25</v>
          </cell>
          <cell r="M1526">
            <v>550</v>
          </cell>
        </row>
        <row r="1527">
          <cell r="A1527" t="str">
            <v>SAVONA PKWY @ SW 18TH AVE-EB</v>
          </cell>
          <cell r="B1527" t="str">
            <v>No</v>
          </cell>
          <cell r="C1527" t="str">
            <v>No</v>
          </cell>
          <cell r="D1527">
            <v>12154</v>
          </cell>
          <cell r="E1527" t="str">
            <v>Cape Coral</v>
          </cell>
          <cell r="F1527" t="str">
            <v>-82.011136</v>
          </cell>
          <cell r="G1527" t="str">
            <v>26.583646</v>
          </cell>
          <cell r="L1527">
            <v>14.25</v>
          </cell>
          <cell r="M1527">
            <v>550</v>
          </cell>
        </row>
        <row r="1528">
          <cell r="A1528" t="str">
            <v>SAVONA PKWY @ AGUALINDA BLVD</v>
          </cell>
          <cell r="B1528" t="str">
            <v>No</v>
          </cell>
          <cell r="C1528" t="str">
            <v>No</v>
          </cell>
          <cell r="D1528">
            <v>12155</v>
          </cell>
          <cell r="E1528" t="str">
            <v>Cape Coral</v>
          </cell>
          <cell r="F1528" t="str">
            <v>-82.015808</v>
          </cell>
          <cell r="G1528" t="str">
            <v>26.583849</v>
          </cell>
          <cell r="L1528">
            <v>14.6</v>
          </cell>
          <cell r="M1528">
            <v>503</v>
          </cell>
        </row>
        <row r="1529">
          <cell r="A1529" t="str">
            <v>SAVONA PKWY @ SW 19TH PL</v>
          </cell>
          <cell r="B1529" t="str">
            <v>No</v>
          </cell>
          <cell r="C1529" t="str">
            <v>No</v>
          </cell>
          <cell r="D1529">
            <v>12156</v>
          </cell>
          <cell r="E1529" t="str">
            <v>Cape Coral</v>
          </cell>
          <cell r="F1529" t="str">
            <v>-82.015628</v>
          </cell>
          <cell r="G1529" t="str">
            <v>26.583645</v>
          </cell>
          <cell r="L1529">
            <v>14.6</v>
          </cell>
          <cell r="M1529">
            <v>503</v>
          </cell>
        </row>
        <row r="1530">
          <cell r="A1530" t="str">
            <v>AGULINDA BLVD @ SW 38TH TER</v>
          </cell>
          <cell r="B1530" t="str">
            <v>No</v>
          </cell>
          <cell r="C1530" t="str">
            <v>No</v>
          </cell>
          <cell r="D1530">
            <v>12157</v>
          </cell>
          <cell r="E1530" t="str">
            <v>Cape Coral</v>
          </cell>
          <cell r="F1530" t="str">
            <v>-82.017588</v>
          </cell>
          <cell r="G1530" t="str">
            <v>26.581336</v>
          </cell>
          <cell r="L1530">
            <v>12.25</v>
          </cell>
          <cell r="M1530">
            <v>752</v>
          </cell>
        </row>
        <row r="1531">
          <cell r="A1531" t="str">
            <v>AGUALINDA BLVD @ SW 38TH TER</v>
          </cell>
          <cell r="B1531" t="str">
            <v>No</v>
          </cell>
          <cell r="C1531" t="str">
            <v>No</v>
          </cell>
          <cell r="D1531">
            <v>12158</v>
          </cell>
          <cell r="E1531" t="str">
            <v>Cape Coral</v>
          </cell>
          <cell r="F1531" t="str">
            <v>-82.017348</v>
          </cell>
          <cell r="G1531" t="str">
            <v>26.580636</v>
          </cell>
          <cell r="L1531">
            <v>12.25</v>
          </cell>
          <cell r="M1531">
            <v>752</v>
          </cell>
        </row>
        <row r="1532">
          <cell r="A1532" t="str">
            <v>AGUALINDA BLVD @ SW 41ST ST</v>
          </cell>
          <cell r="B1532" t="str">
            <v>No</v>
          </cell>
          <cell r="C1532" t="str">
            <v>No</v>
          </cell>
          <cell r="D1532">
            <v>12159</v>
          </cell>
          <cell r="E1532" t="str">
            <v>Cape Coral</v>
          </cell>
          <cell r="F1532" t="str">
            <v>-82.017543</v>
          </cell>
          <cell r="G1532" t="str">
            <v>26.575373</v>
          </cell>
          <cell r="L1532">
            <v>12.25</v>
          </cell>
          <cell r="M1532">
            <v>752</v>
          </cell>
        </row>
        <row r="1533">
          <cell r="A1533" t="str">
            <v>AGUALINDA BLVD @ SW 41ST ST</v>
          </cell>
          <cell r="B1533" t="str">
            <v>Yes</v>
          </cell>
          <cell r="C1533" t="str">
            <v>No</v>
          </cell>
          <cell r="D1533">
            <v>12160</v>
          </cell>
          <cell r="E1533" t="str">
            <v>Cape Coral</v>
          </cell>
          <cell r="F1533" t="str">
            <v>-82.017277</v>
          </cell>
          <cell r="G1533" t="str">
            <v>26.575401</v>
          </cell>
          <cell r="L1533">
            <v>12.25</v>
          </cell>
          <cell r="M1533">
            <v>752</v>
          </cell>
        </row>
        <row r="1534">
          <cell r="A1534" t="str">
            <v>BEACH PKWY @ SW 20TH AVE</v>
          </cell>
          <cell r="B1534" t="str">
            <v>No</v>
          </cell>
          <cell r="C1534" t="str">
            <v>No</v>
          </cell>
          <cell r="D1534">
            <v>12161</v>
          </cell>
          <cell r="E1534" t="str">
            <v>Cape Coral</v>
          </cell>
          <cell r="F1534" t="str">
            <v>-82.016181</v>
          </cell>
          <cell r="G1534" t="str">
            <v>26.573301</v>
          </cell>
          <cell r="L1534">
            <v>12.1</v>
          </cell>
          <cell r="M1534">
            <v>773</v>
          </cell>
        </row>
        <row r="1535">
          <cell r="A1535" t="str">
            <v>BEACH PKWY @ AGUALINDA BLVD</v>
          </cell>
          <cell r="B1535" t="str">
            <v>No</v>
          </cell>
          <cell r="C1535" t="str">
            <v>No</v>
          </cell>
          <cell r="D1535">
            <v>12162</v>
          </cell>
          <cell r="E1535" t="str">
            <v>Cape Coral</v>
          </cell>
          <cell r="F1535" t="str">
            <v>-82.01633</v>
          </cell>
          <cell r="G1535" t="str">
            <v>26.573511</v>
          </cell>
          <cell r="L1535">
            <v>12.25</v>
          </cell>
          <cell r="M1535">
            <v>752</v>
          </cell>
        </row>
        <row r="1536">
          <cell r="A1536" t="str">
            <v>BEACH PKWY @ SW 19TH AVE</v>
          </cell>
          <cell r="B1536" t="str">
            <v>No</v>
          </cell>
          <cell r="C1536" t="str">
            <v>No</v>
          </cell>
          <cell r="D1536">
            <v>12163</v>
          </cell>
          <cell r="E1536" t="str">
            <v>Cape Coral</v>
          </cell>
          <cell r="F1536" t="str">
            <v>-82.011799</v>
          </cell>
          <cell r="G1536" t="str">
            <v>26.573494</v>
          </cell>
          <cell r="L1536">
            <v>16.75</v>
          </cell>
          <cell r="M1536">
            <v>342</v>
          </cell>
        </row>
        <row r="1537">
          <cell r="A1537" t="str">
            <v>BEACH PKWY @ SW 18TH PL</v>
          </cell>
          <cell r="B1537" t="str">
            <v>No</v>
          </cell>
          <cell r="C1537" t="str">
            <v>No</v>
          </cell>
          <cell r="D1537">
            <v>12164</v>
          </cell>
          <cell r="E1537" t="str">
            <v>Cape Coral</v>
          </cell>
          <cell r="F1537" t="str">
            <v>-82.011703</v>
          </cell>
          <cell r="G1537" t="str">
            <v>26.573254</v>
          </cell>
          <cell r="L1537">
            <v>14.1</v>
          </cell>
          <cell r="M1537">
            <v>569</v>
          </cell>
        </row>
        <row r="1539">
          <cell r="A1539" t="str">
            <v>IMMOKALEE RD @ N TAMIAMI TRL</v>
          </cell>
          <cell r="B1539" t="str">
            <v>No</v>
          </cell>
          <cell r="C1539" t="str">
            <v>No</v>
          </cell>
          <cell r="D1539">
            <v>12166</v>
          </cell>
          <cell r="E1539" t="str">
            <v>Unincorporated</v>
          </cell>
          <cell r="F1539" t="str">
            <v>-81.797174</v>
          </cell>
          <cell r="G1539" t="str">
            <v>26.272442</v>
          </cell>
          <cell r="L1539">
            <v>6.7</v>
          </cell>
          <cell r="M1539">
            <v>1284</v>
          </cell>
        </row>
        <row r="1540">
          <cell r="A1540" t="str">
            <v>IMMOKALEE RD @ N TAMIAMI TRL</v>
          </cell>
          <cell r="B1540" t="str">
            <v>No</v>
          </cell>
          <cell r="C1540" t="str">
            <v>No</v>
          </cell>
          <cell r="D1540">
            <v>12167</v>
          </cell>
          <cell r="E1540" t="str">
            <v>Unincorporated</v>
          </cell>
          <cell r="F1540" t="str">
            <v>-81.80024</v>
          </cell>
          <cell r="G1540" t="str">
            <v>26.272176</v>
          </cell>
          <cell r="L1540">
            <v>10.199999999999999</v>
          </cell>
          <cell r="M1540">
            <v>978</v>
          </cell>
        </row>
        <row r="1541">
          <cell r="A1541" t="str">
            <v>PONDELLA RD @ NE 25TH AVE</v>
          </cell>
          <cell r="B1541" t="str">
            <v>No</v>
          </cell>
          <cell r="C1541" t="str">
            <v>No</v>
          </cell>
          <cell r="D1541">
            <v>12172</v>
          </cell>
          <cell r="E1541" t="str">
            <v>Unincorporated</v>
          </cell>
          <cell r="F1541" t="str">
            <v>-81.918766</v>
          </cell>
          <cell r="G1541" t="str">
            <v>26.667281</v>
          </cell>
          <cell r="L1541">
            <v>12.75</v>
          </cell>
          <cell r="M1541">
            <v>683</v>
          </cell>
        </row>
        <row r="1542">
          <cell r="A1542" t="str">
            <v>LEE COUNTY STOCKADE-EB</v>
          </cell>
          <cell r="B1542" t="str">
            <v>No</v>
          </cell>
          <cell r="C1542" t="str">
            <v>No</v>
          </cell>
          <cell r="D1542">
            <v>12174</v>
          </cell>
          <cell r="E1542" t="str">
            <v>Fort Myers</v>
          </cell>
          <cell r="F1542" t="str">
            <v>-81.811451</v>
          </cell>
          <cell r="G1542" t="str">
            <v>26.63408</v>
          </cell>
          <cell r="L1542">
            <v>21.55</v>
          </cell>
          <cell r="M1542">
            <v>129</v>
          </cell>
        </row>
        <row r="1543">
          <cell r="A1543" t="str">
            <v>LEE COUNTY STOCKADE-WB</v>
          </cell>
          <cell r="B1543" t="str">
            <v>No</v>
          </cell>
          <cell r="C1543" t="str">
            <v>No</v>
          </cell>
          <cell r="D1543">
            <v>12175</v>
          </cell>
          <cell r="E1543" t="str">
            <v>Fort Myers</v>
          </cell>
          <cell r="F1543" t="str">
            <v>-81.811619</v>
          </cell>
          <cell r="G1543" t="str">
            <v>26.634077</v>
          </cell>
          <cell r="L1543">
            <v>23.55</v>
          </cell>
          <cell r="M1543">
            <v>65</v>
          </cell>
        </row>
        <row r="1544">
          <cell r="A1544" t="str">
            <v>FORUM BLVD @ SR 82</v>
          </cell>
          <cell r="B1544" t="str">
            <v>No</v>
          </cell>
          <cell r="C1544" t="str">
            <v>No</v>
          </cell>
          <cell r="D1544">
            <v>12176</v>
          </cell>
          <cell r="E1544" t="str">
            <v>Fort Myers</v>
          </cell>
          <cell r="F1544" t="str">
            <v>-81.792706</v>
          </cell>
          <cell r="G1544" t="str">
            <v>26.630324</v>
          </cell>
          <cell r="L1544">
            <v>20.6</v>
          </cell>
          <cell r="M1544">
            <v>162</v>
          </cell>
        </row>
        <row r="1545">
          <cell r="A1545" t="str">
            <v>FORUM BLVD@ CHAMPION RING RD-SB</v>
          </cell>
          <cell r="B1545" t="str">
            <v>No</v>
          </cell>
          <cell r="C1545" t="str">
            <v>No</v>
          </cell>
          <cell r="D1545">
            <v>12177</v>
          </cell>
          <cell r="E1545" t="str">
            <v>Fort Myers</v>
          </cell>
          <cell r="F1545" t="str">
            <v>-81.797345</v>
          </cell>
          <cell r="G1545" t="str">
            <v>26.61879</v>
          </cell>
          <cell r="L1545">
            <v>20.6</v>
          </cell>
          <cell r="M1545">
            <v>162</v>
          </cell>
        </row>
        <row r="1546">
          <cell r="A1546" t="str">
            <v>FORUM BLVD@ CHAMPION RING RD-NB</v>
          </cell>
          <cell r="B1546" t="str">
            <v>No</v>
          </cell>
          <cell r="C1546" t="str">
            <v>No</v>
          </cell>
          <cell r="D1546">
            <v>12178</v>
          </cell>
          <cell r="E1546" t="str">
            <v>Fort Myers</v>
          </cell>
          <cell r="F1546" t="str">
            <v>-81.797021</v>
          </cell>
          <cell r="G1546" t="str">
            <v>26.618669</v>
          </cell>
          <cell r="L1546">
            <v>22.6</v>
          </cell>
          <cell r="M1546">
            <v>91</v>
          </cell>
        </row>
        <row r="1547">
          <cell r="A1547" t="str">
            <v>DYNASTY DR @ FORUM BLVD</v>
          </cell>
          <cell r="B1547" t="str">
            <v>No</v>
          </cell>
          <cell r="C1547" t="str">
            <v>No</v>
          </cell>
          <cell r="D1547">
            <v>12179</v>
          </cell>
          <cell r="E1547" t="str">
            <v>Fort Myers</v>
          </cell>
          <cell r="F1547" t="str">
            <v>-81.795777</v>
          </cell>
          <cell r="G1547" t="str">
            <v>26.616043</v>
          </cell>
          <cell r="L1547">
            <v>16.45</v>
          </cell>
          <cell r="M1547">
            <v>360</v>
          </cell>
        </row>
        <row r="1548">
          <cell r="A1548" t="str">
            <v>COLONIAL BLVD @ FORUM BLVD-WB</v>
          </cell>
          <cell r="B1548" t="str">
            <v>No</v>
          </cell>
          <cell r="C1548" t="str">
            <v>No</v>
          </cell>
          <cell r="D1548">
            <v>12180</v>
          </cell>
          <cell r="E1548" t="str">
            <v>Unincorporated</v>
          </cell>
          <cell r="F1548" t="str">
            <v>-81.795054</v>
          </cell>
          <cell r="G1548" t="str">
            <v>26.613216</v>
          </cell>
          <cell r="L1548">
            <v>7</v>
          </cell>
          <cell r="M1548">
            <v>1266</v>
          </cell>
        </row>
        <row r="1549">
          <cell r="A1549" t="str">
            <v>COLONIAL BLVD @ FORUM BLVD-EB</v>
          </cell>
          <cell r="B1549" t="str">
            <v>No</v>
          </cell>
          <cell r="C1549" t="str">
            <v>No</v>
          </cell>
          <cell r="D1549">
            <v>12181</v>
          </cell>
          <cell r="E1549" t="str">
            <v>Unincorporated</v>
          </cell>
          <cell r="F1549" t="str">
            <v>-81.795245</v>
          </cell>
          <cell r="G1549" t="str">
            <v>26.612735</v>
          </cell>
          <cell r="L1549">
            <v>7.5</v>
          </cell>
          <cell r="M1549">
            <v>1244</v>
          </cell>
        </row>
        <row r="1550">
          <cell r="A1550" t="str">
            <v>FORUM BLVD @ COLONIAL BLVD</v>
          </cell>
          <cell r="B1550" t="str">
            <v>No</v>
          </cell>
          <cell r="C1550" t="str">
            <v>No</v>
          </cell>
          <cell r="D1550">
            <v>12182</v>
          </cell>
          <cell r="E1550" t="str">
            <v>Fort Myers</v>
          </cell>
          <cell r="F1550" t="str">
            <v>-81.796194</v>
          </cell>
          <cell r="G1550" t="str">
            <v>26.61428</v>
          </cell>
          <cell r="L1550">
            <v>25</v>
          </cell>
          <cell r="M1550">
            <v>35</v>
          </cell>
        </row>
        <row r="1551">
          <cell r="A1551" t="str">
            <v>SW 2ND ST @ NICHOLAS PKWY</v>
          </cell>
          <cell r="B1551" t="str">
            <v>No</v>
          </cell>
          <cell r="C1551" t="str">
            <v>No</v>
          </cell>
          <cell r="D1551">
            <v>12184</v>
          </cell>
          <cell r="E1551" t="str">
            <v>Cape Coral</v>
          </cell>
          <cell r="F1551" t="str">
            <v>-81.985602</v>
          </cell>
          <cell r="G1551" t="str">
            <v>26.645983</v>
          </cell>
          <cell r="L1551">
            <v>13.1</v>
          </cell>
          <cell r="M1551">
            <v>646</v>
          </cell>
        </row>
        <row r="1552">
          <cell r="A1552" t="str">
            <v>SANTA BARB BLVD @ PINE ISLAND RD-NB3</v>
          </cell>
          <cell r="B1552" t="str">
            <v>No</v>
          </cell>
          <cell r="C1552" t="str">
            <v>No</v>
          </cell>
          <cell r="D1552">
            <v>12185</v>
          </cell>
          <cell r="E1552" t="str">
            <v>Cape Coral</v>
          </cell>
          <cell r="F1552" t="str">
            <v>-81.97406</v>
          </cell>
          <cell r="G1552" t="str">
            <v>26.648966</v>
          </cell>
          <cell r="L1552">
            <v>13.549999999999999</v>
          </cell>
          <cell r="M1552">
            <v>608</v>
          </cell>
        </row>
        <row r="1553">
          <cell r="A1553" t="str">
            <v>SANTA BARBARA BLVD @ SE 2ND ST</v>
          </cell>
          <cell r="B1553" t="str">
            <v>No</v>
          </cell>
          <cell r="C1553" t="str">
            <v>No</v>
          </cell>
          <cell r="D1553">
            <v>12186</v>
          </cell>
          <cell r="E1553" t="str">
            <v>Cape Coral</v>
          </cell>
          <cell r="F1553" t="str">
            <v>-81.974394</v>
          </cell>
          <cell r="G1553" t="str">
            <v>26.648426</v>
          </cell>
          <cell r="L1553">
            <v>8.1999999999999993</v>
          </cell>
          <cell r="M1553">
            <v>1164</v>
          </cell>
        </row>
        <row r="1554">
          <cell r="A1554" t="str">
            <v>DEL PRADO BLVD S @ SE 6TH ST-SB</v>
          </cell>
          <cell r="B1554" t="str">
            <v>No</v>
          </cell>
          <cell r="C1554" t="str">
            <v>No</v>
          </cell>
          <cell r="D1554">
            <v>12188</v>
          </cell>
          <cell r="E1554" t="str">
            <v>Cape Coral</v>
          </cell>
          <cell r="F1554" t="str">
            <v>-81.941059</v>
          </cell>
          <cell r="G1554" t="str">
            <v>26.64027</v>
          </cell>
          <cell r="L1554">
            <v>16.25</v>
          </cell>
          <cell r="M1554">
            <v>374</v>
          </cell>
        </row>
        <row r="1556">
          <cell r="A1556" t="str">
            <v>PALM BEACH BLVD @ JOPPA LN</v>
          </cell>
          <cell r="B1556" t="str">
            <v>No</v>
          </cell>
          <cell r="C1556" t="str">
            <v>No</v>
          </cell>
          <cell r="D1556">
            <v>12191</v>
          </cell>
          <cell r="E1556" t="str">
            <v>Unincorporated</v>
          </cell>
          <cell r="F1556" t="str">
            <v>-81.778436</v>
          </cell>
          <cell r="G1556" t="str">
            <v>26.695659</v>
          </cell>
          <cell r="L1556">
            <v>16.25</v>
          </cell>
          <cell r="M1556">
            <v>374</v>
          </cell>
        </row>
        <row r="1557">
          <cell r="A1557" t="str">
            <v>HANCK BRDG PKWY @ SNTA BARB BLVD</v>
          </cell>
          <cell r="B1557" t="str">
            <v>No</v>
          </cell>
          <cell r="C1557" t="str">
            <v>No</v>
          </cell>
          <cell r="D1557">
            <v>12192</v>
          </cell>
          <cell r="E1557" t="str">
            <v>Cape Coral</v>
          </cell>
          <cell r="F1557" t="str">
            <v>-81.975216</v>
          </cell>
          <cell r="G1557" t="str">
            <v>26.650236</v>
          </cell>
          <cell r="L1557">
            <v>5.85</v>
          </cell>
          <cell r="M1557">
            <v>1351</v>
          </cell>
        </row>
        <row r="1558">
          <cell r="A1558" t="str">
            <v>Hickory Blvd @ Lovers Key St Pk</v>
          </cell>
          <cell r="B1558" t="str">
            <v>No</v>
          </cell>
          <cell r="C1558" t="str">
            <v>No</v>
          </cell>
          <cell r="D1558">
            <v>12193</v>
          </cell>
          <cell r="E1558" t="str">
            <v>Bonita Springs</v>
          </cell>
          <cell r="F1558" t="str">
            <v>-81.871379</v>
          </cell>
          <cell r="G1558" t="str">
            <v>26.401601</v>
          </cell>
          <cell r="L1558">
            <v>19.25</v>
          </cell>
          <cell r="M1558">
            <v>213</v>
          </cell>
        </row>
        <row r="1559">
          <cell r="A1559" t="str">
            <v>BEN HILL GRFN @ GAROFALO WAY</v>
          </cell>
          <cell r="B1559" t="str">
            <v>Yes</v>
          </cell>
          <cell r="C1559" t="str">
            <v>No</v>
          </cell>
          <cell r="D1559">
            <v>12195</v>
          </cell>
          <cell r="E1559" t="str">
            <v>Unincorporated</v>
          </cell>
          <cell r="F1559" t="str">
            <v>-81.779445</v>
          </cell>
          <cell r="G1559" t="str">
            <v>26.45631</v>
          </cell>
          <cell r="L1559">
            <v>8.6999999999999993</v>
          </cell>
          <cell r="M1559">
            <v>1116</v>
          </cell>
        </row>
        <row r="1560">
          <cell r="A1560" t="str">
            <v>SKYLINE BLVD @ SW 45TH ST</v>
          </cell>
          <cell r="B1560" t="str">
            <v>No</v>
          </cell>
          <cell r="C1560" t="str">
            <v>No</v>
          </cell>
          <cell r="D1560">
            <v>12197</v>
          </cell>
          <cell r="E1560" t="str">
            <v>Cape Coral</v>
          </cell>
          <cell r="F1560" t="str">
            <v>-81.990588</v>
          </cell>
          <cell r="G1560" t="str">
            <v>26.567807</v>
          </cell>
          <cell r="L1560">
            <v>14.75</v>
          </cell>
          <cell r="M1560">
            <v>486</v>
          </cell>
        </row>
        <row r="1561">
          <cell r="A1561" t="str">
            <v>Skyline Blvd - SW 46th St</v>
          </cell>
          <cell r="B1561" t="str">
            <v>No</v>
          </cell>
          <cell r="C1561" t="str">
            <v>No</v>
          </cell>
          <cell r="D1561">
            <v>12198</v>
          </cell>
          <cell r="E1561" t="str">
            <v>Cape Coral</v>
          </cell>
          <cell r="F1561" t="str">
            <v>-81.990792</v>
          </cell>
          <cell r="G1561" t="str">
            <v>26.567876</v>
          </cell>
          <cell r="L1561">
            <v>15.049999999999999</v>
          </cell>
          <cell r="M1561">
            <v>464</v>
          </cell>
        </row>
        <row r="1564">
          <cell r="A1564" t="str">
            <v>FORUM BLVD @ WARRIOR WAY</v>
          </cell>
          <cell r="B1564" t="str">
            <v>No</v>
          </cell>
          <cell r="C1564" t="str">
            <v>No</v>
          </cell>
          <cell r="D1564">
            <v>12202</v>
          </cell>
          <cell r="E1564" t="str">
            <v>Fort Myers</v>
          </cell>
          <cell r="F1564" t="str">
            <v>-81.793844</v>
          </cell>
          <cell r="G1564" t="str">
            <v>26.625916</v>
          </cell>
          <cell r="L1564">
            <v>20.6</v>
          </cell>
          <cell r="M1564">
            <v>162</v>
          </cell>
        </row>
        <row r="1565">
          <cell r="A1565" t="str">
            <v>Forum Blvd - Warrior Way</v>
          </cell>
          <cell r="B1565" t="str">
            <v>No</v>
          </cell>
          <cell r="C1565" t="str">
            <v>No</v>
          </cell>
          <cell r="D1565">
            <v>12203</v>
          </cell>
          <cell r="E1565" t="str">
            <v>Fort Myers</v>
          </cell>
          <cell r="F1565" t="str">
            <v>-81.793415</v>
          </cell>
          <cell r="G1565" t="str">
            <v>26.625439</v>
          </cell>
          <cell r="L1565">
            <v>21.6</v>
          </cell>
          <cell r="M1565">
            <v>128</v>
          </cell>
        </row>
        <row r="1567">
          <cell r="A1567" t="str">
            <v>LITTLETON RD @ CORBETT RD</v>
          </cell>
          <cell r="B1567" t="str">
            <v>No</v>
          </cell>
          <cell r="C1567" t="str">
            <v>No</v>
          </cell>
          <cell r="D1567">
            <v>12214</v>
          </cell>
          <cell r="E1567" t="str">
            <v>Unincorporated</v>
          </cell>
          <cell r="F1567" t="str">
            <v>-81.918535</v>
          </cell>
          <cell r="G1567" t="str">
            <v>26.696808</v>
          </cell>
          <cell r="L1567">
            <v>14.25</v>
          </cell>
          <cell r="M1567">
            <v>550</v>
          </cell>
        </row>
        <row r="1568">
          <cell r="A1568" t="str">
            <v>S TAMIAMI TRL @ MARSH LANDING</v>
          </cell>
          <cell r="B1568" t="str">
            <v>No</v>
          </cell>
          <cell r="C1568" t="str">
            <v>No</v>
          </cell>
          <cell r="D1568">
            <v>12215</v>
          </cell>
          <cell r="E1568" t="str">
            <v>Estero</v>
          </cell>
          <cell r="F1568" t="str">
            <v>-81.811503</v>
          </cell>
          <cell r="G1568" t="str">
            <v>26.407132</v>
          </cell>
          <cell r="L1568">
            <v>11.5</v>
          </cell>
          <cell r="M1568">
            <v>835</v>
          </cell>
        </row>
        <row r="1569">
          <cell r="A1569" t="str">
            <v>Edison Ave - Highland Ave</v>
          </cell>
          <cell r="B1569" t="str">
            <v>No</v>
          </cell>
          <cell r="C1569" t="str">
            <v>No</v>
          </cell>
          <cell r="D1569">
            <v>12216</v>
          </cell>
          <cell r="E1569" t="str">
            <v>Fort Myers</v>
          </cell>
          <cell r="F1569" t="str">
            <v>-81.842862</v>
          </cell>
          <cell r="G1569" t="str">
            <v>26.633847</v>
          </cell>
          <cell r="L1569">
            <v>11.85</v>
          </cell>
          <cell r="M1569">
            <v>809</v>
          </cell>
        </row>
        <row r="1570">
          <cell r="A1570" t="str">
            <v>Ortiz Ave - Colonial Center Dr</v>
          </cell>
          <cell r="B1570" t="str">
            <v>No</v>
          </cell>
          <cell r="C1570" t="str">
            <v>No</v>
          </cell>
          <cell r="D1570">
            <v>12217</v>
          </cell>
          <cell r="E1570" t="str">
            <v>Fort Myers</v>
          </cell>
          <cell r="F1570" t="str">
            <v>-81.811518</v>
          </cell>
          <cell r="G1570" t="str">
            <v>26.615433</v>
          </cell>
          <cell r="L1570">
            <v>21.200000000000003</v>
          </cell>
          <cell r="M1570">
            <v>144</v>
          </cell>
        </row>
        <row r="1571">
          <cell r="A1571" t="str">
            <v>HIGH ST @ MLK BLVD</v>
          </cell>
          <cell r="B1571" t="str">
            <v>No</v>
          </cell>
          <cell r="C1571" t="str">
            <v>No</v>
          </cell>
          <cell r="D1571">
            <v>12218</v>
          </cell>
          <cell r="E1571" t="str">
            <v>Fort Myers</v>
          </cell>
          <cell r="F1571" t="str">
            <v>-81.852188</v>
          </cell>
          <cell r="G1571" t="str">
            <v>26.641512</v>
          </cell>
          <cell r="L1571">
            <v>12.4</v>
          </cell>
          <cell r="M1571">
            <v>726</v>
          </cell>
        </row>
        <row r="1572">
          <cell r="A1572" t="str">
            <v>MICHIGAN AVE @ RALEIGH ST</v>
          </cell>
          <cell r="B1572" t="str">
            <v>No</v>
          </cell>
          <cell r="C1572" t="str">
            <v>No</v>
          </cell>
          <cell r="D1572">
            <v>12219</v>
          </cell>
          <cell r="E1572" t="str">
            <v>Fort Myers</v>
          </cell>
          <cell r="F1572" t="str">
            <v>-81.850573</v>
          </cell>
          <cell r="G1572" t="str">
            <v>26.648194</v>
          </cell>
          <cell r="L1572">
            <v>11.5</v>
          </cell>
          <cell r="M1572">
            <v>835</v>
          </cell>
        </row>
        <row r="1573">
          <cell r="A1573" t="str">
            <v>Carolina Ave - Palm Beach Blvd</v>
          </cell>
          <cell r="B1573" t="str">
            <v>No</v>
          </cell>
          <cell r="C1573" t="str">
            <v>No</v>
          </cell>
          <cell r="D1573">
            <v>12220</v>
          </cell>
          <cell r="E1573" t="str">
            <v>Unincorporated</v>
          </cell>
          <cell r="F1573" t="str">
            <v>-81.817451</v>
          </cell>
          <cell r="G1573" t="str">
            <v>26.672871</v>
          </cell>
          <cell r="L1573">
            <v>24.45</v>
          </cell>
          <cell r="M1573">
            <v>45</v>
          </cell>
        </row>
        <row r="1574">
          <cell r="A1574" t="str">
            <v>BALLARD RD @ UTANA AVE</v>
          </cell>
          <cell r="B1574" t="str">
            <v>Yes</v>
          </cell>
          <cell r="C1574" t="str">
            <v>No</v>
          </cell>
          <cell r="D1574">
            <v>12221</v>
          </cell>
          <cell r="E1574" t="str">
            <v>Fort Myers</v>
          </cell>
          <cell r="F1574" t="str">
            <v>-81.822549</v>
          </cell>
          <cell r="G1574" t="str">
            <v>26.652477</v>
          </cell>
          <cell r="L1574">
            <v>13.4</v>
          </cell>
          <cell r="M1574">
            <v>619</v>
          </cell>
        </row>
        <row r="1575">
          <cell r="A1575" t="str">
            <v>LEE ST @ 2ND ST</v>
          </cell>
          <cell r="B1575" t="str">
            <v>Yes</v>
          </cell>
          <cell r="C1575" t="str">
            <v>No</v>
          </cell>
          <cell r="D1575">
            <v>12222</v>
          </cell>
          <cell r="E1575" t="str">
            <v>Fort Myers</v>
          </cell>
          <cell r="F1575" t="str">
            <v>-81.867409</v>
          </cell>
          <cell r="G1575" t="str">
            <v>26.644012</v>
          </cell>
          <cell r="L1575">
            <v>11.149999999999999</v>
          </cell>
          <cell r="M1575">
            <v>870</v>
          </cell>
        </row>
        <row r="1576">
          <cell r="A1576" t="str">
            <v>MLK Blvd - Wright Str</v>
          </cell>
          <cell r="B1576" t="str">
            <v>No</v>
          </cell>
          <cell r="C1576" t="str">
            <v>No</v>
          </cell>
          <cell r="D1576">
            <v>12223</v>
          </cell>
          <cell r="E1576" t="str">
            <v>Fort Myers</v>
          </cell>
          <cell r="F1576" t="str">
            <v>-81.849994</v>
          </cell>
          <cell r="G1576" t="str">
            <v>26.640864</v>
          </cell>
          <cell r="L1576">
            <v>7</v>
          </cell>
          <cell r="M1576">
            <v>1266</v>
          </cell>
        </row>
        <row r="1577">
          <cell r="A1577" t="str">
            <v>MLK Blvd - Cuba Str</v>
          </cell>
          <cell r="B1577" t="str">
            <v>No</v>
          </cell>
          <cell r="C1577" t="str">
            <v>No</v>
          </cell>
          <cell r="D1577">
            <v>12224</v>
          </cell>
          <cell r="E1577" t="str">
            <v>Fort Myers</v>
          </cell>
          <cell r="F1577" t="str">
            <v>-81.847774</v>
          </cell>
          <cell r="G1577" t="str">
            <v>26.640874</v>
          </cell>
          <cell r="L1577">
            <v>7.35</v>
          </cell>
          <cell r="M1577">
            <v>1254</v>
          </cell>
        </row>
        <row r="1578">
          <cell r="A1578" t="str">
            <v>MLK Blvd - Henderson Ave</v>
          </cell>
          <cell r="B1578" t="str">
            <v>No</v>
          </cell>
          <cell r="C1578" t="str">
            <v>No</v>
          </cell>
          <cell r="D1578">
            <v>12225</v>
          </cell>
          <cell r="E1578" t="str">
            <v>Fort Myers</v>
          </cell>
          <cell r="F1578" t="str">
            <v>-81.845818</v>
          </cell>
          <cell r="G1578" t="str">
            <v>26.64089</v>
          </cell>
          <cell r="L1578">
            <v>7.5</v>
          </cell>
          <cell r="M1578">
            <v>1244</v>
          </cell>
        </row>
        <row r="1580">
          <cell r="A1580" t="str">
            <v>CC PWKY @ SE 6TH AVE</v>
          </cell>
          <cell r="B1580" t="str">
            <v>No</v>
          </cell>
          <cell r="C1580" t="str">
            <v>No</v>
          </cell>
          <cell r="D1580">
            <v>12228</v>
          </cell>
          <cell r="E1580" t="str">
            <v>Cape Coral</v>
          </cell>
          <cell r="F1580" t="str">
            <v>-81.962149</v>
          </cell>
          <cell r="G1580" t="str">
            <v>26.562904</v>
          </cell>
          <cell r="L1580">
            <v>11</v>
          </cell>
          <cell r="M1580">
            <v>887</v>
          </cell>
        </row>
        <row r="1581">
          <cell r="A1581" t="str">
            <v>CC PWKY @ PELICAN BLVD</v>
          </cell>
          <cell r="B1581" t="str">
            <v>No</v>
          </cell>
          <cell r="C1581" t="str">
            <v>No</v>
          </cell>
          <cell r="D1581">
            <v>12229</v>
          </cell>
          <cell r="E1581" t="str">
            <v>Cape Coral</v>
          </cell>
          <cell r="F1581" t="str">
            <v>-81.98336</v>
          </cell>
          <cell r="G1581" t="str">
            <v>26.562916</v>
          </cell>
          <cell r="L1581">
            <v>8.9</v>
          </cell>
          <cell r="M1581">
            <v>1097</v>
          </cell>
        </row>
        <row r="1582">
          <cell r="A1582" t="str">
            <v>CHIQUITA BLVD S @ SW 43RD ST</v>
          </cell>
          <cell r="B1582" t="str">
            <v>Yes</v>
          </cell>
          <cell r="C1582" t="str">
            <v>No</v>
          </cell>
          <cell r="D1582">
            <v>12230</v>
          </cell>
          <cell r="E1582" t="str">
            <v>Cape Coral</v>
          </cell>
          <cell r="F1582" t="str">
            <v>-82.006927</v>
          </cell>
          <cell r="G1582" t="str">
            <v>26.572007</v>
          </cell>
          <cell r="L1582">
            <v>14.1</v>
          </cell>
          <cell r="M1582">
            <v>569</v>
          </cell>
        </row>
        <row r="1583">
          <cell r="A1583" t="str">
            <v>Beach Pkwy -  SW 16th Pl</v>
          </cell>
          <cell r="B1583" t="str">
            <v>Yes</v>
          </cell>
          <cell r="C1583" t="str">
            <v>No</v>
          </cell>
          <cell r="D1583">
            <v>12231</v>
          </cell>
          <cell r="E1583" t="str">
            <v>Cape Coral</v>
          </cell>
          <cell r="F1583" t="str">
            <v>-82.007513</v>
          </cell>
          <cell r="G1583" t="str">
            <v>26.573475</v>
          </cell>
          <cell r="L1583">
            <v>8.25</v>
          </cell>
          <cell r="M1583">
            <v>1151</v>
          </cell>
        </row>
        <row r="1584">
          <cell r="A1584" t="str">
            <v>SANTA BARBARA BLVD @ SE 37TH TER</v>
          </cell>
          <cell r="B1584" t="str">
            <v>No</v>
          </cell>
          <cell r="C1584" t="str">
            <v>No</v>
          </cell>
          <cell r="D1584">
            <v>12232</v>
          </cell>
          <cell r="E1584" t="str">
            <v>Cape Coral</v>
          </cell>
          <cell r="F1584" t="str">
            <v>-81.974024</v>
          </cell>
          <cell r="G1584" t="str">
            <v>26.583341</v>
          </cell>
          <cell r="L1584">
            <v>7.75</v>
          </cell>
          <cell r="M1584">
            <v>1209</v>
          </cell>
        </row>
        <row r="1585">
          <cell r="A1585" t="str">
            <v>SANTA BARBARA BLVD @ SE 35TH TER</v>
          </cell>
          <cell r="B1585" t="str">
            <v>Yes</v>
          </cell>
          <cell r="C1585" t="str">
            <v>No</v>
          </cell>
          <cell r="D1585">
            <v>12233</v>
          </cell>
          <cell r="E1585" t="str">
            <v>Cape Coral</v>
          </cell>
          <cell r="F1585" t="str">
            <v>-81.974003</v>
          </cell>
          <cell r="G1585" t="str">
            <v>26.586168</v>
          </cell>
          <cell r="L1585">
            <v>16.75</v>
          </cell>
          <cell r="M1585">
            <v>342</v>
          </cell>
        </row>
        <row r="1586">
          <cell r="A1586" t="str">
            <v>SW 2ND ST @ SW 3RD PL</v>
          </cell>
          <cell r="B1586" t="str">
            <v>No</v>
          </cell>
          <cell r="C1586" t="str">
            <v>No</v>
          </cell>
          <cell r="D1586">
            <v>12234</v>
          </cell>
          <cell r="E1586" t="str">
            <v>Cape Coral</v>
          </cell>
          <cell r="F1586" t="str">
            <v>-81.981131</v>
          </cell>
          <cell r="G1586" t="str">
            <v>26.646074</v>
          </cell>
          <cell r="L1586">
            <v>19.05</v>
          </cell>
          <cell r="M1586">
            <v>225</v>
          </cell>
        </row>
        <row r="1587">
          <cell r="A1587" t="str">
            <v>CULTURL PK BLVD @ NE VAN LOON LN</v>
          </cell>
          <cell r="B1587" t="str">
            <v>No</v>
          </cell>
          <cell r="C1587" t="str">
            <v>No</v>
          </cell>
          <cell r="D1587">
            <v>12235</v>
          </cell>
          <cell r="E1587" t="str">
            <v>Cape Coral</v>
          </cell>
          <cell r="F1587" t="str">
            <v>-81.958754</v>
          </cell>
          <cell r="G1587" t="str">
            <v>26.652557</v>
          </cell>
          <cell r="L1587">
            <v>12.7</v>
          </cell>
          <cell r="M1587">
            <v>696</v>
          </cell>
        </row>
        <row r="1588">
          <cell r="A1588" t="str">
            <v>LEE RD @ BAHAMAS RD</v>
          </cell>
          <cell r="B1588" t="str">
            <v>No</v>
          </cell>
          <cell r="C1588" t="str">
            <v>No</v>
          </cell>
          <cell r="D1588">
            <v>12236</v>
          </cell>
          <cell r="E1588" t="str">
            <v>Unincorporated</v>
          </cell>
          <cell r="F1588" t="str">
            <v>-81.81328</v>
          </cell>
          <cell r="G1588" t="str">
            <v>26.491465</v>
          </cell>
          <cell r="L1588">
            <v>5.3999999999999995</v>
          </cell>
          <cell r="M1588">
            <v>1367</v>
          </cell>
        </row>
        <row r="1589">
          <cell r="A1589" t="str">
            <v>HANCOCK BRIDGE PKWY @ SE 16TH PL</v>
          </cell>
          <cell r="B1589" t="str">
            <v>Yes</v>
          </cell>
          <cell r="C1589" t="str">
            <v>No</v>
          </cell>
          <cell r="D1589">
            <v>12237</v>
          </cell>
          <cell r="E1589" t="str">
            <v>Cape Coral</v>
          </cell>
          <cell r="F1589" t="str">
            <v>-81.940282</v>
          </cell>
          <cell r="G1589" t="str">
            <v>26.651771</v>
          </cell>
          <cell r="L1589">
            <v>9.9</v>
          </cell>
          <cell r="M1589">
            <v>1006</v>
          </cell>
        </row>
        <row r="1590">
          <cell r="A1590" t="str">
            <v>METRO PKWY @ E PINE PKWY</v>
          </cell>
          <cell r="B1590" t="str">
            <v>Yes</v>
          </cell>
          <cell r="C1590" t="str">
            <v>No</v>
          </cell>
          <cell r="D1590">
            <v>12238</v>
          </cell>
          <cell r="E1590" t="str">
            <v>Unincorporated</v>
          </cell>
          <cell r="F1590" t="str">
            <v>-81.852985</v>
          </cell>
          <cell r="G1590" t="str">
            <v>26.551597</v>
          </cell>
          <cell r="L1590">
            <v>20.100000000000001</v>
          </cell>
          <cell r="M1590">
            <v>184</v>
          </cell>
        </row>
        <row r="1592">
          <cell r="A1592" t="str">
            <v>SHMKR @ MADISON AVE</v>
          </cell>
          <cell r="B1592" t="str">
            <v>No</v>
          </cell>
          <cell r="C1592" t="str">
            <v>No</v>
          </cell>
          <cell r="D1592">
            <v>12240</v>
          </cell>
          <cell r="E1592" t="str">
            <v>Fort Myers</v>
          </cell>
          <cell r="F1592" t="str">
            <v>-81.840651</v>
          </cell>
          <cell r="G1592" t="str">
            <v>26.659843</v>
          </cell>
          <cell r="L1592">
            <v>12.95</v>
          </cell>
          <cell r="M1592">
            <v>659</v>
          </cell>
        </row>
        <row r="1594">
          <cell r="A1594" t="str">
            <v>COLONIAL BLVD @ CAMINO REAL WAY</v>
          </cell>
          <cell r="B1594" t="str">
            <v>No</v>
          </cell>
          <cell r="C1594" t="str">
            <v>No</v>
          </cell>
          <cell r="D1594">
            <v>12242</v>
          </cell>
          <cell r="E1594" t="str">
            <v>Fort Myers</v>
          </cell>
          <cell r="F1594" t="str">
            <v>-81.834168</v>
          </cell>
          <cell r="G1594" t="str">
            <v>26.598621</v>
          </cell>
          <cell r="L1594">
            <v>22.8</v>
          </cell>
          <cell r="M1594">
            <v>84</v>
          </cell>
        </row>
        <row r="1595">
          <cell r="A1595" t="str">
            <v>LEE BLVD @ LEE ST</v>
          </cell>
          <cell r="B1595" t="str">
            <v>No</v>
          </cell>
          <cell r="C1595" t="str">
            <v>No</v>
          </cell>
          <cell r="D1595">
            <v>12243</v>
          </cell>
          <cell r="E1595" t="str">
            <v>Unincorporated</v>
          </cell>
          <cell r="F1595" t="str">
            <v>-81.730697</v>
          </cell>
          <cell r="G1595" t="str">
            <v>26.617871</v>
          </cell>
          <cell r="L1595">
            <v>9.9499999999999993</v>
          </cell>
          <cell r="M1595">
            <v>1002</v>
          </cell>
        </row>
        <row r="1596">
          <cell r="A1596" t="str">
            <v>EDISON MALL DR @ COLONIAL BLVD</v>
          </cell>
          <cell r="B1596" t="str">
            <v>Yes</v>
          </cell>
          <cell r="C1596" t="str">
            <v>No</v>
          </cell>
          <cell r="D1596">
            <v>12244</v>
          </cell>
          <cell r="E1596" t="str">
            <v>Fort Myers</v>
          </cell>
          <cell r="F1596" t="str">
            <v>-81.868478</v>
          </cell>
          <cell r="G1596" t="str">
            <v>26.598232</v>
          </cell>
          <cell r="L1596">
            <v>28.75</v>
          </cell>
          <cell r="M1596">
            <v>5</v>
          </cell>
        </row>
        <row r="1597">
          <cell r="A1597" t="str">
            <v>N CLEVELAND AVE @ STOCKTON ST</v>
          </cell>
          <cell r="B1597" t="str">
            <v>No</v>
          </cell>
          <cell r="C1597" t="str">
            <v>No</v>
          </cell>
          <cell r="D1597">
            <v>12246</v>
          </cell>
          <cell r="E1597" t="str">
            <v>Unincorporated</v>
          </cell>
          <cell r="F1597" t="str">
            <v>-81.901938</v>
          </cell>
          <cell r="G1597" t="str">
            <v>26.686603</v>
          </cell>
          <cell r="L1597">
            <v>26.3</v>
          </cell>
          <cell r="M1597">
            <v>26</v>
          </cell>
        </row>
        <row r="1598">
          <cell r="A1598" t="str">
            <v>S CLEVELAND AVE @ CLAYTON CT</v>
          </cell>
          <cell r="B1598" t="str">
            <v>No</v>
          </cell>
          <cell r="C1598" t="str">
            <v>No</v>
          </cell>
          <cell r="D1598">
            <v>12247</v>
          </cell>
          <cell r="E1598" t="str">
            <v>Fort Myers</v>
          </cell>
          <cell r="F1598" t="str">
            <v>-81.871661</v>
          </cell>
          <cell r="G1598" t="str">
            <v>26.586935</v>
          </cell>
          <cell r="L1598">
            <v>10.75</v>
          </cell>
          <cell r="M1598">
            <v>907</v>
          </cell>
        </row>
        <row r="1599">
          <cell r="A1599" t="str">
            <v>S Tamiami Trl @ Vintage Pkwy</v>
          </cell>
          <cell r="B1599" t="str">
            <v>No</v>
          </cell>
          <cell r="C1599" t="str">
            <v>No</v>
          </cell>
          <cell r="D1599">
            <v>12248</v>
          </cell>
          <cell r="E1599" t="str">
            <v>Unincorporated</v>
          </cell>
          <cell r="F1599" t="str">
            <v>-81.8219</v>
          </cell>
          <cell r="G1599" t="str">
            <v>26.453517</v>
          </cell>
          <cell r="L1599">
            <v>16.25</v>
          </cell>
          <cell r="M1599">
            <v>374</v>
          </cell>
        </row>
        <row r="1600">
          <cell r="A1600" t="str">
            <v>PLANTATION RD @ ORION DR-SB2</v>
          </cell>
          <cell r="B1600" t="str">
            <v>No</v>
          </cell>
          <cell r="C1600" t="str">
            <v>No</v>
          </cell>
          <cell r="D1600">
            <v>12250</v>
          </cell>
          <cell r="E1600" t="str">
            <v>Unincorporated</v>
          </cell>
          <cell r="F1600" t="str">
            <v>-81.846981</v>
          </cell>
          <cell r="G1600" t="str">
            <v>26.542253</v>
          </cell>
          <cell r="L1600">
            <v>9.9499999999999993</v>
          </cell>
          <cell r="M1600">
            <v>1002</v>
          </cell>
        </row>
        <row r="1601">
          <cell r="A1601" t="str">
            <v>N TAMIAMI TRAIL @ STOCKTON ST</v>
          </cell>
          <cell r="B1601" t="str">
            <v>No</v>
          </cell>
          <cell r="C1601" t="str">
            <v>No</v>
          </cell>
          <cell r="D1601">
            <v>12251</v>
          </cell>
          <cell r="E1601" t="str">
            <v>Unincorporated</v>
          </cell>
          <cell r="F1601" t="str">
            <v>-81.90209</v>
          </cell>
          <cell r="G1601" t="str">
            <v>26.686868</v>
          </cell>
          <cell r="L1601">
            <v>16.55</v>
          </cell>
          <cell r="M1601">
            <v>355</v>
          </cell>
        </row>
        <row r="1602">
          <cell r="A1602" t="str">
            <v>PINE ISLND RD @ COMM. CREEK BLVD</v>
          </cell>
          <cell r="B1602" t="str">
            <v>No</v>
          </cell>
          <cell r="C1602" t="str">
            <v>No</v>
          </cell>
          <cell r="D1602">
            <v>12252</v>
          </cell>
          <cell r="E1602" t="str">
            <v>Unincorporated</v>
          </cell>
          <cell r="F1602" t="str">
            <v>-81.916946</v>
          </cell>
          <cell r="G1602" t="str">
            <v>26.679059</v>
          </cell>
          <cell r="L1602">
            <v>22.6</v>
          </cell>
          <cell r="M1602">
            <v>91</v>
          </cell>
        </row>
        <row r="1604">
          <cell r="A1604" t="str">
            <v>SANTA BARBARA BLVD @ SW 38TH TER</v>
          </cell>
          <cell r="B1604" t="str">
            <v>No</v>
          </cell>
          <cell r="C1604" t="str">
            <v>No</v>
          </cell>
          <cell r="D1604">
            <v>12256</v>
          </cell>
          <cell r="E1604" t="str">
            <v>Cape Coral</v>
          </cell>
          <cell r="F1604" t="str">
            <v>-81.974278</v>
          </cell>
          <cell r="G1604" t="str">
            <v>26.581005</v>
          </cell>
          <cell r="L1604">
            <v>11.75</v>
          </cell>
          <cell r="M1604">
            <v>812</v>
          </cell>
        </row>
        <row r="1605">
          <cell r="A1605" t="str">
            <v>Winkler Ave - Executive Cir</v>
          </cell>
          <cell r="B1605" t="str">
            <v>No</v>
          </cell>
          <cell r="C1605" t="str">
            <v>No</v>
          </cell>
          <cell r="D1605">
            <v>12257</v>
          </cell>
          <cell r="E1605" t="str">
            <v>Fort Myers</v>
          </cell>
          <cell r="F1605" t="str">
            <v>-81.845302</v>
          </cell>
          <cell r="G1605" t="str">
            <v>26.60487</v>
          </cell>
          <cell r="L1605">
            <v>12.049999999999999</v>
          </cell>
          <cell r="M1605">
            <v>779</v>
          </cell>
        </row>
        <row r="1613">
          <cell r="A1613" t="str">
            <v>BROADWAY @ HANSON STR</v>
          </cell>
          <cell r="B1613" t="str">
            <v>No</v>
          </cell>
          <cell r="C1613" t="str">
            <v>No</v>
          </cell>
          <cell r="D1613">
            <v>12267</v>
          </cell>
          <cell r="E1613" t="str">
            <v>Unincorporated</v>
          </cell>
          <cell r="F1613" t="str">
            <v>-81.867961</v>
          </cell>
          <cell r="G1613" t="str">
            <v>26.62124</v>
          </cell>
          <cell r="L1613">
            <v>25.85</v>
          </cell>
          <cell r="M1613">
            <v>27</v>
          </cell>
        </row>
        <row r="1614">
          <cell r="A1614" t="str">
            <v>BROADWAY @ UNITY</v>
          </cell>
          <cell r="B1614" t="str">
            <v>No</v>
          </cell>
          <cell r="C1614" t="str">
            <v>No</v>
          </cell>
          <cell r="D1614">
            <v>12268</v>
          </cell>
          <cell r="E1614" t="str">
            <v>Unincorporated</v>
          </cell>
          <cell r="F1614" t="str">
            <v>-81.867869</v>
          </cell>
          <cell r="G1614" t="str">
            <v>26.617395</v>
          </cell>
          <cell r="L1614">
            <v>18.850000000000001</v>
          </cell>
          <cell r="M1614">
            <v>231</v>
          </cell>
        </row>
        <row r="1615">
          <cell r="A1615" t="str">
            <v>BROADWAY @ PINEVIEW ROAD</v>
          </cell>
          <cell r="B1615" t="str">
            <v>No</v>
          </cell>
          <cell r="C1615" t="str">
            <v>No</v>
          </cell>
          <cell r="D1615">
            <v>12269</v>
          </cell>
          <cell r="E1615" t="str">
            <v>Unincorporated</v>
          </cell>
          <cell r="F1615" t="str">
            <v>-81.867814</v>
          </cell>
          <cell r="G1615" t="str">
            <v>26.61418</v>
          </cell>
          <cell r="L1615">
            <v>16.350000000000001</v>
          </cell>
          <cell r="M1615">
            <v>368</v>
          </cell>
        </row>
        <row r="1616">
          <cell r="A1616" t="str">
            <v>HANSON STR @ JACKSON STR</v>
          </cell>
          <cell r="B1616" t="str">
            <v>No</v>
          </cell>
          <cell r="C1616" t="str">
            <v>No</v>
          </cell>
          <cell r="D1616">
            <v>12270</v>
          </cell>
          <cell r="E1616" t="str">
            <v>Fort Myers</v>
          </cell>
          <cell r="F1616" t="str">
            <v>-81.866633</v>
          </cell>
          <cell r="G1616" t="str">
            <v>26.622657</v>
          </cell>
          <cell r="L1616">
            <v>15.149999999999999</v>
          </cell>
          <cell r="M1616">
            <v>455</v>
          </cell>
        </row>
        <row r="1617">
          <cell r="A1617" t="str">
            <v>METRO PKWY @ LEE TRAN FACILITY</v>
          </cell>
          <cell r="B1617" t="str">
            <v>No</v>
          </cell>
          <cell r="C1617" t="str">
            <v>No</v>
          </cell>
          <cell r="D1617">
            <v>12271</v>
          </cell>
          <cell r="E1617" t="str">
            <v>Fort Myers</v>
          </cell>
          <cell r="F1617" t="str">
            <v>-81.859681</v>
          </cell>
          <cell r="G1617" t="str">
            <v>26.618496</v>
          </cell>
          <cell r="L1617">
            <v>2.2000000000000002</v>
          </cell>
          <cell r="M1617">
            <v>1438</v>
          </cell>
        </row>
        <row r="1618">
          <cell r="A1618" t="str">
            <v>SCOFIELD ST</v>
          </cell>
          <cell r="B1618" t="str">
            <v>No</v>
          </cell>
          <cell r="C1618" t="str">
            <v>No</v>
          </cell>
          <cell r="D1618">
            <v>12272</v>
          </cell>
          <cell r="E1618" t="str">
            <v>Fort Myers</v>
          </cell>
          <cell r="F1618" t="str">
            <v>-81.809249</v>
          </cell>
          <cell r="G1618" t="str">
            <v>26.61974</v>
          </cell>
          <cell r="L1618">
            <v>19.600000000000001</v>
          </cell>
          <cell r="M1618">
            <v>201</v>
          </cell>
        </row>
        <row r="1619">
          <cell r="A1619" t="str">
            <v>METRO PKWY @ WINKLER AVE 1</v>
          </cell>
          <cell r="B1619" t="str">
            <v>No</v>
          </cell>
          <cell r="C1619" t="str">
            <v>No</v>
          </cell>
          <cell r="D1619">
            <v>12273</v>
          </cell>
          <cell r="E1619" t="str">
            <v>Fort Myers</v>
          </cell>
          <cell r="F1619" t="str">
            <v>-81.85042</v>
          </cell>
          <cell r="G1619" t="str">
            <v>26.606499</v>
          </cell>
          <cell r="L1619">
            <v>6.9</v>
          </cell>
          <cell r="M1619">
            <v>1273</v>
          </cell>
        </row>
        <row r="1620">
          <cell r="A1620" t="str">
            <v>Pine Island Rd - Hancock Bridge</v>
          </cell>
          <cell r="B1620" t="str">
            <v>No</v>
          </cell>
          <cell r="C1620" t="str">
            <v>No</v>
          </cell>
          <cell r="D1620">
            <v>12277</v>
          </cell>
          <cell r="E1620" t="str">
            <v>Cape Coral</v>
          </cell>
          <cell r="F1620" t="str">
            <v>-81.976765</v>
          </cell>
          <cell r="G1620" t="str">
            <v>26.651241</v>
          </cell>
          <cell r="L1620">
            <v>17.45</v>
          </cell>
          <cell r="M1620">
            <v>297</v>
          </cell>
        </row>
        <row r="1621">
          <cell r="A1621" t="str">
            <v>Ortiz Ave - MLK Blvd</v>
          </cell>
          <cell r="B1621" t="str">
            <v>No</v>
          </cell>
          <cell r="C1621" t="str">
            <v>No</v>
          </cell>
          <cell r="D1621">
            <v>12278</v>
          </cell>
          <cell r="E1621" t="str">
            <v>Fort Myers</v>
          </cell>
          <cell r="F1621" t="str">
            <v>-81.811323</v>
          </cell>
          <cell r="G1621" t="str">
            <v>26.636155</v>
          </cell>
          <cell r="L1621">
            <v>24.1</v>
          </cell>
          <cell r="M1621">
            <v>49</v>
          </cell>
        </row>
        <row r="1622">
          <cell r="A1622" t="str">
            <v>Colonial Blvd - Shoemaker Blvd</v>
          </cell>
          <cell r="B1622" t="str">
            <v>No</v>
          </cell>
          <cell r="C1622" t="str">
            <v>No</v>
          </cell>
          <cell r="D1622">
            <v>12279</v>
          </cell>
          <cell r="E1622" t="str">
            <v>Fort Myers</v>
          </cell>
          <cell r="F1622" t="str">
            <v>-81.842918</v>
          </cell>
          <cell r="G1622" t="str">
            <v>26.597758</v>
          </cell>
          <cell r="L1622">
            <v>5.45</v>
          </cell>
          <cell r="M1622">
            <v>1364</v>
          </cell>
        </row>
        <row r="1623">
          <cell r="A1623" t="str">
            <v>Estero Blvd @ Carlos Circle</v>
          </cell>
          <cell r="B1623" t="str">
            <v>No</v>
          </cell>
          <cell r="C1623" t="str">
            <v>No</v>
          </cell>
          <cell r="D1623">
            <v>12280</v>
          </cell>
          <cell r="E1623" t="str">
            <v>Fort Myers Beach</v>
          </cell>
          <cell r="F1623" t="str">
            <v>-81.960274</v>
          </cell>
          <cell r="G1623" t="str">
            <v>26.456535</v>
          </cell>
          <cell r="L1623">
            <v>11.95</v>
          </cell>
          <cell r="M1623">
            <v>795</v>
          </cell>
        </row>
        <row r="1624">
          <cell r="A1624" t="str">
            <v>Estero Blvd - Pink Shell Resort</v>
          </cell>
          <cell r="B1624" t="str">
            <v>No</v>
          </cell>
          <cell r="C1624" t="str">
            <v>No</v>
          </cell>
          <cell r="D1624">
            <v>12281</v>
          </cell>
          <cell r="E1624" t="str">
            <v>Fort Myers Beach</v>
          </cell>
          <cell r="F1624" t="str">
            <v>-81.964656</v>
          </cell>
          <cell r="G1624" t="str">
            <v>26.460923</v>
          </cell>
          <cell r="L1624">
            <v>11.5</v>
          </cell>
          <cell r="M1624">
            <v>835</v>
          </cell>
        </row>
        <row r="1625">
          <cell r="A1625" t="str">
            <v>Bayshore Rd - Donald Rd</v>
          </cell>
          <cell r="B1625" t="str">
            <v>No</v>
          </cell>
          <cell r="C1625" t="str">
            <v>No</v>
          </cell>
          <cell r="D1625">
            <v>12282</v>
          </cell>
          <cell r="E1625" t="str">
            <v>Unincorporated</v>
          </cell>
          <cell r="F1625" t="str">
            <v>-81.852351</v>
          </cell>
          <cell r="G1625" t="str">
            <v>26.69716</v>
          </cell>
          <cell r="L1625">
            <v>8.75</v>
          </cell>
          <cell r="M1625">
            <v>1104</v>
          </cell>
        </row>
        <row r="1627">
          <cell r="A1627" t="str">
            <v>N Tamiami Trl - Pine Island Rd</v>
          </cell>
          <cell r="B1627" t="str">
            <v>No</v>
          </cell>
          <cell r="C1627" t="str">
            <v>No</v>
          </cell>
          <cell r="D1627">
            <v>12284</v>
          </cell>
          <cell r="E1627" t="str">
            <v>Unincorporated</v>
          </cell>
          <cell r="F1627" t="str">
            <v>-81.884203</v>
          </cell>
          <cell r="G1627" t="str">
            <v>26.683534</v>
          </cell>
          <cell r="L1627">
            <v>7.9</v>
          </cell>
          <cell r="M1627">
            <v>1188</v>
          </cell>
        </row>
        <row r="1628">
          <cell r="A1628" t="str">
            <v>Pine Island Rd - Commrc Crk Blvd</v>
          </cell>
          <cell r="B1628" t="str">
            <v>No</v>
          </cell>
          <cell r="C1628" t="str">
            <v>No</v>
          </cell>
          <cell r="D1628">
            <v>12285</v>
          </cell>
          <cell r="E1628" t="str">
            <v>Cape Coral</v>
          </cell>
          <cell r="F1628" t="str">
            <v>-81.920455</v>
          </cell>
          <cell r="G1628" t="str">
            <v>26.677392</v>
          </cell>
          <cell r="L1628">
            <v>23.1</v>
          </cell>
          <cell r="M1628">
            <v>75</v>
          </cell>
        </row>
        <row r="1629">
          <cell r="A1629" t="str">
            <v>5th - Center Rd</v>
          </cell>
          <cell r="B1629" t="str">
            <v>No</v>
          </cell>
          <cell r="C1629" t="str">
            <v>No</v>
          </cell>
          <cell r="D1629">
            <v>12286</v>
          </cell>
          <cell r="E1629" t="str">
            <v>Unincorporated</v>
          </cell>
          <cell r="F1629" t="str">
            <v>-81.858581</v>
          </cell>
          <cell r="G1629" t="str">
            <v>26.579112</v>
          </cell>
          <cell r="L1629">
            <v>12.85</v>
          </cell>
          <cell r="M1629">
            <v>673</v>
          </cell>
        </row>
        <row r="1630">
          <cell r="A1630" t="str">
            <v>High Str - Second Str</v>
          </cell>
          <cell r="B1630" t="str">
            <v>No</v>
          </cell>
          <cell r="C1630" t="str">
            <v>No</v>
          </cell>
          <cell r="D1630">
            <v>12288</v>
          </cell>
          <cell r="E1630" t="str">
            <v>Fort Myers</v>
          </cell>
          <cell r="F1630" t="str">
            <v>-81.852446</v>
          </cell>
          <cell r="G1630" t="str">
            <v>26.647664</v>
          </cell>
          <cell r="L1630">
            <v>13.35</v>
          </cell>
          <cell r="M1630">
            <v>632</v>
          </cell>
        </row>
        <row r="1631">
          <cell r="A1631" t="str">
            <v>HIgh St - Martin Luther King Blvd.</v>
          </cell>
          <cell r="B1631" t="str">
            <v>No</v>
          </cell>
          <cell r="C1631" t="str">
            <v>No</v>
          </cell>
          <cell r="D1631">
            <v>12289</v>
          </cell>
          <cell r="E1631" t="str">
            <v>Fort Myers</v>
          </cell>
          <cell r="F1631" t="str">
            <v>-81.852287</v>
          </cell>
          <cell r="G1631" t="str">
            <v>26.641336</v>
          </cell>
          <cell r="L1631">
            <v>10.35</v>
          </cell>
          <cell r="M1631">
            <v>956</v>
          </cell>
        </row>
        <row r="1632">
          <cell r="A1632" t="str">
            <v>Santa Barbara Blvd - SW 9th Ter</v>
          </cell>
          <cell r="B1632" t="str">
            <v>No</v>
          </cell>
          <cell r="C1632" t="str">
            <v>No</v>
          </cell>
          <cell r="D1632">
            <v>12290</v>
          </cell>
          <cell r="E1632" t="str">
            <v>Cape Coral</v>
          </cell>
          <cell r="F1632" t="str">
            <v>-81.974071</v>
          </cell>
          <cell r="G1632" t="str">
            <v>26.635648</v>
          </cell>
          <cell r="L1632">
            <v>10.4</v>
          </cell>
          <cell r="M1632">
            <v>946</v>
          </cell>
        </row>
        <row r="1633">
          <cell r="A1633" t="str">
            <v>Colonial Blvd and Ambrosia Drive</v>
          </cell>
          <cell r="B1633" t="str">
            <v>No</v>
          </cell>
          <cell r="C1633" t="str">
            <v>No</v>
          </cell>
          <cell r="D1633">
            <v>12291</v>
          </cell>
          <cell r="E1633" t="str">
            <v>Fort Myers</v>
          </cell>
          <cell r="F1633" t="str">
            <v>-81.831296</v>
          </cell>
          <cell r="G1633" t="str">
            <v>26.601422</v>
          </cell>
          <cell r="L1633">
            <v>17.05</v>
          </cell>
          <cell r="M1633">
            <v>318</v>
          </cell>
        </row>
        <row r="1634">
          <cell r="A1634" t="str">
            <v>Pine Island Road @ Northeast 23 Ave</v>
          </cell>
          <cell r="B1634" t="str">
            <v>No</v>
          </cell>
          <cell r="C1634" t="str">
            <v>No</v>
          </cell>
          <cell r="D1634">
            <v>12292</v>
          </cell>
          <cell r="E1634" t="str">
            <v>Cape Coral</v>
          </cell>
          <cell r="F1634" t="str">
            <v>-81.926982</v>
          </cell>
          <cell r="G1634" t="str">
            <v>26.674421</v>
          </cell>
          <cell r="L1634">
            <v>22.6</v>
          </cell>
          <cell r="M1634">
            <v>91</v>
          </cell>
        </row>
        <row r="1636">
          <cell r="A1636" t="str">
            <v>Lee Blvd @ Terry Ave N</v>
          </cell>
          <cell r="B1636" t="str">
            <v>No</v>
          </cell>
          <cell r="C1636" t="str">
            <v>No</v>
          </cell>
          <cell r="D1636">
            <v>12295</v>
          </cell>
          <cell r="E1636" t="str">
            <v>Unincorporated</v>
          </cell>
          <cell r="F1636" t="str">
            <v>-81.691347</v>
          </cell>
          <cell r="G1636" t="str">
            <v>26.616947</v>
          </cell>
          <cell r="L1636">
            <v>12.9</v>
          </cell>
          <cell r="M1636">
            <v>664</v>
          </cell>
        </row>
        <row r="1637">
          <cell r="A1637" t="str">
            <v>Lee Blvd @ Terry Ave N</v>
          </cell>
          <cell r="B1637" t="str">
            <v>No</v>
          </cell>
          <cell r="C1637" t="str">
            <v>No</v>
          </cell>
          <cell r="D1637">
            <v>12296</v>
          </cell>
          <cell r="E1637" t="str">
            <v>Unincorporated</v>
          </cell>
          <cell r="F1637" t="str">
            <v>-81.691652</v>
          </cell>
          <cell r="G1637" t="str">
            <v>26.617296</v>
          </cell>
          <cell r="L1637">
            <v>10.85</v>
          </cell>
          <cell r="M1637">
            <v>903</v>
          </cell>
        </row>
        <row r="1640">
          <cell r="A1640" t="str">
            <v>Del Prado Blvd @ SE 21 ST</v>
          </cell>
          <cell r="B1640" t="str">
            <v>No</v>
          </cell>
          <cell r="C1640" t="str">
            <v>No</v>
          </cell>
          <cell r="D1640">
            <v>12331</v>
          </cell>
          <cell r="E1640" t="str">
            <v>Cape Coral</v>
          </cell>
          <cell r="F1640" t="str">
            <v>-81.941174</v>
          </cell>
          <cell r="G1640" t="str">
            <v>26.61335</v>
          </cell>
          <cell r="L1640">
            <v>8.1</v>
          </cell>
          <cell r="M1640">
            <v>1167</v>
          </cell>
        </row>
        <row r="1643">
          <cell r="A1643" t="str">
            <v>EVANS AVE @ DR. PIPER</v>
          </cell>
          <cell r="B1643" t="str">
            <v>No</v>
          </cell>
          <cell r="C1643" t="str">
            <v>No</v>
          </cell>
          <cell r="D1643">
            <v>12336</v>
          </cell>
          <cell r="E1643" t="str">
            <v>Fort Myers</v>
          </cell>
          <cell r="F1643" t="str">
            <v>-81.860442</v>
          </cell>
          <cell r="G1643" t="str">
            <v>26.644966</v>
          </cell>
          <cell r="L1643">
            <v>11</v>
          </cell>
          <cell r="M1643">
            <v>887</v>
          </cell>
        </row>
        <row r="1645">
          <cell r="A1645" t="str">
            <v>LEE ST @ EDWARDS DR</v>
          </cell>
          <cell r="B1645" t="str">
            <v>Yes</v>
          </cell>
          <cell r="C1645" t="str">
            <v>No</v>
          </cell>
          <cell r="D1645">
            <v>12347</v>
          </cell>
          <cell r="E1645" t="str">
            <v>Fort Myers</v>
          </cell>
          <cell r="F1645" t="str">
            <v>-81.868942</v>
          </cell>
          <cell r="G1645" t="str">
            <v>26.646562</v>
          </cell>
          <cell r="L1645">
            <v>11.649999999999999</v>
          </cell>
          <cell r="M1645">
            <v>830</v>
          </cell>
        </row>
        <row r="1646">
          <cell r="A1646" t="str">
            <v>SKYLINE BLVD &amp; SW 47TH TERRACE</v>
          </cell>
          <cell r="B1646" t="str">
            <v>No</v>
          </cell>
          <cell r="C1646" t="str">
            <v>No</v>
          </cell>
          <cell r="D1646">
            <v>100001</v>
          </cell>
          <cell r="E1646" t="str">
            <v>Cape Coral</v>
          </cell>
          <cell r="F1646" t="str">
            <v>-81.990729</v>
          </cell>
          <cell r="G1646" t="str">
            <v>26.563859</v>
          </cell>
          <cell r="L1646">
            <v>8.1999999999999993</v>
          </cell>
          <cell r="M1646">
            <v>1164</v>
          </cell>
        </row>
        <row r="1647">
          <cell r="A1647" t="str">
            <v>N CLEVELAND AVE &amp; TOUCHSTONE RD</v>
          </cell>
          <cell r="B1647" t="str">
            <v>No</v>
          </cell>
          <cell r="C1647" t="str">
            <v>No</v>
          </cell>
          <cell r="D1647">
            <v>1000021</v>
          </cell>
          <cell r="E1647" t="str">
            <v>Unincorporated</v>
          </cell>
          <cell r="F1647" t="str">
            <v>-81.89332557187015</v>
          </cell>
          <cell r="G1647" t="str">
            <v>26.67129402704868</v>
          </cell>
          <cell r="L1647">
            <v>11.75</v>
          </cell>
          <cell r="M1647">
            <v>812</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245"/>
  <sheetViews>
    <sheetView tabSelected="1" zoomScaleNormal="100" workbookViewId="0">
      <pane xSplit="1" topLeftCell="B1" activePane="topRight" state="frozen"/>
      <selection pane="topRight" activeCell="B2" sqref="B2"/>
    </sheetView>
  </sheetViews>
  <sheetFormatPr defaultRowHeight="15" x14ac:dyDescent="0.25"/>
  <cols>
    <col min="1" max="1" width="3.28515625" customWidth="1"/>
    <col min="2" max="2" width="46.28515625" bestFit="1" customWidth="1"/>
    <col min="3" max="3" width="16.7109375" style="7" bestFit="1" customWidth="1"/>
    <col min="4" max="4" width="16.28515625" style="7" bestFit="1" customWidth="1"/>
    <col min="5" max="5" width="14.5703125" bestFit="1" customWidth="1"/>
    <col min="6" max="6" width="16.28515625" bestFit="1" customWidth="1"/>
    <col min="7" max="7" width="19.7109375" bestFit="1" customWidth="1"/>
    <col min="8" max="8" width="19.140625" bestFit="1" customWidth="1"/>
    <col min="9" max="9" width="12.140625" bestFit="1" customWidth="1"/>
    <col min="10" max="10" width="10" bestFit="1" customWidth="1"/>
    <col min="11" max="11" width="14.5703125" bestFit="1" customWidth="1"/>
    <col min="12" max="12" width="13.5703125" style="7" bestFit="1" customWidth="1"/>
    <col min="13" max="13" width="13" bestFit="1" customWidth="1"/>
    <col min="14" max="14" width="255.7109375" bestFit="1" customWidth="1"/>
  </cols>
  <sheetData>
    <row r="2" spans="2:14" x14ac:dyDescent="0.25">
      <c r="B2" t="s">
        <v>824</v>
      </c>
    </row>
    <row r="3" spans="2:14" ht="29.25" customHeight="1" x14ac:dyDescent="0.25">
      <c r="B3" s="11" t="s">
        <v>10</v>
      </c>
      <c r="C3" s="11" t="s">
        <v>739</v>
      </c>
      <c r="D3" s="11" t="s">
        <v>9</v>
      </c>
      <c r="E3" s="11" t="s">
        <v>11</v>
      </c>
      <c r="F3" s="11" t="s">
        <v>5</v>
      </c>
      <c r="G3" s="11" t="s">
        <v>6</v>
      </c>
      <c r="H3" s="11" t="s">
        <v>7</v>
      </c>
      <c r="I3" s="11" t="s">
        <v>0</v>
      </c>
      <c r="J3" s="11" t="s">
        <v>1</v>
      </c>
      <c r="K3" s="11" t="s">
        <v>2</v>
      </c>
      <c r="L3" s="11" t="s">
        <v>12</v>
      </c>
      <c r="M3" s="11" t="s">
        <v>20</v>
      </c>
      <c r="N3" s="11" t="s">
        <v>736</v>
      </c>
    </row>
    <row r="4" spans="2:14" ht="14.45" customHeight="1" x14ac:dyDescent="0.25">
      <c r="B4" s="10" t="str">
        <f>[1]Scoring!A67</f>
        <v>HEALTH DEPT.-WB</v>
      </c>
      <c r="C4" s="2" t="str">
        <f>[1]Scoring!B67</f>
        <v>No</v>
      </c>
      <c r="D4" s="2" t="str">
        <f>[1]Scoring!C67</f>
        <v>Yes</v>
      </c>
      <c r="E4" s="2">
        <f>[1]Scoring!D67</f>
        <v>10080</v>
      </c>
      <c r="F4" s="1" t="str">
        <f>[1]Scoring!E67</f>
        <v>Fort Myers</v>
      </c>
      <c r="G4" s="1" t="str">
        <f>[1]Scoring!F67</f>
        <v>-81.834051</v>
      </c>
      <c r="H4" s="1" t="str">
        <f>[1]Scoring!G67</f>
        <v>26.64857</v>
      </c>
      <c r="I4" s="3">
        <f>[1]Scoring!L67</f>
        <v>0</v>
      </c>
      <c r="J4" s="3">
        <f>[1]Scoring!M67</f>
        <v>0</v>
      </c>
      <c r="K4" s="2" t="s">
        <v>3</v>
      </c>
      <c r="L4" s="2"/>
      <c r="M4" s="1"/>
      <c r="N4" s="9" t="s">
        <v>68</v>
      </c>
    </row>
    <row r="5" spans="2:14" ht="14.45" customHeight="1" x14ac:dyDescent="0.25">
      <c r="B5" s="10" t="str">
        <f>[1]Scoring!A369</f>
        <v>CONSTITUTION CIR @ BUCHANAN RD</v>
      </c>
      <c r="C5" s="2" t="str">
        <f>[1]Scoring!B369</f>
        <v>Yes</v>
      </c>
      <c r="D5" s="2" t="str">
        <f>[1]Scoring!C369</f>
        <v>Yes</v>
      </c>
      <c r="E5" s="2">
        <f>[1]Scoring!D369</f>
        <v>10435</v>
      </c>
      <c r="F5" s="1" t="str">
        <f>[1]Scoring!E369</f>
        <v>Unincorporated</v>
      </c>
      <c r="G5" s="1" t="str">
        <f>[1]Scoring!F369</f>
        <v>-81.831267</v>
      </c>
      <c r="H5" s="1" t="str">
        <f>[1]Scoring!G369</f>
        <v>26.47467</v>
      </c>
      <c r="I5" s="3">
        <f>[1]Scoring!L369</f>
        <v>0</v>
      </c>
      <c r="J5" s="3">
        <f>[1]Scoring!M369</f>
        <v>0</v>
      </c>
      <c r="K5" s="2" t="s">
        <v>3</v>
      </c>
      <c r="L5" s="2"/>
      <c r="M5" s="1"/>
      <c r="N5" s="9" t="s">
        <v>231</v>
      </c>
    </row>
    <row r="6" spans="2:14" ht="14.45" customHeight="1" x14ac:dyDescent="0.25">
      <c r="B6" s="10" t="str">
        <f>[1]Scoring!A428</f>
        <v>N TAMIAMI TRL @ ARROWHEAD BLVD</v>
      </c>
      <c r="C6" s="2" t="str">
        <f>[1]Scoring!B428</f>
        <v>Yes</v>
      </c>
      <c r="D6" s="2" t="str">
        <f>[1]Scoring!C428</f>
        <v>Yes</v>
      </c>
      <c r="E6" s="2">
        <f>[1]Scoring!D428</f>
        <v>10553</v>
      </c>
      <c r="F6" s="1" t="str">
        <f>[1]Scoring!E428</f>
        <v>Unincorporated</v>
      </c>
      <c r="G6" s="1" t="str">
        <f>[1]Scoring!F428</f>
        <v>-81.898695</v>
      </c>
      <c r="H6" s="1" t="str">
        <f>[1]Scoring!G428</f>
        <v>26.70829</v>
      </c>
      <c r="I6" s="3">
        <f>[1]Scoring!L428</f>
        <v>0</v>
      </c>
      <c r="J6" s="3">
        <f>[1]Scoring!M428</f>
        <v>0</v>
      </c>
      <c r="K6" s="2" t="s">
        <v>3</v>
      </c>
      <c r="L6" s="2" t="s">
        <v>8</v>
      </c>
      <c r="M6" s="1"/>
      <c r="N6" s="9" t="s">
        <v>267</v>
      </c>
    </row>
    <row r="7" spans="2:14" ht="14.45" customHeight="1" x14ac:dyDescent="0.25">
      <c r="B7" s="10" t="str">
        <f>[1]Scoring!A54</f>
        <v>S TAMIAMI TRL @ JACK RABBIT RUN</v>
      </c>
      <c r="C7" s="2" t="str">
        <f>[1]Scoring!B54</f>
        <v>No</v>
      </c>
      <c r="D7" s="2" t="str">
        <f>[1]Scoring!C54</f>
        <v>No</v>
      </c>
      <c r="E7" s="2">
        <f>[1]Scoring!D54</f>
        <v>10062</v>
      </c>
      <c r="F7" s="1" t="str">
        <f>[1]Scoring!E54</f>
        <v>Unincorporated</v>
      </c>
      <c r="G7" s="1" t="str">
        <f>[1]Scoring!F54</f>
        <v>-81.824339</v>
      </c>
      <c r="H7" s="1" t="str">
        <f>[1]Scoring!G54</f>
        <v>26.456372</v>
      </c>
      <c r="I7" s="3">
        <f>[1]Scoring!L54</f>
        <v>1.4</v>
      </c>
      <c r="J7" s="3">
        <f>[1]Scoring!M54</f>
        <v>1442</v>
      </c>
      <c r="K7" s="2">
        <v>2024</v>
      </c>
      <c r="L7" s="2"/>
      <c r="M7" s="1"/>
      <c r="N7" s="9" t="s">
        <v>25</v>
      </c>
    </row>
    <row r="8" spans="2:14" ht="14.45" customHeight="1" x14ac:dyDescent="0.25">
      <c r="B8" s="10" t="str">
        <f>[1]Scoring!A455</f>
        <v>BAYSHORE RD @ CARRIAGE LN</v>
      </c>
      <c r="C8" s="2" t="str">
        <f>[1]Scoring!B455</f>
        <v>No</v>
      </c>
      <c r="D8" s="2" t="str">
        <f>[1]Scoring!C455</f>
        <v>No</v>
      </c>
      <c r="E8" s="2">
        <f>[1]Scoring!D455</f>
        <v>10583</v>
      </c>
      <c r="F8" s="1" t="str">
        <f>[1]Scoring!E455</f>
        <v>Unincorporated</v>
      </c>
      <c r="G8" s="1" t="str">
        <f>[1]Scoring!F455</f>
        <v>-81.867863</v>
      </c>
      <c r="H8" s="1" t="str">
        <f>[1]Scoring!G455</f>
        <v>26.686672</v>
      </c>
      <c r="I8" s="3">
        <f>[1]Scoring!L455</f>
        <v>1.5499999999999998</v>
      </c>
      <c r="J8" s="3">
        <f>[1]Scoring!M455</f>
        <v>1441</v>
      </c>
      <c r="K8" s="2">
        <v>2024</v>
      </c>
      <c r="L8" s="2"/>
      <c r="M8" s="1"/>
      <c r="N8" s="9" t="s">
        <v>284</v>
      </c>
    </row>
    <row r="9" spans="2:14" ht="14.45" customHeight="1" x14ac:dyDescent="0.25">
      <c r="B9" s="10" t="str">
        <f>[1]Scoring!A1294</f>
        <v>COLLEGE PKWY @ WINKLER RD</v>
      </c>
      <c r="C9" s="2" t="str">
        <f>[1]Scoring!B1294</f>
        <v>No</v>
      </c>
      <c r="D9" s="2" t="str">
        <f>[1]Scoring!C1294</f>
        <v>No</v>
      </c>
      <c r="E9" s="2">
        <f>[1]Scoring!D1294</f>
        <v>11625</v>
      </c>
      <c r="F9" s="1" t="str">
        <f>[1]Scoring!E1294</f>
        <v>Unincorporated</v>
      </c>
      <c r="G9" s="1" t="str">
        <f>[1]Scoring!F1294</f>
        <v>-81.898842</v>
      </c>
      <c r="H9" s="1" t="str">
        <f>[1]Scoring!G1294</f>
        <v>26.55682</v>
      </c>
      <c r="I9" s="3">
        <f>[1]Scoring!L1294</f>
        <v>1.5999999999999999</v>
      </c>
      <c r="J9" s="3">
        <f>[1]Scoring!M1294</f>
        <v>1440</v>
      </c>
      <c r="K9" s="2">
        <v>2024</v>
      </c>
      <c r="L9" s="2"/>
      <c r="M9" s="1"/>
      <c r="N9" s="9" t="s">
        <v>600</v>
      </c>
    </row>
    <row r="10" spans="2:14" ht="14.45" customHeight="1" x14ac:dyDescent="0.25">
      <c r="B10" s="10" t="str">
        <f>[1]Scoring!A361</f>
        <v>FGCU LAKE PKWY @ N LAKE VILLAGE</v>
      </c>
      <c r="C10" s="2" t="str">
        <f>[1]Scoring!B361</f>
        <v>Yes</v>
      </c>
      <c r="D10" s="2" t="str">
        <f>[1]Scoring!C361</f>
        <v>No</v>
      </c>
      <c r="E10" s="2">
        <f>[1]Scoring!D361</f>
        <v>10415</v>
      </c>
      <c r="F10" s="1" t="str">
        <f>[1]Scoring!E361</f>
        <v>Unincorporated</v>
      </c>
      <c r="G10" s="1" t="str">
        <f>[1]Scoring!F361</f>
        <v>-81.774292</v>
      </c>
      <c r="H10" s="1" t="str">
        <f>[1]Scoring!G361</f>
        <v>26.470327</v>
      </c>
      <c r="I10" s="3">
        <f>[1]Scoring!L361</f>
        <v>1.6999999999999997</v>
      </c>
      <c r="J10" s="3">
        <f>[1]Scoring!M361</f>
        <v>1439</v>
      </c>
      <c r="K10" s="2">
        <v>2024</v>
      </c>
      <c r="L10" s="2"/>
      <c r="M10" s="1"/>
      <c r="N10" s="9" t="s">
        <v>229</v>
      </c>
    </row>
    <row r="11" spans="2:14" ht="14.45" customHeight="1" x14ac:dyDescent="0.25">
      <c r="B11" s="10" t="str">
        <f>[1]Scoring!A1617</f>
        <v>METRO PKWY @ LEE TRAN FACILITY</v>
      </c>
      <c r="C11" s="2" t="str">
        <f>[1]Scoring!B1617</f>
        <v>No</v>
      </c>
      <c r="D11" s="2" t="str">
        <f>[1]Scoring!C1617</f>
        <v>No</v>
      </c>
      <c r="E11" s="2">
        <f>[1]Scoring!D1617</f>
        <v>12271</v>
      </c>
      <c r="F11" s="1" t="str">
        <f>[1]Scoring!E1617</f>
        <v>Fort Myers</v>
      </c>
      <c r="G11" s="1" t="str">
        <f>[1]Scoring!F1617</f>
        <v>-81.859681</v>
      </c>
      <c r="H11" s="1" t="str">
        <f>[1]Scoring!G1617</f>
        <v>26.618496</v>
      </c>
      <c r="I11" s="3">
        <f>[1]Scoring!L1617</f>
        <v>2.2000000000000002</v>
      </c>
      <c r="J11" s="3">
        <f>[1]Scoring!M1617</f>
        <v>1438</v>
      </c>
      <c r="K11" s="2">
        <v>2024</v>
      </c>
      <c r="L11" s="2"/>
      <c r="M11" s="1"/>
      <c r="N11" s="9" t="s">
        <v>328</v>
      </c>
    </row>
    <row r="12" spans="2:14" ht="14.45" customHeight="1" x14ac:dyDescent="0.25">
      <c r="B12" s="10" t="str">
        <f>[1]Scoring!A402</f>
        <v>N TAMIAMI TRL @ PONDELLA RD</v>
      </c>
      <c r="C12" s="2" t="str">
        <f>[1]Scoring!B402</f>
        <v>No</v>
      </c>
      <c r="D12" s="2" t="str">
        <f>[1]Scoring!C402</f>
        <v>No</v>
      </c>
      <c r="E12" s="2">
        <f>[1]Scoring!D402</f>
        <v>10470</v>
      </c>
      <c r="F12" s="1" t="str">
        <f>[1]Scoring!E402</f>
        <v>Unincorporated</v>
      </c>
      <c r="G12" s="1" t="str">
        <f>[1]Scoring!F402</f>
        <v>-81.880885</v>
      </c>
      <c r="H12" s="1" t="str">
        <f>[1]Scoring!G402</f>
        <v>26.668469</v>
      </c>
      <c r="I12" s="3">
        <f>[1]Scoring!L402</f>
        <v>2.65</v>
      </c>
      <c r="J12" s="3">
        <f>[1]Scoring!M402</f>
        <v>1437</v>
      </c>
      <c r="K12" s="2">
        <v>2024</v>
      </c>
      <c r="L12" s="2"/>
      <c r="M12" s="1" t="s">
        <v>14</v>
      </c>
      <c r="N12" s="9" t="s">
        <v>250</v>
      </c>
    </row>
    <row r="13" spans="2:14" ht="14.45" customHeight="1" x14ac:dyDescent="0.25">
      <c r="B13" s="10" t="str">
        <f>[1]Scoring!A55</f>
        <v>S TAMIAMI TRL @ HICKORY DR-NB</v>
      </c>
      <c r="C13" s="2" t="str">
        <f>[1]Scoring!B55</f>
        <v>No</v>
      </c>
      <c r="D13" s="2" t="str">
        <f>[1]Scoring!C55</f>
        <v>No</v>
      </c>
      <c r="E13" s="2">
        <f>[1]Scoring!D55</f>
        <v>10063</v>
      </c>
      <c r="F13" s="1" t="str">
        <f>[1]Scoring!E55</f>
        <v>Unincorporated</v>
      </c>
      <c r="G13" s="1" t="str">
        <f>[1]Scoring!F55</f>
        <v>-81.827065</v>
      </c>
      <c r="H13" s="1" t="str">
        <f>[1]Scoring!G55</f>
        <v>26.459656</v>
      </c>
      <c r="I13" s="3">
        <f>[1]Scoring!L55</f>
        <v>2.8</v>
      </c>
      <c r="J13" s="3">
        <f>[1]Scoring!M55</f>
        <v>1435</v>
      </c>
      <c r="K13" s="2">
        <v>2024</v>
      </c>
      <c r="L13" s="2"/>
      <c r="M13" s="1"/>
      <c r="N13" s="9" t="s">
        <v>25</v>
      </c>
    </row>
    <row r="14" spans="2:14" ht="14.45" customHeight="1" x14ac:dyDescent="0.25">
      <c r="B14" s="10" t="str">
        <f>[1]Scoring!A131</f>
        <v>MARSH AVE @ WOODSIDE AVE-SB</v>
      </c>
      <c r="C14" s="2" t="str">
        <f>[1]Scoring!B131</f>
        <v>No</v>
      </c>
      <c r="D14" s="2" t="str">
        <f>[1]Scoring!C131</f>
        <v>No</v>
      </c>
      <c r="E14" s="2">
        <f>[1]Scoring!D131</f>
        <v>10159</v>
      </c>
      <c r="F14" s="1" t="str">
        <f>[1]Scoring!E131</f>
        <v>Fort Myers</v>
      </c>
      <c r="G14" s="1" t="str">
        <f>[1]Scoring!F131</f>
        <v>-81.828535</v>
      </c>
      <c r="H14" s="1" t="str">
        <f>[1]Scoring!G131</f>
        <v>26.662859</v>
      </c>
      <c r="I14" s="3">
        <f>[1]Scoring!L131</f>
        <v>3.0999999999999996</v>
      </c>
      <c r="J14" s="3">
        <f>[1]Scoring!M131</f>
        <v>1431</v>
      </c>
      <c r="K14" s="2">
        <v>2024</v>
      </c>
      <c r="L14" s="2"/>
      <c r="M14" s="1"/>
      <c r="N14" s="9" t="s">
        <v>103</v>
      </c>
    </row>
    <row r="15" spans="2:14" ht="14.45" customHeight="1" x14ac:dyDescent="0.25">
      <c r="B15" s="10" t="str">
        <f>[1]Scoring!A1499</f>
        <v>N TAMIAMI TRL @ OLD US 41</v>
      </c>
      <c r="C15" s="2" t="str">
        <f>[1]Scoring!B1499</f>
        <v>No</v>
      </c>
      <c r="D15" s="2" t="str">
        <f>[1]Scoring!C1499</f>
        <v>No</v>
      </c>
      <c r="E15" s="2">
        <f>[1]Scoring!D1499</f>
        <v>12122</v>
      </c>
      <c r="F15" s="1" t="str">
        <f>[1]Scoring!E1499</f>
        <v>Unincorporated</v>
      </c>
      <c r="G15" s="1" t="str">
        <f>[1]Scoring!F1499</f>
        <v>-81.801802</v>
      </c>
      <c r="H15" s="1" t="str">
        <f>[1]Scoring!G1499</f>
        <v>26.293069</v>
      </c>
      <c r="I15" s="3">
        <f>[1]Scoring!L1499</f>
        <v>3.1500000000000004</v>
      </c>
      <c r="J15" s="3">
        <f>[1]Scoring!M1499</f>
        <v>1428</v>
      </c>
      <c r="K15" s="2">
        <v>2024</v>
      </c>
      <c r="L15" s="2"/>
      <c r="M15" s="1"/>
      <c r="N15" s="9" t="s">
        <v>328</v>
      </c>
    </row>
    <row r="16" spans="2:14" ht="14.45" customHeight="1" x14ac:dyDescent="0.25">
      <c r="B16" s="10" t="str">
        <f>[1]Scoring!A673</f>
        <v>LEE BLVD @ JOAN AVE N-EB</v>
      </c>
      <c r="C16" s="2" t="str">
        <f>[1]Scoring!B673</f>
        <v>No</v>
      </c>
      <c r="D16" s="2" t="str">
        <f>[1]Scoring!C673</f>
        <v>No</v>
      </c>
      <c r="E16" s="2">
        <f>[1]Scoring!D673</f>
        <v>10846</v>
      </c>
      <c r="F16" s="1" t="str">
        <f>[1]Scoring!E673</f>
        <v>Unincorporated</v>
      </c>
      <c r="G16" s="1" t="str">
        <f>[1]Scoring!F673</f>
        <v>-81.67539</v>
      </c>
      <c r="H16" s="1" t="str">
        <f>[1]Scoring!G673</f>
        <v>26.617077</v>
      </c>
      <c r="I16" s="3">
        <f>[1]Scoring!L673</f>
        <v>3.25</v>
      </c>
      <c r="J16" s="3">
        <f>[1]Scoring!M673</f>
        <v>1424</v>
      </c>
      <c r="K16" s="2">
        <v>2024</v>
      </c>
      <c r="L16" s="2"/>
      <c r="M16" s="1"/>
      <c r="N16" s="9" t="s">
        <v>408</v>
      </c>
    </row>
    <row r="17" spans="2:14" ht="14.45" customHeight="1" x14ac:dyDescent="0.25">
      <c r="B17" s="10" t="str">
        <f>[1]Scoring!A1269</f>
        <v>S CLEVELAND AVE @ S AIRPORT RD</v>
      </c>
      <c r="C17" s="2" t="str">
        <f>[1]Scoring!B1269</f>
        <v>No</v>
      </c>
      <c r="D17" s="2" t="str">
        <f>[1]Scoring!C1269</f>
        <v>No</v>
      </c>
      <c r="E17" s="2">
        <f>[1]Scoring!D1269</f>
        <v>11597</v>
      </c>
      <c r="F17" s="1" t="str">
        <f>[1]Scoring!E1269</f>
        <v>Unincorporated</v>
      </c>
      <c r="G17" s="1" t="str">
        <f>[1]Scoring!F1269</f>
        <v>-81.871665</v>
      </c>
      <c r="H17" s="1" t="str">
        <f>[1]Scoring!G1269</f>
        <v>26.577364</v>
      </c>
      <c r="I17" s="3">
        <f>[1]Scoring!L1269</f>
        <v>3.25</v>
      </c>
      <c r="J17" s="3">
        <f>[1]Scoring!M1269</f>
        <v>1424</v>
      </c>
      <c r="K17" s="2">
        <v>2024</v>
      </c>
      <c r="L17" s="2"/>
      <c r="M17" s="1"/>
      <c r="N17" s="9" t="s">
        <v>287</v>
      </c>
    </row>
    <row r="18" spans="2:14" ht="14.45" customHeight="1" x14ac:dyDescent="0.25">
      <c r="B18" s="10" t="str">
        <f>[1]Scoring!A1302</f>
        <v>ALICO RD @ ORIOLE RD</v>
      </c>
      <c r="C18" s="2" t="str">
        <f>[1]Scoring!B1302</f>
        <v>Yes</v>
      </c>
      <c r="D18" s="2" t="str">
        <f>[1]Scoring!C1302</f>
        <v>No</v>
      </c>
      <c r="E18" s="2">
        <f>[1]Scoring!D1302</f>
        <v>11635</v>
      </c>
      <c r="F18" s="1" t="str">
        <f>[1]Scoring!E1302</f>
        <v>Unincorporated</v>
      </c>
      <c r="G18" s="1" t="str">
        <f>[1]Scoring!F1302</f>
        <v>-81.806739</v>
      </c>
      <c r="H18" s="1" t="str">
        <f>[1]Scoring!G1302</f>
        <v>26.492642</v>
      </c>
      <c r="I18" s="3">
        <f>[1]Scoring!L1302</f>
        <v>3.25</v>
      </c>
      <c r="J18" s="3">
        <f>[1]Scoring!M1302</f>
        <v>1424</v>
      </c>
      <c r="K18" s="2">
        <v>2024</v>
      </c>
      <c r="L18" s="2"/>
      <c r="M18" s="1"/>
      <c r="N18" s="9" t="s">
        <v>604</v>
      </c>
    </row>
    <row r="19" spans="2:14" ht="14.45" customHeight="1" x14ac:dyDescent="0.25">
      <c r="B19" s="10" t="str">
        <f>[1]Scoring!A372</f>
        <v>CONSTITUTION BLVD @ CONSTITUTION CIR</v>
      </c>
      <c r="C19" s="2" t="str">
        <f>[1]Scoring!B372</f>
        <v>No</v>
      </c>
      <c r="D19" s="2" t="str">
        <f>[1]Scoring!C372</f>
        <v>No</v>
      </c>
      <c r="E19" s="2">
        <f>[1]Scoring!D372</f>
        <v>10438</v>
      </c>
      <c r="F19" s="1" t="str">
        <f>[1]Scoring!E372</f>
        <v>Unincorporated</v>
      </c>
      <c r="G19" s="1" t="str">
        <f>[1]Scoring!F372</f>
        <v>-81.832828</v>
      </c>
      <c r="H19" s="1" t="str">
        <f>[1]Scoring!G372</f>
        <v>26.477207</v>
      </c>
      <c r="I19" s="3">
        <f>[1]Scoring!L372</f>
        <v>3.4000000000000004</v>
      </c>
      <c r="J19" s="3">
        <f>[1]Scoring!M372</f>
        <v>1422</v>
      </c>
      <c r="K19" s="2">
        <v>2024</v>
      </c>
      <c r="L19" s="2"/>
      <c r="M19" s="1"/>
      <c r="N19" s="9" t="s">
        <v>234</v>
      </c>
    </row>
    <row r="20" spans="2:14" ht="14.45" customHeight="1" x14ac:dyDescent="0.25">
      <c r="B20" s="10" t="s">
        <v>740</v>
      </c>
      <c r="C20" s="2" t="s">
        <v>8</v>
      </c>
      <c r="D20" s="2" t="s">
        <v>8</v>
      </c>
      <c r="E20" s="2">
        <v>10131</v>
      </c>
      <c r="F20" s="1" t="s">
        <v>737</v>
      </c>
      <c r="G20" s="1" t="s">
        <v>741</v>
      </c>
      <c r="H20" s="1" t="s">
        <v>742</v>
      </c>
      <c r="I20" s="3">
        <v>3.45</v>
      </c>
      <c r="J20" s="3">
        <v>1420</v>
      </c>
      <c r="K20" s="2">
        <v>2024</v>
      </c>
      <c r="L20" s="2"/>
      <c r="M20" s="1"/>
      <c r="N20" s="9" t="s">
        <v>91</v>
      </c>
    </row>
    <row r="21" spans="2:14" ht="14.45" customHeight="1" x14ac:dyDescent="0.25">
      <c r="B21" s="10" t="str">
        <f>[1]Scoring!A307</f>
        <v>SANTA BARBARA BLVD @ SE 31ST TER</v>
      </c>
      <c r="C21" s="2" t="str">
        <f>[1]Scoring!B307</f>
        <v>No</v>
      </c>
      <c r="D21" s="2" t="str">
        <f>[1]Scoring!C307</f>
        <v>No</v>
      </c>
      <c r="E21" s="2">
        <f>[1]Scoring!D307</f>
        <v>10350</v>
      </c>
      <c r="F21" s="1" t="str">
        <f>[1]Scoring!E307</f>
        <v>Cape Coral</v>
      </c>
      <c r="G21" s="1" t="str">
        <f>[1]Scoring!F307</f>
        <v>-81.973985</v>
      </c>
      <c r="H21" s="1" t="str">
        <f>[1]Scoring!G307</f>
        <v>26.593168</v>
      </c>
      <c r="I21" s="3">
        <f>[1]Scoring!L307</f>
        <v>3.6</v>
      </c>
      <c r="J21" s="3">
        <f>[1]Scoring!M307</f>
        <v>1415</v>
      </c>
      <c r="K21" s="2">
        <v>2024</v>
      </c>
      <c r="L21" s="2"/>
      <c r="M21" s="1"/>
      <c r="N21" s="9" t="s">
        <v>64</v>
      </c>
    </row>
    <row r="22" spans="2:14" ht="14.45" customHeight="1" x14ac:dyDescent="0.25">
      <c r="B22" s="10" t="str">
        <f>[1]Scoring!A168</f>
        <v>COLLEGE PKWY @ SUMMERLIN RD</v>
      </c>
      <c r="C22" s="2" t="str">
        <f>[1]Scoring!B168</f>
        <v>No</v>
      </c>
      <c r="D22" s="2" t="str">
        <f>[1]Scoring!C168</f>
        <v>No</v>
      </c>
      <c r="E22" s="2">
        <f>[1]Scoring!D168</f>
        <v>10204</v>
      </c>
      <c r="F22" s="1" t="str">
        <f>[1]Scoring!E168</f>
        <v>Unincorporated</v>
      </c>
      <c r="G22" s="1" t="str">
        <f>[1]Scoring!F168</f>
        <v>-81.886486</v>
      </c>
      <c r="H22" s="1" t="str">
        <f>[1]Scoring!G168</f>
        <v>26.557151</v>
      </c>
      <c r="I22" s="3">
        <f>[1]Scoring!L168</f>
        <v>3.75</v>
      </c>
      <c r="J22" s="3">
        <f>[1]Scoring!M168</f>
        <v>1413</v>
      </c>
      <c r="K22" s="2">
        <v>2024</v>
      </c>
      <c r="L22" s="2"/>
      <c r="M22" s="1"/>
      <c r="N22" s="9" t="s">
        <v>127</v>
      </c>
    </row>
    <row r="23" spans="2:14" ht="14.45" customHeight="1" x14ac:dyDescent="0.25">
      <c r="B23" s="10" t="str">
        <f>[1]Scoring!A288</f>
        <v>SANTA BARB BLVD @ GLEASON PKWY</v>
      </c>
      <c r="C23" s="2" t="str">
        <f>[1]Scoring!B288</f>
        <v>No</v>
      </c>
      <c r="D23" s="2" t="str">
        <f>[1]Scoring!C288</f>
        <v>No</v>
      </c>
      <c r="E23" s="2">
        <f>[1]Scoring!D288</f>
        <v>10330</v>
      </c>
      <c r="F23" s="1" t="str">
        <f>[1]Scoring!E288</f>
        <v>Cape Coral</v>
      </c>
      <c r="G23" s="1" t="str">
        <f>[1]Scoring!F288</f>
        <v>-81.974304</v>
      </c>
      <c r="H23" s="1" t="str">
        <f>[1]Scoring!G288</f>
        <v>26.592072</v>
      </c>
      <c r="I23" s="3">
        <f>[1]Scoring!L288</f>
        <v>3.75</v>
      </c>
      <c r="J23" s="3">
        <f>[1]Scoring!M288</f>
        <v>1413</v>
      </c>
      <c r="K23" s="2">
        <v>2024</v>
      </c>
      <c r="L23" s="2"/>
      <c r="M23" s="1"/>
      <c r="N23" s="9" t="s">
        <v>64</v>
      </c>
    </row>
    <row r="24" spans="2:14" ht="14.45" customHeight="1" x14ac:dyDescent="0.25">
      <c r="B24" s="10" t="str">
        <f>[1]Scoring!A222</f>
        <v>CC PWKY @ SUNSET CT</v>
      </c>
      <c r="C24" s="2" t="str">
        <f>[1]Scoring!B222</f>
        <v>No</v>
      </c>
      <c r="D24" s="2" t="str">
        <f>[1]Scoring!C222</f>
        <v>No</v>
      </c>
      <c r="E24" s="2">
        <f>[1]Scoring!D222</f>
        <v>10259</v>
      </c>
      <c r="F24" s="1" t="str">
        <f>[1]Scoring!E222</f>
        <v>Cape Coral</v>
      </c>
      <c r="G24" s="1" t="str">
        <f>[1]Scoring!F222</f>
        <v>-81.963761</v>
      </c>
      <c r="H24" s="1" t="str">
        <f>[1]Scoring!G222</f>
        <v>26.562637</v>
      </c>
      <c r="I24" s="3">
        <f>[1]Scoring!L222</f>
        <v>3.9000000000000004</v>
      </c>
      <c r="J24" s="3">
        <f>[1]Scoring!M222</f>
        <v>1409</v>
      </c>
      <c r="K24" s="2">
        <v>2024</v>
      </c>
      <c r="L24" s="2"/>
      <c r="M24" s="1"/>
      <c r="N24" s="9" t="s">
        <v>139</v>
      </c>
    </row>
    <row r="25" spans="2:14" ht="14.45" customHeight="1" x14ac:dyDescent="0.25">
      <c r="B25" s="10" t="str">
        <f>[1]Scoring!A318</f>
        <v>SANTA BARB BLVD @ NICHOLAS PKWY-EB</v>
      </c>
      <c r="C25" s="2" t="str">
        <f>[1]Scoring!B318</f>
        <v>No</v>
      </c>
      <c r="D25" s="2" t="str">
        <f>[1]Scoring!C318</f>
        <v>No</v>
      </c>
      <c r="E25" s="2">
        <f>[1]Scoring!D318</f>
        <v>10366</v>
      </c>
      <c r="F25" s="1" t="str">
        <f>[1]Scoring!E318</f>
        <v>Cape Coral</v>
      </c>
      <c r="G25" s="1" t="str">
        <f>[1]Scoring!F318</f>
        <v>-81.974066</v>
      </c>
      <c r="H25" s="1" t="str">
        <f>[1]Scoring!G318</f>
        <v>26.632967</v>
      </c>
      <c r="I25" s="3">
        <f>[1]Scoring!L318</f>
        <v>3.9000000000000004</v>
      </c>
      <c r="J25" s="3">
        <f>[1]Scoring!M318</f>
        <v>1409</v>
      </c>
      <c r="K25" s="2">
        <v>2024</v>
      </c>
      <c r="L25" s="2"/>
      <c r="M25" s="1"/>
      <c r="N25" s="9" t="s">
        <v>204</v>
      </c>
    </row>
    <row r="26" spans="2:14" ht="14.45" customHeight="1" x14ac:dyDescent="0.25">
      <c r="B26" s="10" t="str">
        <f>[1]Scoring!A339</f>
        <v>DEL PRADO BLVD N @ NE 2ND ST-NB</v>
      </c>
      <c r="C26" s="2" t="str">
        <f>[1]Scoring!B339</f>
        <v>No</v>
      </c>
      <c r="D26" s="2" t="str">
        <f>[1]Scoring!C339</f>
        <v>No</v>
      </c>
      <c r="E26" s="2">
        <f>[1]Scoring!D339</f>
        <v>10391</v>
      </c>
      <c r="F26" s="1" t="str">
        <f>[1]Scoring!E339</f>
        <v>Cape Coral</v>
      </c>
      <c r="G26" s="1" t="str">
        <f>[1]Scoring!F339</f>
        <v>-81.941233</v>
      </c>
      <c r="H26" s="1" t="str">
        <f>[1]Scoring!G339</f>
        <v>26.655649</v>
      </c>
      <c r="I26" s="3">
        <f>[1]Scoring!L339</f>
        <v>3.9000000000000004</v>
      </c>
      <c r="J26" s="3">
        <f>[1]Scoring!M339</f>
        <v>1409</v>
      </c>
      <c r="K26" s="2">
        <v>2024</v>
      </c>
      <c r="L26" s="2"/>
      <c r="M26" s="1"/>
      <c r="N26" s="9" t="s">
        <v>215</v>
      </c>
    </row>
    <row r="27" spans="2:14" ht="14.45" customHeight="1" x14ac:dyDescent="0.25">
      <c r="B27" s="10" t="str">
        <f>[1]Scoring!A311</f>
        <v>SANTA BARBARA BLVD @ SE 24TH ST</v>
      </c>
      <c r="C27" s="2" t="str">
        <f>[1]Scoring!B311</f>
        <v>No</v>
      </c>
      <c r="D27" s="2" t="str">
        <f>[1]Scoring!C311</f>
        <v>No</v>
      </c>
      <c r="E27" s="2">
        <f>[1]Scoring!D311</f>
        <v>10355</v>
      </c>
      <c r="F27" s="1" t="str">
        <f>[1]Scoring!E311</f>
        <v>Cape Coral</v>
      </c>
      <c r="G27" s="1" t="str">
        <f>[1]Scoring!F311</f>
        <v>-81.974107</v>
      </c>
      <c r="H27" s="1" t="str">
        <f>[1]Scoring!G311</f>
        <v>26.609079</v>
      </c>
      <c r="I27" s="3">
        <f>[1]Scoring!L311</f>
        <v>3.95</v>
      </c>
      <c r="J27" s="3">
        <f>[1]Scoring!M311</f>
        <v>1407</v>
      </c>
      <c r="K27" s="2">
        <v>2024</v>
      </c>
      <c r="L27" s="2"/>
      <c r="M27" s="1"/>
      <c r="N27" s="9" t="s">
        <v>64</v>
      </c>
    </row>
    <row r="28" spans="2:14" ht="14.45" customHeight="1" x14ac:dyDescent="0.25">
      <c r="B28" s="10" t="str">
        <f>[1]Scoring!A558</f>
        <v>DEL PRDO BLVD @ PALCO GRNDE PKWY-NB</v>
      </c>
      <c r="C28" s="2" t="str">
        <f>[1]Scoring!B558</f>
        <v>No</v>
      </c>
      <c r="D28" s="2" t="str">
        <f>[1]Scoring!C558</f>
        <v>No</v>
      </c>
      <c r="E28" s="2">
        <f>[1]Scoring!D558</f>
        <v>10719</v>
      </c>
      <c r="F28" s="1" t="str">
        <f>[1]Scoring!E558</f>
        <v>Cape Coral</v>
      </c>
      <c r="G28" s="1" t="str">
        <f>[1]Scoring!F558</f>
        <v>-81.9417</v>
      </c>
      <c r="H28" s="1" t="str">
        <f>[1]Scoring!G558</f>
        <v>26.589651</v>
      </c>
      <c r="I28" s="3">
        <f>[1]Scoring!L558</f>
        <v>3.95</v>
      </c>
      <c r="J28" s="3">
        <f>[1]Scoring!M558</f>
        <v>1407</v>
      </c>
      <c r="K28" s="2">
        <v>2024</v>
      </c>
      <c r="L28" s="2"/>
      <c r="M28" s="1"/>
      <c r="N28" s="9" t="s">
        <v>348</v>
      </c>
    </row>
    <row r="29" spans="2:14" ht="14.45" customHeight="1" x14ac:dyDescent="0.25">
      <c r="B29" s="10" t="str">
        <f>[1]Scoring!A58</f>
        <v>SHOEMAKER BLVD@ MICHIGAN AVE-NB</v>
      </c>
      <c r="C29" s="2" t="str">
        <f>[1]Scoring!B58</f>
        <v>No</v>
      </c>
      <c r="D29" s="2" t="str">
        <f>[1]Scoring!C58</f>
        <v>No</v>
      </c>
      <c r="E29" s="2">
        <f>[1]Scoring!D58</f>
        <v>10066</v>
      </c>
      <c r="F29" s="1" t="str">
        <f>[1]Scoring!E58</f>
        <v>Fort Myers</v>
      </c>
      <c r="G29" s="1" t="str">
        <f>[1]Scoring!F58</f>
        <v>-81.840033</v>
      </c>
      <c r="H29" s="1" t="str">
        <f>[1]Scoring!G58</f>
        <v>26.647497</v>
      </c>
      <c r="I29" s="3">
        <f>[1]Scoring!L58</f>
        <v>4</v>
      </c>
      <c r="J29" s="3">
        <f>[1]Scoring!M58</f>
        <v>1406</v>
      </c>
      <c r="K29" s="2">
        <v>2024</v>
      </c>
      <c r="L29" s="2"/>
      <c r="M29" s="1"/>
      <c r="N29" s="9" t="s">
        <v>61</v>
      </c>
    </row>
    <row r="30" spans="2:14" ht="14.45" customHeight="1" x14ac:dyDescent="0.25">
      <c r="B30" s="10" t="str">
        <f>[1]Scoring!A420</f>
        <v>PONDELLA RD @ NE 25TH AVE</v>
      </c>
      <c r="C30" s="2" t="str">
        <f>[1]Scoring!B420</f>
        <v>No</v>
      </c>
      <c r="D30" s="2" t="str">
        <f>[1]Scoring!C420</f>
        <v>No</v>
      </c>
      <c r="E30" s="2">
        <f>[1]Scoring!D420</f>
        <v>10544</v>
      </c>
      <c r="F30" s="1" t="str">
        <f>[1]Scoring!E420</f>
        <v>Cape Coral</v>
      </c>
      <c r="G30" s="1" t="str">
        <f>[1]Scoring!F420</f>
        <v>-81.923118</v>
      </c>
      <c r="H30" s="1" t="str">
        <f>[1]Scoring!G420</f>
        <v>26.66719</v>
      </c>
      <c r="I30" s="3">
        <f>[1]Scoring!L420</f>
        <v>4.05</v>
      </c>
      <c r="J30" s="3">
        <f>[1]Scoring!M420</f>
        <v>1402</v>
      </c>
      <c r="K30" s="2">
        <v>2024</v>
      </c>
      <c r="L30" s="2"/>
      <c r="M30" s="1"/>
      <c r="N30" s="9" t="s">
        <v>263</v>
      </c>
    </row>
    <row r="31" spans="2:14" ht="14.45" customHeight="1" x14ac:dyDescent="0.25">
      <c r="B31" s="10" t="str">
        <f>[1]Scoring!A457</f>
        <v>BAYSHORE RD @ N EVALENA LN</v>
      </c>
      <c r="C31" s="2" t="str">
        <f>[1]Scoring!B457</f>
        <v>No</v>
      </c>
      <c r="D31" s="2" t="str">
        <f>[1]Scoring!C457</f>
        <v>No</v>
      </c>
      <c r="E31" s="2">
        <f>[1]Scoring!D457</f>
        <v>10585</v>
      </c>
      <c r="F31" s="1" t="str">
        <f>[1]Scoring!E457</f>
        <v>Unincorporated</v>
      </c>
      <c r="G31" s="1" t="str">
        <f>[1]Scoring!F457</f>
        <v>-81.874687</v>
      </c>
      <c r="H31" s="1" t="str">
        <f>[1]Scoring!G457</f>
        <v>26.683586</v>
      </c>
      <c r="I31" s="3">
        <f>[1]Scoring!L457</f>
        <v>4.05</v>
      </c>
      <c r="J31" s="3">
        <f>[1]Scoring!M457</f>
        <v>1402</v>
      </c>
      <c r="K31" s="2">
        <v>2024</v>
      </c>
      <c r="L31" s="2"/>
      <c r="M31" s="1"/>
      <c r="N31" s="9" t="s">
        <v>285</v>
      </c>
    </row>
    <row r="32" spans="2:14" ht="14.45" customHeight="1" x14ac:dyDescent="0.25">
      <c r="B32" s="10" t="str">
        <f>[1]Scoring!A459</f>
        <v>BAYSHORE RD @ CRESCENT LAKE DR</v>
      </c>
      <c r="C32" s="2" t="str">
        <f>[1]Scoring!B459</f>
        <v>No</v>
      </c>
      <c r="D32" s="2" t="str">
        <f>[1]Scoring!C459</f>
        <v>No</v>
      </c>
      <c r="E32" s="2">
        <f>[1]Scoring!D459</f>
        <v>10588</v>
      </c>
      <c r="F32" s="1" t="str">
        <f>[1]Scoring!E459</f>
        <v>Unincorporated</v>
      </c>
      <c r="G32" s="1" t="str">
        <f>[1]Scoring!F459</f>
        <v>-81.881646</v>
      </c>
      <c r="H32" s="1" t="str">
        <f>[1]Scoring!G459</f>
        <v>26.682372</v>
      </c>
      <c r="I32" s="3">
        <f>[1]Scoring!L459</f>
        <v>4.05</v>
      </c>
      <c r="J32" s="3">
        <f>[1]Scoring!M459</f>
        <v>1402</v>
      </c>
      <c r="K32" s="2">
        <v>2024</v>
      </c>
      <c r="L32" s="2"/>
      <c r="M32" s="1"/>
      <c r="N32" s="9" t="s">
        <v>287</v>
      </c>
    </row>
    <row r="33" spans="2:14" ht="14.45" customHeight="1" x14ac:dyDescent="0.25">
      <c r="B33" s="10" t="s">
        <v>791</v>
      </c>
      <c r="C33" s="2" t="s">
        <v>8</v>
      </c>
      <c r="D33" s="2" t="s">
        <v>8</v>
      </c>
      <c r="E33" s="2">
        <v>11136</v>
      </c>
      <c r="F33" s="1" t="s">
        <v>737</v>
      </c>
      <c r="G33" s="1" t="s">
        <v>764</v>
      </c>
      <c r="H33" s="1" t="s">
        <v>765</v>
      </c>
      <c r="I33" s="3">
        <v>4.05</v>
      </c>
      <c r="J33" s="3">
        <v>1402</v>
      </c>
      <c r="K33" s="2">
        <v>2024</v>
      </c>
      <c r="L33" s="2"/>
      <c r="M33" s="1"/>
      <c r="N33" s="9" t="s">
        <v>91</v>
      </c>
    </row>
    <row r="34" spans="2:14" ht="14.45" customHeight="1" x14ac:dyDescent="0.25">
      <c r="B34" s="10" t="str">
        <f>[1]Scoring!A1224</f>
        <v>DANIELS PKWY @ EAGLE RIDGE DR-EB</v>
      </c>
      <c r="C34" s="2" t="str">
        <f>[1]Scoring!B1224</f>
        <v>No</v>
      </c>
      <c r="D34" s="2" t="str">
        <f>[1]Scoring!C1224</f>
        <v>No</v>
      </c>
      <c r="E34" s="2">
        <f>[1]Scoring!D1224</f>
        <v>11548</v>
      </c>
      <c r="F34" s="1" t="str">
        <f>[1]Scoring!E1224</f>
        <v>Unincorporated</v>
      </c>
      <c r="G34" s="1" t="str">
        <f>[1]Scoring!F1224</f>
        <v>-81.830324</v>
      </c>
      <c r="H34" s="1" t="str">
        <f>[1]Scoring!G1224</f>
        <v>26.54606</v>
      </c>
      <c r="I34" s="3">
        <f>[1]Scoring!L1224</f>
        <v>4.0999999999999996</v>
      </c>
      <c r="J34" s="3">
        <f>[1]Scoring!M1224</f>
        <v>1400</v>
      </c>
      <c r="K34" s="2">
        <v>2024</v>
      </c>
      <c r="L34" s="2"/>
      <c r="M34" s="1"/>
      <c r="N34" s="9" t="s">
        <v>580</v>
      </c>
    </row>
    <row r="35" spans="2:14" ht="14.45" customHeight="1" x14ac:dyDescent="0.25">
      <c r="B35" s="10" t="str">
        <f>[1]Scoring!A275</f>
        <v>SANTA BARBARA BLVD @ SE 3RD ST</v>
      </c>
      <c r="C35" s="2" t="str">
        <f>[1]Scoring!B275</f>
        <v>No</v>
      </c>
      <c r="D35" s="2" t="str">
        <f>[1]Scoring!C275</f>
        <v>No</v>
      </c>
      <c r="E35" s="2">
        <f>[1]Scoring!D275</f>
        <v>10315</v>
      </c>
      <c r="F35" s="1" t="str">
        <f>[1]Scoring!E275</f>
        <v>Cape Coral</v>
      </c>
      <c r="G35" s="1" t="str">
        <f>[1]Scoring!F275</f>
        <v>-81.974404</v>
      </c>
      <c r="H35" s="1" t="str">
        <f>[1]Scoring!G275</f>
        <v>26.645091</v>
      </c>
      <c r="I35" s="3">
        <f>[1]Scoring!L275</f>
        <v>4.2</v>
      </c>
      <c r="J35" s="3">
        <f>[1]Scoring!M275</f>
        <v>1399</v>
      </c>
      <c r="K35" s="2">
        <v>2024</v>
      </c>
      <c r="L35" s="2"/>
      <c r="M35" s="1"/>
      <c r="N35" s="9" t="s">
        <v>190</v>
      </c>
    </row>
    <row r="36" spans="2:14" ht="14.45" customHeight="1" x14ac:dyDescent="0.25">
      <c r="B36" s="10" t="str">
        <f>[1]Scoring!A254</f>
        <v>DEL PRADO BLVD S @ SE 6TH ST</v>
      </c>
      <c r="C36" s="2" t="str">
        <f>[1]Scoring!B254</f>
        <v>No</v>
      </c>
      <c r="D36" s="2" t="str">
        <f>[1]Scoring!C254</f>
        <v>No</v>
      </c>
      <c r="E36" s="2">
        <f>[1]Scoring!D254</f>
        <v>10293</v>
      </c>
      <c r="F36" s="1" t="str">
        <f>[1]Scoring!E254</f>
        <v>Cape Coral</v>
      </c>
      <c r="G36" s="1" t="str">
        <f>[1]Scoring!F254</f>
        <v>-81.940759</v>
      </c>
      <c r="H36" s="1" t="str">
        <f>[1]Scoring!G254</f>
        <v>26.642089</v>
      </c>
      <c r="I36" s="3">
        <f>[1]Scoring!L254</f>
        <v>4.25</v>
      </c>
      <c r="J36" s="3">
        <f>[1]Scoring!M254</f>
        <v>1397</v>
      </c>
      <c r="K36" s="2">
        <v>2024</v>
      </c>
      <c r="L36" s="2"/>
      <c r="M36" s="1"/>
      <c r="N36" s="9" t="s">
        <v>179</v>
      </c>
    </row>
    <row r="37" spans="2:14" ht="14.45" customHeight="1" x14ac:dyDescent="0.25">
      <c r="B37" s="10" t="str">
        <f>[1]Scoring!A429</f>
        <v>N TAMIAMI TRL @ LAUREL DR</v>
      </c>
      <c r="C37" s="2" t="str">
        <f>[1]Scoring!B429</f>
        <v>No</v>
      </c>
      <c r="D37" s="2" t="str">
        <f>[1]Scoring!C429</f>
        <v>No</v>
      </c>
      <c r="E37" s="2">
        <f>[1]Scoring!D429</f>
        <v>10554</v>
      </c>
      <c r="F37" s="1" t="str">
        <f>[1]Scoring!E429</f>
        <v>Unincorporated</v>
      </c>
      <c r="G37" s="1" t="str">
        <f>[1]Scoring!F429</f>
        <v>-81.896506</v>
      </c>
      <c r="H37" s="1" t="str">
        <f>[1]Scoring!G429</f>
        <v>26.705936</v>
      </c>
      <c r="I37" s="3">
        <f>[1]Scoring!L429</f>
        <v>4.3499999999999996</v>
      </c>
      <c r="J37" s="3">
        <f>[1]Scoring!M429</f>
        <v>1394</v>
      </c>
      <c r="K37" s="2">
        <v>2024</v>
      </c>
      <c r="L37" s="2"/>
      <c r="M37" s="1"/>
      <c r="N37" s="9" t="s">
        <v>250</v>
      </c>
    </row>
    <row r="38" spans="2:14" ht="14.45" customHeight="1" x14ac:dyDescent="0.25">
      <c r="B38" s="10" t="str">
        <f>[1]Scoring!A594</f>
        <v>ORANGE GROVE BLVD @ PONDELLA RD</v>
      </c>
      <c r="C38" s="2" t="str">
        <f>[1]Scoring!B594</f>
        <v>No</v>
      </c>
      <c r="D38" s="2" t="str">
        <f>[1]Scoring!C594</f>
        <v>No</v>
      </c>
      <c r="E38" s="2">
        <f>[1]Scoring!D594</f>
        <v>10757</v>
      </c>
      <c r="F38" s="1" t="str">
        <f>[1]Scoring!E594</f>
        <v>Unincorporated</v>
      </c>
      <c r="G38" s="1" t="str">
        <f>[1]Scoring!F594</f>
        <v>-81.915315</v>
      </c>
      <c r="H38" s="1" t="str">
        <f>[1]Scoring!G594</f>
        <v>26.666865</v>
      </c>
      <c r="I38" s="3">
        <f>[1]Scoring!L594</f>
        <v>4.3499999999999996</v>
      </c>
      <c r="J38" s="3">
        <f>[1]Scoring!M594</f>
        <v>1394</v>
      </c>
      <c r="K38" s="2">
        <v>2024</v>
      </c>
      <c r="L38" s="2"/>
      <c r="M38" s="1"/>
      <c r="N38" s="9" t="s">
        <v>325</v>
      </c>
    </row>
    <row r="39" spans="2:14" ht="14.45" customHeight="1" x14ac:dyDescent="0.25">
      <c r="B39" s="10" t="s">
        <v>790</v>
      </c>
      <c r="C39" s="2" t="s">
        <v>8</v>
      </c>
      <c r="D39" s="2" t="s">
        <v>8</v>
      </c>
      <c r="E39" s="2">
        <v>11135</v>
      </c>
      <c r="F39" s="1" t="s">
        <v>737</v>
      </c>
      <c r="G39" s="1" t="s">
        <v>762</v>
      </c>
      <c r="H39" s="1" t="s">
        <v>763</v>
      </c>
      <c r="I39" s="3">
        <v>4.4000000000000004</v>
      </c>
      <c r="J39" s="3">
        <v>1392</v>
      </c>
      <c r="K39" s="2">
        <v>2024</v>
      </c>
      <c r="L39" s="2"/>
      <c r="M39" s="1"/>
      <c r="N39" s="9" t="s">
        <v>91</v>
      </c>
    </row>
    <row r="40" spans="2:14" ht="14.45" customHeight="1" x14ac:dyDescent="0.25">
      <c r="B40" s="10" t="str">
        <f>[1]Scoring!A69</f>
        <v>SHOEMAKER BLVD@ MICHIGAN AVE-SB</v>
      </c>
      <c r="C40" s="2" t="str">
        <f>[1]Scoring!B69</f>
        <v>Yes</v>
      </c>
      <c r="D40" s="2" t="str">
        <f>[1]Scoring!C69</f>
        <v>No</v>
      </c>
      <c r="E40" s="2">
        <f>[1]Scoring!D69</f>
        <v>10083</v>
      </c>
      <c r="F40" s="1" t="str">
        <f>[1]Scoring!E69</f>
        <v>Fort Myers</v>
      </c>
      <c r="G40" s="1" t="str">
        <f>[1]Scoring!F69</f>
        <v>-81.840374</v>
      </c>
      <c r="H40" s="1" t="str">
        <f>[1]Scoring!G69</f>
        <v>26.647577</v>
      </c>
      <c r="I40" s="3">
        <f>[1]Scoring!L69</f>
        <v>4.5</v>
      </c>
      <c r="J40" s="3">
        <f>[1]Scoring!M69</f>
        <v>1388</v>
      </c>
      <c r="K40" s="2">
        <v>2024</v>
      </c>
      <c r="L40" s="2"/>
      <c r="M40" s="1"/>
      <c r="N40" s="9" t="s">
        <v>69</v>
      </c>
    </row>
    <row r="41" spans="2:14" ht="14.45" customHeight="1" x14ac:dyDescent="0.25">
      <c r="B41" s="10" t="str">
        <f>[1]Scoring!A1344</f>
        <v>PALM BEACH BLVD @ SR 31-EB</v>
      </c>
      <c r="C41" s="2" t="str">
        <f>[1]Scoring!B1344</f>
        <v>No</v>
      </c>
      <c r="D41" s="2" t="str">
        <f>[1]Scoring!C1344</f>
        <v>No</v>
      </c>
      <c r="E41" s="2">
        <f>[1]Scoring!D1344</f>
        <v>11734</v>
      </c>
      <c r="F41" s="1" t="str">
        <f>[1]Scoring!E1344</f>
        <v>Unincorporated</v>
      </c>
      <c r="G41" s="1" t="str">
        <f>[1]Scoring!F1344</f>
        <v>-81.7613</v>
      </c>
      <c r="H41" s="1" t="str">
        <f>[1]Scoring!G1344</f>
        <v>26.700946</v>
      </c>
      <c r="I41" s="3">
        <f>[1]Scoring!L1344</f>
        <v>4.5</v>
      </c>
      <c r="J41" s="3">
        <f>[1]Scoring!M1344</f>
        <v>1388</v>
      </c>
      <c r="K41" s="2">
        <v>2024</v>
      </c>
      <c r="L41" s="2"/>
      <c r="M41" s="1"/>
      <c r="N41" s="9" t="s">
        <v>629</v>
      </c>
    </row>
    <row r="42" spans="2:14" ht="14.45" customHeight="1" x14ac:dyDescent="0.25">
      <c r="B42" s="10" t="str">
        <f>[1]Scoring!A1188</f>
        <v>CYPRESS LK DR @ REFLECTIONS PKWY</v>
      </c>
      <c r="C42" s="2" t="str">
        <f>[1]Scoring!B1188</f>
        <v>No</v>
      </c>
      <c r="D42" s="2" t="str">
        <f>[1]Scoring!C1188</f>
        <v>No</v>
      </c>
      <c r="E42" s="2">
        <f>[1]Scoring!D1188</f>
        <v>11510</v>
      </c>
      <c r="F42" s="1" t="str">
        <f>[1]Scoring!E1188</f>
        <v>Unincorporated</v>
      </c>
      <c r="G42" s="1" t="str">
        <f>[1]Scoring!F1188</f>
        <v>-81.87619</v>
      </c>
      <c r="H42" s="1" t="str">
        <f>[1]Scoring!G1188</f>
        <v>26.546346</v>
      </c>
      <c r="I42" s="3">
        <f>[1]Scoring!L1188</f>
        <v>4.8</v>
      </c>
      <c r="J42" s="3">
        <f>[1]Scoring!M1188</f>
        <v>1385</v>
      </c>
      <c r="K42" s="2">
        <v>2024</v>
      </c>
      <c r="L42" s="2"/>
      <c r="M42" s="1"/>
      <c r="N42" s="9" t="s">
        <v>287</v>
      </c>
    </row>
    <row r="43" spans="2:14" ht="14.45" customHeight="1" x14ac:dyDescent="0.25">
      <c r="B43" s="10" t="str">
        <f>[1]Scoring!A1463</f>
        <v>GULF CNTR DR @ GLF COAST TWN CTR</v>
      </c>
      <c r="C43" s="2" t="str">
        <f>[1]Scoring!B1463</f>
        <v>No</v>
      </c>
      <c r="D43" s="2" t="str">
        <f>[1]Scoring!C1463</f>
        <v>No</v>
      </c>
      <c r="E43" s="2">
        <f>[1]Scoring!D1463</f>
        <v>11986</v>
      </c>
      <c r="F43" s="1" t="str">
        <f>[1]Scoring!E1463</f>
        <v>Unincorporated</v>
      </c>
      <c r="G43" s="1" t="str">
        <f>[1]Scoring!F1463</f>
        <v>-81.784971</v>
      </c>
      <c r="H43" s="1" t="str">
        <f>[1]Scoring!G1463</f>
        <v>26.487357</v>
      </c>
      <c r="I43" s="3">
        <f>[1]Scoring!L1463</f>
        <v>4.8</v>
      </c>
      <c r="J43" s="3">
        <f>[1]Scoring!M1463</f>
        <v>1385</v>
      </c>
      <c r="K43" s="2">
        <v>2024</v>
      </c>
      <c r="L43" s="2"/>
      <c r="M43" s="1"/>
      <c r="N43" s="9" t="s">
        <v>678</v>
      </c>
    </row>
    <row r="44" spans="2:14" ht="14.45" customHeight="1" x14ac:dyDescent="0.25">
      <c r="B44" s="10" t="str">
        <f>[1]Scoring!A149</f>
        <v>MLK BLVD @ WRIGHT ST</v>
      </c>
      <c r="C44" s="2" t="str">
        <f>[1]Scoring!B149</f>
        <v>No</v>
      </c>
      <c r="D44" s="2" t="str">
        <f>[1]Scoring!C149</f>
        <v>No</v>
      </c>
      <c r="E44" s="2">
        <f>[1]Scoring!D149</f>
        <v>10177</v>
      </c>
      <c r="F44" s="1" t="str">
        <f>[1]Scoring!E149</f>
        <v>Fort Myers</v>
      </c>
      <c r="G44" s="1" t="str">
        <f>[1]Scoring!F149</f>
        <v>-81.850102</v>
      </c>
      <c r="H44" s="1" t="str">
        <f>[1]Scoring!G149</f>
        <v>26.641124</v>
      </c>
      <c r="I44" s="3">
        <f>[1]Scoring!L149</f>
        <v>4.8499999999999996</v>
      </c>
      <c r="J44" s="3">
        <f>[1]Scoring!M149</f>
        <v>1383</v>
      </c>
      <c r="K44" s="2">
        <v>2024</v>
      </c>
      <c r="L44" s="2"/>
      <c r="M44" s="1"/>
      <c r="N44" s="9" t="s">
        <v>112</v>
      </c>
    </row>
    <row r="45" spans="2:14" ht="14.45" customHeight="1" x14ac:dyDescent="0.25">
      <c r="B45" s="10" t="str">
        <f>[1]Scoring!A643</f>
        <v>DEL PRADO BLVD @ 4 MLE COVE PKWY-SB</v>
      </c>
      <c r="C45" s="2" t="str">
        <f>[1]Scoring!B643</f>
        <v>No</v>
      </c>
      <c r="D45" s="2" t="str">
        <f>[1]Scoring!C643</f>
        <v>No</v>
      </c>
      <c r="E45" s="2">
        <f>[1]Scoring!D643</f>
        <v>10810</v>
      </c>
      <c r="F45" s="1" t="str">
        <f>[1]Scoring!E643</f>
        <v>Cape Coral</v>
      </c>
      <c r="G45" s="1" t="str">
        <f>[1]Scoring!F643</f>
        <v>-81.941033</v>
      </c>
      <c r="H45" s="1" t="str">
        <f>[1]Scoring!G643</f>
        <v>26.618619</v>
      </c>
      <c r="I45" s="3">
        <f>[1]Scoring!L643</f>
        <v>5</v>
      </c>
      <c r="J45" s="3">
        <f>[1]Scoring!M643</f>
        <v>1378</v>
      </c>
      <c r="K45" s="2">
        <v>2024</v>
      </c>
      <c r="L45" s="2"/>
      <c r="M45" s="1"/>
      <c r="N45" s="9" t="s">
        <v>391</v>
      </c>
    </row>
    <row r="46" spans="2:14" ht="14.45" customHeight="1" x14ac:dyDescent="0.25">
      <c r="B46" s="10" t="str">
        <f>[1]Scoring!A1337</f>
        <v>COLONIAL BLVD @ SR 82</v>
      </c>
      <c r="C46" s="2" t="str">
        <f>[1]Scoring!B1337</f>
        <v>No</v>
      </c>
      <c r="D46" s="2" t="str">
        <f>[1]Scoring!C1337</f>
        <v>No</v>
      </c>
      <c r="E46" s="2">
        <f>[1]Scoring!D1337</f>
        <v>11719</v>
      </c>
      <c r="F46" s="1" t="str">
        <f>[1]Scoring!E1337</f>
        <v>Fort Myers</v>
      </c>
      <c r="G46" s="1" t="str">
        <f>[1]Scoring!F1337</f>
        <v>-81.769019</v>
      </c>
      <c r="H46" s="1" t="str">
        <f>[1]Scoring!G1337</f>
        <v>26.617931</v>
      </c>
      <c r="I46" s="3">
        <f>[1]Scoring!L1337</f>
        <v>5</v>
      </c>
      <c r="J46" s="3">
        <f>[1]Scoring!M1337</f>
        <v>1378</v>
      </c>
      <c r="K46" s="2">
        <v>2024</v>
      </c>
      <c r="L46" s="2"/>
      <c r="M46" s="1"/>
      <c r="N46" s="9" t="s">
        <v>623</v>
      </c>
    </row>
    <row r="47" spans="2:14" ht="14.45" customHeight="1" x14ac:dyDescent="0.25">
      <c r="B47" s="10" t="str">
        <f>[1]Scoring!A169</f>
        <v>COLLEGE PKWY @ WHISKEY CREEK DR</v>
      </c>
      <c r="C47" s="2" t="str">
        <f>[1]Scoring!B169</f>
        <v>No</v>
      </c>
      <c r="D47" s="2" t="str">
        <f>[1]Scoring!C169</f>
        <v>No</v>
      </c>
      <c r="E47" s="2">
        <f>[1]Scoring!D169</f>
        <v>10205</v>
      </c>
      <c r="F47" s="1" t="str">
        <f>[1]Scoring!E169</f>
        <v>Unincorporated</v>
      </c>
      <c r="G47" s="1" t="str">
        <f>[1]Scoring!F169</f>
        <v>-81.889267</v>
      </c>
      <c r="H47" s="1" t="str">
        <f>[1]Scoring!G169</f>
        <v>26.557092</v>
      </c>
      <c r="I47" s="3">
        <f>[1]Scoring!L169</f>
        <v>5.15</v>
      </c>
      <c r="J47" s="3">
        <f>[1]Scoring!M169</f>
        <v>1375</v>
      </c>
      <c r="K47" s="2">
        <v>2024</v>
      </c>
      <c r="L47" s="2"/>
      <c r="M47" s="1"/>
      <c r="N47" s="9" t="s">
        <v>128</v>
      </c>
    </row>
    <row r="48" spans="2:14" ht="14.45" customHeight="1" x14ac:dyDescent="0.25">
      <c r="B48" s="10" t="str">
        <f>[1]Scoring!A802</f>
        <v>COLONIAL BLVD @ DELEON ST</v>
      </c>
      <c r="C48" s="2" t="str">
        <f>[1]Scoring!B802</f>
        <v>No</v>
      </c>
      <c r="D48" s="2" t="str">
        <f>[1]Scoring!C802</f>
        <v>No</v>
      </c>
      <c r="E48" s="2">
        <f>[1]Scoring!D802</f>
        <v>11034</v>
      </c>
      <c r="F48" s="1" t="str">
        <f>[1]Scoring!E802</f>
        <v>Fort Myers</v>
      </c>
      <c r="G48" s="1" t="str">
        <f>[1]Scoring!F802</f>
        <v>-81.877331</v>
      </c>
      <c r="H48" s="1" t="str">
        <f>[1]Scoring!G802</f>
        <v>26.597025</v>
      </c>
      <c r="I48" s="3">
        <f>[1]Scoring!L802</f>
        <v>5.15</v>
      </c>
      <c r="J48" s="3">
        <f>[1]Scoring!M802</f>
        <v>1375</v>
      </c>
      <c r="K48" s="2">
        <v>2024</v>
      </c>
      <c r="L48" s="2"/>
      <c r="M48" s="1"/>
      <c r="N48" s="9" t="s">
        <v>441</v>
      </c>
    </row>
    <row r="49" spans="2:14" ht="14.45" customHeight="1" x14ac:dyDescent="0.25">
      <c r="B49" s="10" t="str">
        <f>[1]Scoring!A201</f>
        <v>SW 49TH TER @ SW 16TH PL</v>
      </c>
      <c r="C49" s="2" t="str">
        <f>[1]Scoring!B201</f>
        <v>No</v>
      </c>
      <c r="D49" s="2" t="str">
        <f>[1]Scoring!C201</f>
        <v>No</v>
      </c>
      <c r="E49" s="2">
        <f>[1]Scoring!D201</f>
        <v>10238</v>
      </c>
      <c r="F49" s="1" t="str">
        <f>[1]Scoring!E201</f>
        <v>Cape Coral</v>
      </c>
      <c r="G49" s="1" t="str">
        <f>[1]Scoring!F201</f>
        <v>-82.007506</v>
      </c>
      <c r="H49" s="1" t="str">
        <f>[1]Scoring!G201</f>
        <v>26.560244</v>
      </c>
      <c r="I49" s="3">
        <f>[1]Scoring!L201</f>
        <v>5.25</v>
      </c>
      <c r="J49" s="3">
        <f>[1]Scoring!M201</f>
        <v>1371</v>
      </c>
      <c r="K49" s="2">
        <v>2024</v>
      </c>
      <c r="L49" s="2"/>
      <c r="M49" s="1"/>
      <c r="N49" s="9" t="s">
        <v>152</v>
      </c>
    </row>
    <row r="50" spans="2:14" ht="14.45" customHeight="1" x14ac:dyDescent="0.25">
      <c r="B50" s="10" t="str">
        <f>[1]Scoring!A1355</f>
        <v>S TAMIAMI TRL @ LORDS WAY ST</v>
      </c>
      <c r="C50" s="2" t="str">
        <f>[1]Scoring!B1355</f>
        <v>No</v>
      </c>
      <c r="D50" s="2" t="str">
        <f>[1]Scoring!C1355</f>
        <v>No</v>
      </c>
      <c r="E50" s="2">
        <f>[1]Scoring!D1355</f>
        <v>11747</v>
      </c>
      <c r="F50" s="1" t="str">
        <f>[1]Scoring!E1355</f>
        <v>Estero</v>
      </c>
      <c r="G50" s="1" t="str">
        <f>[1]Scoring!F1355</f>
        <v>-81.811128</v>
      </c>
      <c r="H50" s="1" t="str">
        <f>[1]Scoring!G1355</f>
        <v>26.440253</v>
      </c>
      <c r="I50" s="3">
        <f>[1]Scoring!L1355</f>
        <v>5.3999999999999995</v>
      </c>
      <c r="J50" s="3">
        <f>[1]Scoring!M1355</f>
        <v>1367</v>
      </c>
      <c r="K50" s="2">
        <v>2024</v>
      </c>
      <c r="L50" s="2"/>
      <c r="M50" s="1"/>
      <c r="N50" s="9" t="s">
        <v>635</v>
      </c>
    </row>
    <row r="51" spans="2:14" ht="14.45" customHeight="1" x14ac:dyDescent="0.25">
      <c r="B51" s="10" t="str">
        <f>[1]Scoring!A1476</f>
        <v>VIA COCNUT PNT @ VIA SARDINIA WY</v>
      </c>
      <c r="C51" s="2" t="str">
        <f>[1]Scoring!B1476</f>
        <v>No</v>
      </c>
      <c r="D51" s="2" t="str">
        <f>[1]Scoring!C1476</f>
        <v>No</v>
      </c>
      <c r="E51" s="2">
        <f>[1]Scoring!D1476</f>
        <v>12016</v>
      </c>
      <c r="F51" s="1" t="str">
        <f>[1]Scoring!E1476</f>
        <v>Estero</v>
      </c>
      <c r="G51" s="1" t="str">
        <f>[1]Scoring!F1476</f>
        <v>-81.805985</v>
      </c>
      <c r="H51" s="1" t="str">
        <f>[1]Scoring!G1476</f>
        <v>26.400631</v>
      </c>
      <c r="I51" s="3">
        <f>[1]Scoring!L1476</f>
        <v>5.3999999999999995</v>
      </c>
      <c r="J51" s="3">
        <f>[1]Scoring!M1476</f>
        <v>1367</v>
      </c>
      <c r="K51" s="2">
        <v>2024</v>
      </c>
      <c r="L51" s="2"/>
      <c r="M51" s="1"/>
      <c r="N51" s="9" t="s">
        <v>681</v>
      </c>
    </row>
    <row r="52" spans="2:14" ht="14.45" customHeight="1" x14ac:dyDescent="0.25">
      <c r="B52" s="10" t="str">
        <f>[1]Scoring!A1588</f>
        <v>LEE RD @ BAHAMAS RD</v>
      </c>
      <c r="C52" s="2" t="str">
        <f>[1]Scoring!B1588</f>
        <v>No</v>
      </c>
      <c r="D52" s="2" t="str">
        <f>[1]Scoring!C1588</f>
        <v>No</v>
      </c>
      <c r="E52" s="2">
        <f>[1]Scoring!D1588</f>
        <v>12236</v>
      </c>
      <c r="F52" s="1" t="str">
        <f>[1]Scoring!E1588</f>
        <v>Unincorporated</v>
      </c>
      <c r="G52" s="1" t="str">
        <f>[1]Scoring!F1588</f>
        <v>-81.81328</v>
      </c>
      <c r="H52" s="1" t="str">
        <f>[1]Scoring!G1588</f>
        <v>26.491465</v>
      </c>
      <c r="I52" s="3">
        <f>[1]Scoring!L1588</f>
        <v>5.3999999999999995</v>
      </c>
      <c r="J52" s="3">
        <f>[1]Scoring!M1588</f>
        <v>1367</v>
      </c>
      <c r="K52" s="2">
        <v>2024</v>
      </c>
      <c r="L52" s="2"/>
      <c r="M52" s="1"/>
      <c r="N52" s="9" t="s">
        <v>717</v>
      </c>
    </row>
    <row r="53" spans="2:14" ht="14.45" customHeight="1" x14ac:dyDescent="0.25">
      <c r="B53" s="10" t="str">
        <f>[1]Scoring!A148</f>
        <v>MLK BLVD @ FORD ST-WB</v>
      </c>
      <c r="C53" s="2" t="str">
        <f>[1]Scoring!B148</f>
        <v>No</v>
      </c>
      <c r="D53" s="2" t="str">
        <f>[1]Scoring!C148</f>
        <v>No</v>
      </c>
      <c r="E53" s="2">
        <f>[1]Scoring!D148</f>
        <v>10176</v>
      </c>
      <c r="F53" s="1" t="str">
        <f>[1]Scoring!E148</f>
        <v>Fort Myers</v>
      </c>
      <c r="G53" s="1" t="str">
        <f>[1]Scoring!F148</f>
        <v>-81.847802</v>
      </c>
      <c r="H53" s="1" t="str">
        <f>[1]Scoring!G148</f>
        <v>26.641141</v>
      </c>
      <c r="I53" s="3">
        <f>[1]Scoring!L148</f>
        <v>5.4</v>
      </c>
      <c r="J53" s="3">
        <f>[1]Scoring!M148</f>
        <v>1366</v>
      </c>
      <c r="K53" s="2">
        <v>2024</v>
      </c>
      <c r="L53" s="2"/>
      <c r="M53" s="1"/>
      <c r="N53" s="9" t="s">
        <v>25</v>
      </c>
    </row>
    <row r="54" spans="2:14" ht="14.45" customHeight="1" x14ac:dyDescent="0.25">
      <c r="B54" s="10" t="s">
        <v>788</v>
      </c>
      <c r="C54" s="2" t="s">
        <v>8</v>
      </c>
      <c r="D54" s="2" t="s">
        <v>8</v>
      </c>
      <c r="E54" s="2">
        <v>11131</v>
      </c>
      <c r="F54" s="1" t="s">
        <v>737</v>
      </c>
      <c r="G54" s="1" t="s">
        <v>758</v>
      </c>
      <c r="H54" s="1" t="s">
        <v>759</v>
      </c>
      <c r="I54" s="3">
        <v>5.45</v>
      </c>
      <c r="J54" s="3">
        <v>1364</v>
      </c>
      <c r="K54" s="2">
        <v>2024</v>
      </c>
      <c r="L54" s="2"/>
      <c r="M54" s="1"/>
      <c r="N54" s="9" t="s">
        <v>91</v>
      </c>
    </row>
    <row r="55" spans="2:14" ht="14.45" customHeight="1" x14ac:dyDescent="0.25">
      <c r="B55" s="10" t="str">
        <f>[1]Scoring!A1622</f>
        <v>Colonial Blvd - Shoemaker Blvd</v>
      </c>
      <c r="C55" s="2" t="str">
        <f>[1]Scoring!B1622</f>
        <v>No</v>
      </c>
      <c r="D55" s="2" t="str">
        <f>[1]Scoring!C1622</f>
        <v>No</v>
      </c>
      <c r="E55" s="2">
        <f>[1]Scoring!D1622</f>
        <v>12279</v>
      </c>
      <c r="F55" s="1" t="str">
        <f>[1]Scoring!E1622</f>
        <v>Fort Myers</v>
      </c>
      <c r="G55" s="1" t="str">
        <f>[1]Scoring!F1622</f>
        <v>-81.842918</v>
      </c>
      <c r="H55" s="1" t="str">
        <f>[1]Scoring!G1622</f>
        <v>26.597758</v>
      </c>
      <c r="I55" s="3">
        <f>[1]Scoring!L1622</f>
        <v>5.45</v>
      </c>
      <c r="J55" s="3">
        <f>[1]Scoring!M1622</f>
        <v>1364</v>
      </c>
      <c r="K55" s="2">
        <v>2024</v>
      </c>
      <c r="L55" s="2"/>
      <c r="M55" s="1"/>
      <c r="N55" s="9" t="s">
        <v>731</v>
      </c>
    </row>
    <row r="56" spans="2:14" ht="14.45" customHeight="1" x14ac:dyDescent="0.25">
      <c r="B56" s="10" t="str">
        <f>[1]Scoring!A761</f>
        <v>LEE BLVD @ JACK AVE N-WB</v>
      </c>
      <c r="C56" s="2" t="str">
        <f>[1]Scoring!B761</f>
        <v>No</v>
      </c>
      <c r="D56" s="2" t="str">
        <f>[1]Scoring!C761</f>
        <v>No</v>
      </c>
      <c r="E56" s="2">
        <f>[1]Scoring!D761</f>
        <v>10990</v>
      </c>
      <c r="F56" s="1" t="str">
        <f>[1]Scoring!E761</f>
        <v>Unincorporated</v>
      </c>
      <c r="G56" s="1" t="str">
        <f>[1]Scoring!F761</f>
        <v>-81.724693</v>
      </c>
      <c r="H56" s="1" t="str">
        <f>[1]Scoring!G761</f>
        <v>26.616951</v>
      </c>
      <c r="I56" s="3">
        <f>[1]Scoring!L761</f>
        <v>5.55</v>
      </c>
      <c r="J56" s="3">
        <f>[1]Scoring!M761</f>
        <v>1360</v>
      </c>
      <c r="K56" s="2">
        <v>2024</v>
      </c>
      <c r="L56" s="2"/>
      <c r="M56" s="1"/>
      <c r="N56" s="9" t="s">
        <v>250</v>
      </c>
    </row>
    <row r="57" spans="2:14" ht="14.45" customHeight="1" x14ac:dyDescent="0.25">
      <c r="B57" s="10" t="s">
        <v>782</v>
      </c>
      <c r="C57" s="2" t="s">
        <v>8</v>
      </c>
      <c r="D57" s="2" t="s">
        <v>8</v>
      </c>
      <c r="E57" s="2">
        <v>11102</v>
      </c>
      <c r="F57" s="1" t="s">
        <v>737</v>
      </c>
      <c r="G57" s="1" t="s">
        <v>746</v>
      </c>
      <c r="H57" s="1" t="s">
        <v>747</v>
      </c>
      <c r="I57" s="3">
        <v>5.6</v>
      </c>
      <c r="J57" s="3">
        <v>1358</v>
      </c>
      <c r="K57" s="2">
        <v>2024</v>
      </c>
      <c r="L57" s="2"/>
      <c r="M57" s="1"/>
      <c r="N57" s="9" t="s">
        <v>91</v>
      </c>
    </row>
    <row r="58" spans="2:14" ht="14.45" customHeight="1" x14ac:dyDescent="0.25">
      <c r="B58" s="10" t="str">
        <f>[1]Scoring!A151</f>
        <v>MLK BLVD @ VELASCO ST</v>
      </c>
      <c r="C58" s="2" t="str">
        <f>[1]Scoring!B151</f>
        <v>No</v>
      </c>
      <c r="D58" s="2" t="str">
        <f>[1]Scoring!C151</f>
        <v>No</v>
      </c>
      <c r="E58" s="2">
        <f>[1]Scoring!D151</f>
        <v>10179</v>
      </c>
      <c r="F58" s="1" t="str">
        <f>[1]Scoring!E151</f>
        <v>Fort Myers</v>
      </c>
      <c r="G58" s="1" t="str">
        <f>[1]Scoring!F151</f>
        <v>-81.853657</v>
      </c>
      <c r="H58" s="1" t="str">
        <f>[1]Scoring!G151</f>
        <v>26.641049</v>
      </c>
      <c r="I58" s="3">
        <f>[1]Scoring!L151</f>
        <v>5.75</v>
      </c>
      <c r="J58" s="3">
        <f>[1]Scoring!M151</f>
        <v>1352</v>
      </c>
      <c r="K58" s="2">
        <v>2024</v>
      </c>
      <c r="L58" s="2"/>
      <c r="M58" s="1"/>
      <c r="N58" s="9" t="s">
        <v>112</v>
      </c>
    </row>
    <row r="59" spans="2:14" ht="14.45" customHeight="1" x14ac:dyDescent="0.25">
      <c r="B59" s="10" t="str">
        <f>[1]Scoring!A280</f>
        <v>SANTA BARBARA BLVD @ SE 15TH TER</v>
      </c>
      <c r="C59" s="2" t="str">
        <f>[1]Scoring!B280</f>
        <v>No</v>
      </c>
      <c r="D59" s="2" t="str">
        <f>[1]Scoring!C280</f>
        <v>No</v>
      </c>
      <c r="E59" s="2">
        <f>[1]Scoring!D280</f>
        <v>10321</v>
      </c>
      <c r="F59" s="1" t="str">
        <f>[1]Scoring!E280</f>
        <v>Cape Coral</v>
      </c>
      <c r="G59" s="1" t="str">
        <f>[1]Scoring!F280</f>
        <v>-81.974413</v>
      </c>
      <c r="H59" s="1" t="str">
        <f>[1]Scoring!G280</f>
        <v>26.624472</v>
      </c>
      <c r="I59" s="3">
        <f>[1]Scoring!L280</f>
        <v>5.75</v>
      </c>
      <c r="J59" s="3">
        <f>[1]Scoring!M280</f>
        <v>1352</v>
      </c>
      <c r="K59" s="2">
        <v>2024</v>
      </c>
      <c r="L59" s="2"/>
      <c r="M59" s="1"/>
      <c r="N59" s="9" t="s">
        <v>193</v>
      </c>
    </row>
    <row r="60" spans="2:14" x14ac:dyDescent="0.25">
      <c r="B60" s="10" t="str">
        <f>[1]Scoring!A633</f>
        <v>HANCOCK BRIDGE PKWY @ SE 23RD PL-WB</v>
      </c>
      <c r="C60" s="2" t="str">
        <f>[1]Scoring!B633</f>
        <v>No</v>
      </c>
      <c r="D60" s="2" t="str">
        <f>[1]Scoring!C633</f>
        <v>No</v>
      </c>
      <c r="E60" s="2">
        <f>[1]Scoring!D633</f>
        <v>10798</v>
      </c>
      <c r="F60" s="1" t="str">
        <f>[1]Scoring!E633</f>
        <v>Cape Coral</v>
      </c>
      <c r="G60" s="1" t="str">
        <f>[1]Scoring!F633</f>
        <v>-81.924679</v>
      </c>
      <c r="H60" s="1" t="str">
        <f>[1]Scoring!G633</f>
        <v>26.652874</v>
      </c>
      <c r="I60" s="3">
        <f>[1]Scoring!L633</f>
        <v>5.75</v>
      </c>
      <c r="J60" s="3">
        <f>[1]Scoring!M633</f>
        <v>1352</v>
      </c>
      <c r="K60" s="2">
        <v>2024</v>
      </c>
      <c r="L60" s="2"/>
      <c r="M60" s="1"/>
      <c r="N60" s="9" t="s">
        <v>387</v>
      </c>
    </row>
    <row r="61" spans="2:14" ht="14.45" customHeight="1" x14ac:dyDescent="0.25">
      <c r="B61" s="10" t="str">
        <f>[1]Scoring!A648</f>
        <v>DEL PRADO BLVD @ CORNWALLIS PKWY-SB</v>
      </c>
      <c r="C61" s="2" t="str">
        <f>[1]Scoring!B648</f>
        <v>No</v>
      </c>
      <c r="D61" s="2" t="str">
        <f>[1]Scoring!C648</f>
        <v>No</v>
      </c>
      <c r="E61" s="2">
        <f>[1]Scoring!D648</f>
        <v>10816</v>
      </c>
      <c r="F61" s="1" t="str">
        <f>[1]Scoring!E648</f>
        <v>Cape Coral</v>
      </c>
      <c r="G61" s="1" t="str">
        <f>[1]Scoring!F648</f>
        <v>-81.94183</v>
      </c>
      <c r="H61" s="1" t="str">
        <f>[1]Scoring!G648</f>
        <v>26.595453</v>
      </c>
      <c r="I61" s="3">
        <f>[1]Scoring!L648</f>
        <v>5.75</v>
      </c>
      <c r="J61" s="3">
        <f>[1]Scoring!M648</f>
        <v>1352</v>
      </c>
      <c r="K61" s="2">
        <v>2024</v>
      </c>
      <c r="L61" s="2"/>
      <c r="M61" s="1"/>
      <c r="N61" s="9" t="s">
        <v>393</v>
      </c>
    </row>
    <row r="62" spans="2:14" ht="14.45" customHeight="1" x14ac:dyDescent="0.25">
      <c r="B62" s="10" t="s">
        <v>787</v>
      </c>
      <c r="C62" s="2" t="s">
        <v>8</v>
      </c>
      <c r="D62" s="2" t="s">
        <v>8</v>
      </c>
      <c r="E62" s="2">
        <v>11126</v>
      </c>
      <c r="F62" s="1" t="s">
        <v>737</v>
      </c>
      <c r="G62" s="1" t="s">
        <v>756</v>
      </c>
      <c r="H62" s="1" t="s">
        <v>757</v>
      </c>
      <c r="I62" s="3">
        <v>5.75</v>
      </c>
      <c r="J62" s="3">
        <v>1352</v>
      </c>
      <c r="K62" s="2">
        <v>2024</v>
      </c>
      <c r="L62" s="2"/>
      <c r="M62" s="1"/>
      <c r="N62" s="9" t="s">
        <v>91</v>
      </c>
    </row>
    <row r="63" spans="2:14" ht="14.45" customHeight="1" x14ac:dyDescent="0.25">
      <c r="B63" s="10" t="str">
        <f>[1]Scoring!A1557</f>
        <v>HANCK BRDG PKWY @ SNTA BARB BLVD</v>
      </c>
      <c r="C63" s="2" t="str">
        <f>[1]Scoring!B1557</f>
        <v>No</v>
      </c>
      <c r="D63" s="2" t="str">
        <f>[1]Scoring!C1557</f>
        <v>No</v>
      </c>
      <c r="E63" s="2">
        <f>[1]Scoring!D1557</f>
        <v>12192</v>
      </c>
      <c r="F63" s="1" t="str">
        <f>[1]Scoring!E1557</f>
        <v>Cape Coral</v>
      </c>
      <c r="G63" s="1" t="str">
        <f>[1]Scoring!F1557</f>
        <v>-81.975216</v>
      </c>
      <c r="H63" s="1" t="str">
        <f>[1]Scoring!G1557</f>
        <v>26.650236</v>
      </c>
      <c r="I63" s="3">
        <f>[1]Scoring!L1557</f>
        <v>5.85</v>
      </c>
      <c r="J63" s="3">
        <f>[1]Scoring!M1557</f>
        <v>1351</v>
      </c>
      <c r="K63" s="2">
        <v>2024</v>
      </c>
      <c r="L63" s="2"/>
      <c r="M63" s="1"/>
      <c r="N63" s="9" t="s">
        <v>244</v>
      </c>
    </row>
    <row r="64" spans="2:14" ht="14.45" customHeight="1" x14ac:dyDescent="0.25">
      <c r="B64" s="10" t="str">
        <f>[1]Scoring!A105</f>
        <v>W FIRST ST @ BAYSIDE PKWY</v>
      </c>
      <c r="C64" s="2" t="str">
        <f>[1]Scoring!B105</f>
        <v>No</v>
      </c>
      <c r="D64" s="2" t="str">
        <f>[1]Scoring!C105</f>
        <v>No</v>
      </c>
      <c r="E64" s="2">
        <f>[1]Scoring!D105</f>
        <v>10128</v>
      </c>
      <c r="F64" s="1" t="str">
        <f>[1]Scoring!E105</f>
        <v>Fort Myers</v>
      </c>
      <c r="G64" s="1" t="str">
        <f>[1]Scoring!F105</f>
        <v>-81.875799</v>
      </c>
      <c r="H64" s="1" t="str">
        <f>[1]Scoring!G105</f>
        <v>26.640348</v>
      </c>
      <c r="I64" s="3">
        <f>[1]Scoring!L105</f>
        <v>5.8999999999999995</v>
      </c>
      <c r="J64" s="3">
        <f>[1]Scoring!M105</f>
        <v>1345</v>
      </c>
      <c r="K64" s="2">
        <v>2024</v>
      </c>
      <c r="L64" s="2"/>
      <c r="M64" s="1"/>
      <c r="N64" s="9" t="s">
        <v>88</v>
      </c>
    </row>
    <row r="65" spans="2:14" ht="14.45" customHeight="1" x14ac:dyDescent="0.25">
      <c r="B65" s="10" t="str">
        <f>[1]Scoring!A386</f>
        <v>3 OAKS PKWY @ SAN CARLOS DR</v>
      </c>
      <c r="C65" s="2" t="str">
        <f>[1]Scoring!B386</f>
        <v>Yes</v>
      </c>
      <c r="D65" s="2" t="str">
        <f>[1]Scoring!C386</f>
        <v>No</v>
      </c>
      <c r="E65" s="2">
        <f>[1]Scoring!D386</f>
        <v>10452</v>
      </c>
      <c r="F65" s="1" t="str">
        <f>[1]Scoring!E386</f>
        <v>Unincorporated</v>
      </c>
      <c r="G65" s="1" t="str">
        <f>[1]Scoring!F386</f>
        <v>-81.793647</v>
      </c>
      <c r="H65" s="1" t="str">
        <f>[1]Scoring!G386</f>
        <v>26.469163</v>
      </c>
      <c r="I65" s="3">
        <f>[1]Scoring!L386</f>
        <v>5.8999999999999995</v>
      </c>
      <c r="J65" s="3">
        <f>[1]Scoring!M386</f>
        <v>1345</v>
      </c>
      <c r="K65" s="2">
        <v>2024</v>
      </c>
      <c r="L65" s="2"/>
      <c r="M65" s="1"/>
      <c r="N65" s="9" t="s">
        <v>238</v>
      </c>
    </row>
    <row r="66" spans="2:14" ht="14.45" customHeight="1" x14ac:dyDescent="0.25">
      <c r="B66" s="10" t="str">
        <f>[1]Scoring!A387</f>
        <v>PINE CHASE @ CYPRESS CHASE CT</v>
      </c>
      <c r="C66" s="2" t="str">
        <f>[1]Scoring!B387</f>
        <v>Yes</v>
      </c>
      <c r="D66" s="2" t="str">
        <f>[1]Scoring!C387</f>
        <v>No</v>
      </c>
      <c r="E66" s="2">
        <f>[1]Scoring!D387</f>
        <v>10453</v>
      </c>
      <c r="F66" s="1" t="str">
        <f>[1]Scoring!E387</f>
        <v>Unincorporated</v>
      </c>
      <c r="G66" s="1" t="str">
        <f>[1]Scoring!F387</f>
        <v>-81.796103</v>
      </c>
      <c r="H66" s="1" t="str">
        <f>[1]Scoring!G387</f>
        <v>26.46282</v>
      </c>
      <c r="I66" s="3">
        <f>[1]Scoring!L387</f>
        <v>5.8999999999999995</v>
      </c>
      <c r="J66" s="3">
        <f>[1]Scoring!M387</f>
        <v>1345</v>
      </c>
      <c r="K66" s="2">
        <v>2024</v>
      </c>
      <c r="L66" s="2"/>
      <c r="M66" s="1"/>
      <c r="N66" s="9" t="s">
        <v>239</v>
      </c>
    </row>
    <row r="67" spans="2:14" ht="14.45" customHeight="1" x14ac:dyDescent="0.25">
      <c r="B67" s="10" t="str">
        <f>[1]Scoring!A389</f>
        <v>PINE CHASE @ CYPRESS VIEW DR</v>
      </c>
      <c r="C67" s="2" t="str">
        <f>[1]Scoring!B389</f>
        <v>Yes</v>
      </c>
      <c r="D67" s="2" t="str">
        <f>[1]Scoring!C389</f>
        <v>No</v>
      </c>
      <c r="E67" s="2">
        <f>[1]Scoring!D389</f>
        <v>10455</v>
      </c>
      <c r="F67" s="1" t="str">
        <f>[1]Scoring!E389</f>
        <v>Unincorporated</v>
      </c>
      <c r="G67" s="1" t="str">
        <f>[1]Scoring!F389</f>
        <v>-81.792307</v>
      </c>
      <c r="H67" s="1" t="str">
        <f>[1]Scoring!G389</f>
        <v>26.459035</v>
      </c>
      <c r="I67" s="3">
        <f>[1]Scoring!L389</f>
        <v>5.8999999999999995</v>
      </c>
      <c r="J67" s="3">
        <f>[1]Scoring!M389</f>
        <v>1345</v>
      </c>
      <c r="K67" s="2">
        <v>2024</v>
      </c>
      <c r="L67" s="2"/>
      <c r="M67" s="1"/>
      <c r="N67" s="9" t="s">
        <v>241</v>
      </c>
    </row>
    <row r="68" spans="2:14" ht="14.45" customHeight="1" x14ac:dyDescent="0.25">
      <c r="B68" s="10" t="str">
        <f>[1]Scoring!A394</f>
        <v>CORKSCRW RD @ CORKSCRW COMMNS DR</v>
      </c>
      <c r="C68" s="2" t="str">
        <f>[1]Scoring!B394</f>
        <v>No</v>
      </c>
      <c r="D68" s="2" t="str">
        <f>[1]Scoring!C394</f>
        <v>No</v>
      </c>
      <c r="E68" s="2">
        <f>[1]Scoring!D394</f>
        <v>10460</v>
      </c>
      <c r="F68" s="1" t="str">
        <f>[1]Scoring!E394</f>
        <v>Estero</v>
      </c>
      <c r="G68" s="1" t="str">
        <f>[1]Scoring!F394</f>
        <v>-81.783025</v>
      </c>
      <c r="H68" s="1" t="str">
        <f>[1]Scoring!G394</f>
        <v>26.431086</v>
      </c>
      <c r="I68" s="3">
        <f>[1]Scoring!L394</f>
        <v>5.8999999999999995</v>
      </c>
      <c r="J68" s="3">
        <f>[1]Scoring!M394</f>
        <v>1345</v>
      </c>
      <c r="K68" s="2">
        <v>2024</v>
      </c>
      <c r="L68" s="2"/>
      <c r="M68" s="1"/>
      <c r="N68" s="9" t="s">
        <v>103</v>
      </c>
    </row>
    <row r="69" spans="2:14" ht="14.45" customHeight="1" x14ac:dyDescent="0.25">
      <c r="B69" s="10" t="str">
        <f>[1]Scoring!A780</f>
        <v>PALM TREE BLVD @ CNTRY CLUB BLVD</v>
      </c>
      <c r="C69" s="2" t="str">
        <f>[1]Scoring!B780</f>
        <v>No</v>
      </c>
      <c r="D69" s="2" t="str">
        <f>[1]Scoring!C780</f>
        <v>No</v>
      </c>
      <c r="E69" s="2">
        <f>[1]Scoring!D780</f>
        <v>11011</v>
      </c>
      <c r="F69" s="1" t="str">
        <f>[1]Scoring!E780</f>
        <v>Cape Coral</v>
      </c>
      <c r="G69" s="1" t="str">
        <f>[1]Scoring!F780</f>
        <v>-81.965848</v>
      </c>
      <c r="H69" s="1" t="str">
        <f>[1]Scoring!G780</f>
        <v>26.566367</v>
      </c>
      <c r="I69" s="3">
        <f>[1]Scoring!L780</f>
        <v>5.8999999999999995</v>
      </c>
      <c r="J69" s="3">
        <f>[1]Scoring!M780</f>
        <v>1345</v>
      </c>
      <c r="K69" s="2">
        <v>2024</v>
      </c>
      <c r="L69" s="2"/>
      <c r="M69" s="1"/>
      <c r="N69" s="9" t="s">
        <v>139</v>
      </c>
    </row>
    <row r="70" spans="2:14" ht="14.45" customHeight="1" x14ac:dyDescent="0.25">
      <c r="B70" s="10" t="str">
        <f>[1]Scoring!A414</f>
        <v>BAYSHORE RD @ COON RD</v>
      </c>
      <c r="C70" s="2" t="str">
        <f>[1]Scoring!B414</f>
        <v>No</v>
      </c>
      <c r="D70" s="2" t="str">
        <f>[1]Scoring!C414</f>
        <v>No</v>
      </c>
      <c r="E70" s="2">
        <f>[1]Scoring!D414</f>
        <v>10499</v>
      </c>
      <c r="F70" s="1" t="str">
        <f>[1]Scoring!E414</f>
        <v>Unincorporated</v>
      </c>
      <c r="G70" s="1" t="str">
        <f>[1]Scoring!F414</f>
        <v>-81.852877</v>
      </c>
      <c r="H70" s="1" t="str">
        <f>[1]Scoring!G414</f>
        <v>26.69724</v>
      </c>
      <c r="I70" s="3">
        <f>[1]Scoring!L414</f>
        <v>5.9</v>
      </c>
      <c r="J70" s="3">
        <f>[1]Scoring!M414</f>
        <v>1342</v>
      </c>
      <c r="K70" s="2">
        <v>2024</v>
      </c>
      <c r="L70" s="2"/>
      <c r="M70" s="1" t="s">
        <v>14</v>
      </c>
      <c r="N70" s="9" t="s">
        <v>259</v>
      </c>
    </row>
    <row r="71" spans="2:14" ht="14.45" customHeight="1" x14ac:dyDescent="0.25">
      <c r="B71" s="10" t="str">
        <f>[1]Scoring!A217</f>
        <v>CC PWKY @ PELICAN BLVD-EB2</v>
      </c>
      <c r="C71" s="2" t="str">
        <f>[1]Scoring!B217</f>
        <v>No</v>
      </c>
      <c r="D71" s="2" t="str">
        <f>[1]Scoring!C217</f>
        <v>No</v>
      </c>
      <c r="E71" s="2">
        <f>[1]Scoring!D217</f>
        <v>10254</v>
      </c>
      <c r="F71" s="1" t="str">
        <f>[1]Scoring!E217</f>
        <v>Cape Coral</v>
      </c>
      <c r="G71" s="1" t="str">
        <f>[1]Scoring!F217</f>
        <v>-81.981398</v>
      </c>
      <c r="H71" s="1" t="str">
        <f>[1]Scoring!G217</f>
        <v>26.562661</v>
      </c>
      <c r="I71" s="3">
        <f>[1]Scoring!L217</f>
        <v>5.9499999999999993</v>
      </c>
      <c r="J71" s="3">
        <f>[1]Scoring!M217</f>
        <v>1340</v>
      </c>
      <c r="K71" s="2">
        <v>2024</v>
      </c>
      <c r="L71" s="2"/>
      <c r="M71" s="1"/>
      <c r="N71" s="9" t="s">
        <v>74</v>
      </c>
    </row>
    <row r="72" spans="2:14" ht="14.45" customHeight="1" x14ac:dyDescent="0.25">
      <c r="B72" s="10" t="str">
        <f>[1]Scoring!A138</f>
        <v>MLK BLVD @ JACKSONVILLE ST</v>
      </c>
      <c r="C72" s="2" t="str">
        <f>[1]Scoring!B138</f>
        <v>No</v>
      </c>
      <c r="D72" s="2" t="str">
        <f>[1]Scoring!C138</f>
        <v>No</v>
      </c>
      <c r="E72" s="2">
        <f>[1]Scoring!D138</f>
        <v>10166</v>
      </c>
      <c r="F72" s="1" t="str">
        <f>[1]Scoring!E138</f>
        <v>Fort Myers</v>
      </c>
      <c r="G72" s="1" t="str">
        <f>[1]Scoring!F138</f>
        <v>-81.827811</v>
      </c>
      <c r="H72" s="1" t="str">
        <f>[1]Scoring!G138</f>
        <v>26.64146</v>
      </c>
      <c r="I72" s="3">
        <f>[1]Scoring!L138</f>
        <v>6</v>
      </c>
      <c r="J72" s="3">
        <f>[1]Scoring!M138</f>
        <v>1337</v>
      </c>
      <c r="K72" s="2">
        <v>2024</v>
      </c>
      <c r="L72" s="2"/>
      <c r="M72" s="1"/>
      <c r="N72" s="9" t="s">
        <v>106</v>
      </c>
    </row>
    <row r="73" spans="2:14" ht="14.45" customHeight="1" x14ac:dyDescent="0.25">
      <c r="B73" s="10" t="str">
        <f>[1]Scoring!A460</f>
        <v>PINE ISLAND RD @ N TAMIAMI TRL</v>
      </c>
      <c r="C73" s="2" t="str">
        <f>[1]Scoring!B460</f>
        <v>No</v>
      </c>
      <c r="D73" s="2" t="str">
        <f>[1]Scoring!C460</f>
        <v>No</v>
      </c>
      <c r="E73" s="2">
        <f>[1]Scoring!D460</f>
        <v>10589</v>
      </c>
      <c r="F73" s="1" t="str">
        <f>[1]Scoring!E460</f>
        <v>Unincorporated</v>
      </c>
      <c r="G73" s="1" t="str">
        <f>[1]Scoring!F460</f>
        <v>-81.885278</v>
      </c>
      <c r="H73" s="1" t="str">
        <f>[1]Scoring!G460</f>
        <v>26.68223</v>
      </c>
      <c r="I73" s="3">
        <f>[1]Scoring!L460</f>
        <v>6</v>
      </c>
      <c r="J73" s="3">
        <f>[1]Scoring!M460</f>
        <v>1337</v>
      </c>
      <c r="K73" s="2">
        <v>2024</v>
      </c>
      <c r="L73" s="2"/>
      <c r="M73" s="1"/>
      <c r="N73" s="9" t="s">
        <v>288</v>
      </c>
    </row>
    <row r="74" spans="2:14" ht="14.45" customHeight="1" x14ac:dyDescent="0.25">
      <c r="B74" s="10" t="str">
        <f>[1]Scoring!A145</f>
        <v>MLK BLVD @ STARNES AVE</v>
      </c>
      <c r="C74" s="2" t="str">
        <f>[1]Scoring!B145</f>
        <v>No</v>
      </c>
      <c r="D74" s="2" t="str">
        <f>[1]Scoring!C145</f>
        <v>No</v>
      </c>
      <c r="E74" s="2">
        <f>[1]Scoring!D145</f>
        <v>10173</v>
      </c>
      <c r="F74" s="1" t="str">
        <f>[1]Scoring!E145</f>
        <v>Fort Myers</v>
      </c>
      <c r="G74" s="1" t="str">
        <f>[1]Scoring!F145</f>
        <v>-81.841656</v>
      </c>
      <c r="H74" s="1" t="str">
        <f>[1]Scoring!G145</f>
        <v>26.64124</v>
      </c>
      <c r="I74" s="3">
        <f>[1]Scoring!L145</f>
        <v>6.05</v>
      </c>
      <c r="J74" s="3">
        <f>[1]Scoring!M145</f>
        <v>1335</v>
      </c>
      <c r="K74" s="2">
        <v>2024</v>
      </c>
      <c r="L74" s="2"/>
      <c r="M74" s="1"/>
      <c r="N74" s="9" t="s">
        <v>64</v>
      </c>
    </row>
    <row r="75" spans="2:14" ht="14.45" customHeight="1" x14ac:dyDescent="0.25">
      <c r="B75" s="10" t="str">
        <f>[1]Scoring!A174</f>
        <v>COLLEGE PKWY @ MCGREGOR BLVD-WB</v>
      </c>
      <c r="C75" s="2" t="str">
        <f>[1]Scoring!B174</f>
        <v>No</v>
      </c>
      <c r="D75" s="2" t="str">
        <f>[1]Scoring!C174</f>
        <v>No</v>
      </c>
      <c r="E75" s="2">
        <f>[1]Scoring!D174</f>
        <v>10210</v>
      </c>
      <c r="F75" s="1" t="str">
        <f>[1]Scoring!E174</f>
        <v>Unincorporated</v>
      </c>
      <c r="G75" s="1" t="str">
        <f>[1]Scoring!F174</f>
        <v>-81.909813</v>
      </c>
      <c r="H75" s="1" t="str">
        <f>[1]Scoring!G174</f>
        <v>26.557104</v>
      </c>
      <c r="I75" s="3">
        <f>[1]Scoring!L174</f>
        <v>6.1</v>
      </c>
      <c r="J75" s="3">
        <f>[1]Scoring!M174</f>
        <v>1328</v>
      </c>
      <c r="K75" s="2">
        <v>2024</v>
      </c>
      <c r="L75" s="2"/>
      <c r="M75" s="1"/>
      <c r="N75" s="9" t="s">
        <v>133</v>
      </c>
    </row>
    <row r="76" spans="2:14" ht="14.45" customHeight="1" x14ac:dyDescent="0.25">
      <c r="B76" s="10" t="str">
        <f>[1]Scoring!A272</f>
        <v>SANTA BARB BLVD @ PINE ISLAND RD</v>
      </c>
      <c r="C76" s="2" t="str">
        <f>[1]Scoring!B272</f>
        <v>No</v>
      </c>
      <c r="D76" s="2" t="str">
        <f>[1]Scoring!C272</f>
        <v>No</v>
      </c>
      <c r="E76" s="2">
        <f>[1]Scoring!D272</f>
        <v>10311</v>
      </c>
      <c r="F76" s="1" t="str">
        <f>[1]Scoring!E272</f>
        <v>Cape Coral</v>
      </c>
      <c r="G76" s="1" t="str">
        <f>[1]Scoring!F272</f>
        <v>-81.974041</v>
      </c>
      <c r="H76" s="1" t="str">
        <f>[1]Scoring!G272</f>
        <v>26.653109</v>
      </c>
      <c r="I76" s="3">
        <f>[1]Scoring!L272</f>
        <v>6.1</v>
      </c>
      <c r="J76" s="3">
        <f>[1]Scoring!M272</f>
        <v>1328</v>
      </c>
      <c r="K76" s="2">
        <v>2024</v>
      </c>
      <c r="L76" s="2"/>
      <c r="M76" s="1"/>
      <c r="N76" s="9" t="s">
        <v>188</v>
      </c>
    </row>
    <row r="77" spans="2:14" ht="14.45" customHeight="1" x14ac:dyDescent="0.25">
      <c r="B77" s="10" t="str">
        <f>[1]Scoring!A309</f>
        <v>SANTA BARBARA BLVD @ SE 28TH TER</v>
      </c>
      <c r="C77" s="2" t="str">
        <f>[1]Scoring!B309</f>
        <v>No</v>
      </c>
      <c r="D77" s="2" t="str">
        <f>[1]Scoring!C309</f>
        <v>No</v>
      </c>
      <c r="E77" s="2">
        <f>[1]Scoring!D309</f>
        <v>10353</v>
      </c>
      <c r="F77" s="1" t="str">
        <f>[1]Scoring!E309</f>
        <v>Cape Coral</v>
      </c>
      <c r="G77" s="1" t="str">
        <f>[1]Scoring!F309</f>
        <v>-81.974113</v>
      </c>
      <c r="H77" s="1" t="str">
        <f>[1]Scoring!G309</f>
        <v>26.599552</v>
      </c>
      <c r="I77" s="3">
        <f>[1]Scoring!L309</f>
        <v>6.1</v>
      </c>
      <c r="J77" s="3">
        <f>[1]Scoring!M309</f>
        <v>1328</v>
      </c>
      <c r="K77" s="2">
        <v>2024</v>
      </c>
      <c r="L77" s="2"/>
      <c r="M77" s="1"/>
      <c r="N77" s="9" t="s">
        <v>195</v>
      </c>
    </row>
    <row r="78" spans="2:14" ht="14.45" customHeight="1" x14ac:dyDescent="0.25">
      <c r="B78" s="10" t="str">
        <f>[1]Scoring!A310</f>
        <v>SANTA BARBARA BLVD @ SE 27TH ST</v>
      </c>
      <c r="C78" s="2" t="str">
        <f>[1]Scoring!B310</f>
        <v>No</v>
      </c>
      <c r="D78" s="2" t="str">
        <f>[1]Scoring!C310</f>
        <v>No</v>
      </c>
      <c r="E78" s="2">
        <f>[1]Scoring!D310</f>
        <v>10354</v>
      </c>
      <c r="F78" s="1" t="str">
        <f>[1]Scoring!E310</f>
        <v>Cape Coral</v>
      </c>
      <c r="G78" s="1" t="str">
        <f>[1]Scoring!F310</f>
        <v>-81.974122</v>
      </c>
      <c r="H78" s="1" t="str">
        <f>[1]Scoring!G310</f>
        <v>26.602529</v>
      </c>
      <c r="I78" s="3">
        <f>[1]Scoring!L310</f>
        <v>6.1</v>
      </c>
      <c r="J78" s="3">
        <f>[1]Scoring!M310</f>
        <v>1328</v>
      </c>
      <c r="K78" s="2">
        <v>2024</v>
      </c>
      <c r="L78" s="2"/>
      <c r="M78" s="1"/>
      <c r="N78" s="9" t="s">
        <v>26</v>
      </c>
    </row>
    <row r="79" spans="2:14" ht="14.45" customHeight="1" x14ac:dyDescent="0.25">
      <c r="B79" s="10" t="str">
        <f>[1]Scoring!A647</f>
        <v>DEL PRADO BLVD S @ SE 29TH TER</v>
      </c>
      <c r="C79" s="2" t="str">
        <f>[1]Scoring!B647</f>
        <v>No</v>
      </c>
      <c r="D79" s="2" t="str">
        <f>[1]Scoring!C647</f>
        <v>No</v>
      </c>
      <c r="E79" s="2">
        <f>[1]Scoring!D647</f>
        <v>10815</v>
      </c>
      <c r="F79" s="1" t="str">
        <f>[1]Scoring!E647</f>
        <v>Cape Coral</v>
      </c>
      <c r="G79" s="1" t="str">
        <f>[1]Scoring!F647</f>
        <v>-81.941688</v>
      </c>
      <c r="H79" s="1" t="str">
        <f>[1]Scoring!G647</f>
        <v>26.598349</v>
      </c>
      <c r="I79" s="3">
        <f>[1]Scoring!L647</f>
        <v>6.1</v>
      </c>
      <c r="J79" s="3">
        <f>[1]Scoring!M647</f>
        <v>1328</v>
      </c>
      <c r="K79" s="2">
        <v>2024</v>
      </c>
      <c r="L79" s="2"/>
      <c r="M79" s="1"/>
      <c r="N79" s="9" t="s">
        <v>161</v>
      </c>
    </row>
    <row r="80" spans="2:14" ht="14.45" customHeight="1" x14ac:dyDescent="0.25">
      <c r="B80" s="10" t="str">
        <f>[1]Scoring!A1462</f>
        <v>SANTA BARB BLVD @ PINE ISLAND RD</v>
      </c>
      <c r="C80" s="2" t="str">
        <f>[1]Scoring!B1462</f>
        <v>Yes</v>
      </c>
      <c r="D80" s="2" t="str">
        <f>[1]Scoring!C1462</f>
        <v>No</v>
      </c>
      <c r="E80" s="2">
        <f>[1]Scoring!D1462</f>
        <v>11982</v>
      </c>
      <c r="F80" s="1" t="str">
        <f>[1]Scoring!E1462</f>
        <v>Cape Coral</v>
      </c>
      <c r="G80" s="1" t="str">
        <f>[1]Scoring!F1462</f>
        <v>-81.974278</v>
      </c>
      <c r="H80" s="1" t="str">
        <f>[1]Scoring!G1462</f>
        <v>26.655079</v>
      </c>
      <c r="I80" s="3">
        <f>[1]Scoring!L1462</f>
        <v>6.1</v>
      </c>
      <c r="J80" s="3">
        <f>[1]Scoring!M1462</f>
        <v>1328</v>
      </c>
      <c r="K80" s="2">
        <v>2024</v>
      </c>
      <c r="L80" s="2"/>
      <c r="M80" s="1"/>
      <c r="N80" s="9" t="s">
        <v>202</v>
      </c>
    </row>
    <row r="81" spans="2:14" ht="14.45" customHeight="1" x14ac:dyDescent="0.25">
      <c r="B81" s="10" t="str">
        <f>[1]Scoring!A1479</f>
        <v>Miromar Outlet Mall</v>
      </c>
      <c r="C81" s="2" t="str">
        <f>[1]Scoring!B1479</f>
        <v>No</v>
      </c>
      <c r="D81" s="2" t="str">
        <f>[1]Scoring!C1479</f>
        <v>No</v>
      </c>
      <c r="E81" s="2">
        <f>[1]Scoring!D1479</f>
        <v>12025</v>
      </c>
      <c r="F81" s="1" t="str">
        <f>[1]Scoring!E1479</f>
        <v>Estero</v>
      </c>
      <c r="G81" s="1" t="str">
        <f>[1]Scoring!F1479</f>
        <v>-81.773665</v>
      </c>
      <c r="H81" s="1" t="str">
        <f>[1]Scoring!G1479</f>
        <v>26.438236</v>
      </c>
      <c r="I81" s="3">
        <f>[1]Scoring!L1479</f>
        <v>6.1</v>
      </c>
      <c r="J81" s="3">
        <f>[1]Scoring!M1479</f>
        <v>1328</v>
      </c>
      <c r="K81" s="2">
        <v>2024</v>
      </c>
      <c r="L81" s="2"/>
      <c r="M81" s="1"/>
      <c r="N81" s="9" t="s">
        <v>683</v>
      </c>
    </row>
    <row r="82" spans="2:14" ht="14.45" customHeight="1" x14ac:dyDescent="0.25">
      <c r="B82" s="10" t="str">
        <f>[1]Scoring!A458</f>
        <v>BAYSHORE RD @ IXORA DR</v>
      </c>
      <c r="C82" s="2" t="str">
        <f>[1]Scoring!B458</f>
        <v>No</v>
      </c>
      <c r="D82" s="2" t="str">
        <f>[1]Scoring!C458</f>
        <v>No</v>
      </c>
      <c r="E82" s="2">
        <f>[1]Scoring!D458</f>
        <v>10587</v>
      </c>
      <c r="F82" s="1" t="str">
        <f>[1]Scoring!E458</f>
        <v>Unincorporated</v>
      </c>
      <c r="G82" s="1" t="str">
        <f>[1]Scoring!F458</f>
        <v>-81.879493</v>
      </c>
      <c r="H82" s="1" t="str">
        <f>[1]Scoring!G458</f>
        <v>26.682674</v>
      </c>
      <c r="I82" s="3">
        <f>[1]Scoring!L458</f>
        <v>6.1999999999999993</v>
      </c>
      <c r="J82" s="3">
        <f>[1]Scoring!M458</f>
        <v>1327</v>
      </c>
      <c r="K82" s="2">
        <v>2024</v>
      </c>
      <c r="L82" s="2"/>
      <c r="M82" s="1"/>
      <c r="N82" s="9" t="s">
        <v>286</v>
      </c>
    </row>
    <row r="83" spans="2:14" ht="14.45" customHeight="1" x14ac:dyDescent="0.25">
      <c r="B83" s="10" t="str">
        <f>[1]Scoring!A278</f>
        <v>SANTA BARB BLVD @ NICHOLAS PKWY</v>
      </c>
      <c r="C83" s="2" t="str">
        <f>[1]Scoring!B278</f>
        <v>No</v>
      </c>
      <c r="D83" s="2" t="str">
        <f>[1]Scoring!C278</f>
        <v>No</v>
      </c>
      <c r="E83" s="2">
        <f>[1]Scoring!D278</f>
        <v>10318</v>
      </c>
      <c r="F83" s="1" t="str">
        <f>[1]Scoring!E278</f>
        <v>Cape Coral</v>
      </c>
      <c r="G83" s="1" t="str">
        <f>[1]Scoring!F278</f>
        <v>-81.974369</v>
      </c>
      <c r="H83" s="1" t="str">
        <f>[1]Scoring!G278</f>
        <v>26.631378</v>
      </c>
      <c r="I83" s="3">
        <f>[1]Scoring!L278</f>
        <v>6.25</v>
      </c>
      <c r="J83" s="3">
        <f>[1]Scoring!M278</f>
        <v>1323</v>
      </c>
      <c r="K83" s="2">
        <v>2024</v>
      </c>
      <c r="L83" s="2"/>
      <c r="M83" s="1"/>
      <c r="N83" s="9" t="s">
        <v>192</v>
      </c>
    </row>
    <row r="84" spans="2:14" ht="14.45" customHeight="1" x14ac:dyDescent="0.25">
      <c r="B84" s="10" t="str">
        <f>[1]Scoring!A285</f>
        <v>SANTA BARBARA BLVD @ SE 27TH TER</v>
      </c>
      <c r="C84" s="2" t="str">
        <f>[1]Scoring!B285</f>
        <v>No</v>
      </c>
      <c r="D84" s="2" t="str">
        <f>[1]Scoring!C285</f>
        <v>No</v>
      </c>
      <c r="E84" s="2">
        <f>[1]Scoring!D285</f>
        <v>10327</v>
      </c>
      <c r="F84" s="1" t="str">
        <f>[1]Scoring!E285</f>
        <v>Cape Coral</v>
      </c>
      <c r="G84" s="1" t="str">
        <f>[1]Scoring!F285</f>
        <v>-81.974444</v>
      </c>
      <c r="H84" s="1" t="str">
        <f>[1]Scoring!G285</f>
        <v>26.602005</v>
      </c>
      <c r="I84" s="3">
        <f>[1]Scoring!L285</f>
        <v>6.25</v>
      </c>
      <c r="J84" s="3">
        <f>[1]Scoring!M285</f>
        <v>1323</v>
      </c>
      <c r="K84" s="2">
        <v>2024</v>
      </c>
      <c r="L84" s="2"/>
      <c r="M84" s="1"/>
      <c r="N84" s="9" t="s">
        <v>196</v>
      </c>
    </row>
    <row r="85" spans="2:14" ht="14.45" customHeight="1" x14ac:dyDescent="0.25">
      <c r="B85" s="10" t="str">
        <f>[1]Scoring!A220</f>
        <v>CAPE CORAL PKWY @  TRITON CT W</v>
      </c>
      <c r="C85" s="2" t="str">
        <f>[1]Scoring!B220</f>
        <v>No</v>
      </c>
      <c r="D85" s="2" t="str">
        <f>[1]Scoring!C220</f>
        <v>No</v>
      </c>
      <c r="E85" s="2">
        <f>[1]Scoring!D220</f>
        <v>10257</v>
      </c>
      <c r="F85" s="1" t="str">
        <f>[1]Scoring!E220</f>
        <v>Cape Coral</v>
      </c>
      <c r="G85" s="1" t="str">
        <f>[1]Scoring!F220</f>
        <v>-81.969559</v>
      </c>
      <c r="H85" s="1" t="str">
        <f>[1]Scoring!G220</f>
        <v>26.562656</v>
      </c>
      <c r="I85" s="3">
        <f>[1]Scoring!L220</f>
        <v>6.3</v>
      </c>
      <c r="J85" s="3">
        <f>[1]Scoring!M220</f>
        <v>1322</v>
      </c>
      <c r="K85" s="2">
        <v>2024</v>
      </c>
      <c r="L85" s="2"/>
      <c r="M85" s="1"/>
      <c r="N85" s="9" t="s">
        <v>142</v>
      </c>
    </row>
    <row r="86" spans="2:14" ht="14.45" customHeight="1" x14ac:dyDescent="0.25">
      <c r="B86" s="10" t="str">
        <f>[1]Scoring!A42</f>
        <v>MLK BLVD @ CRANFORD AVE-EB</v>
      </c>
      <c r="C86" s="2" t="str">
        <f>[1]Scoring!B42</f>
        <v>Yes</v>
      </c>
      <c r="D86" s="2" t="str">
        <f>[1]Scoring!C42</f>
        <v>No</v>
      </c>
      <c r="E86" s="2">
        <f>[1]Scoring!D42</f>
        <v>10049</v>
      </c>
      <c r="F86" s="1" t="str">
        <f>[1]Scoring!E42</f>
        <v>Fort Myers</v>
      </c>
      <c r="G86" s="1" t="str">
        <f>[1]Scoring!F42</f>
        <v>-81.858681</v>
      </c>
      <c r="H86" s="1" t="str">
        <f>[1]Scoring!G42</f>
        <v>26.640865</v>
      </c>
      <c r="I86" s="3">
        <f>[1]Scoring!L42</f>
        <v>6.35</v>
      </c>
      <c r="J86" s="3">
        <f>[1]Scoring!M42</f>
        <v>1318</v>
      </c>
      <c r="K86" s="2">
        <v>2024</v>
      </c>
      <c r="L86" s="2"/>
      <c r="M86" s="1"/>
      <c r="N86" s="9" t="s">
        <v>52</v>
      </c>
    </row>
    <row r="87" spans="2:14" ht="14.45" customHeight="1" x14ac:dyDescent="0.25">
      <c r="B87" s="10" t="str">
        <f>[1]Scoring!A427</f>
        <v>N TAMIAMI TRL @ ISLAND VISTA DR</v>
      </c>
      <c r="C87" s="2" t="str">
        <f>[1]Scoring!B427</f>
        <v>No</v>
      </c>
      <c r="D87" s="2" t="str">
        <f>[1]Scoring!C427</f>
        <v>No</v>
      </c>
      <c r="E87" s="2">
        <f>[1]Scoring!D427</f>
        <v>10552</v>
      </c>
      <c r="F87" s="1" t="str">
        <f>[1]Scoring!E427</f>
        <v>Unincorporated</v>
      </c>
      <c r="G87" s="1" t="str">
        <f>[1]Scoring!F427</f>
        <v>-81.901139</v>
      </c>
      <c r="H87" s="1" t="str">
        <f>[1]Scoring!G427</f>
        <v>26.711165</v>
      </c>
      <c r="I87" s="3">
        <f>[1]Scoring!L427</f>
        <v>6.35</v>
      </c>
      <c r="J87" s="3">
        <f>[1]Scoring!M427</f>
        <v>1318</v>
      </c>
      <c r="K87" s="2">
        <v>2024</v>
      </c>
      <c r="L87" s="2"/>
      <c r="M87" s="1"/>
      <c r="N87" s="9" t="s">
        <v>261</v>
      </c>
    </row>
    <row r="88" spans="2:14" ht="14.45" customHeight="1" x14ac:dyDescent="0.25">
      <c r="B88" s="10" t="str">
        <f>[1]Scoring!A1421</f>
        <v>SHOEMAKER BLVD @ EDISON AVE</v>
      </c>
      <c r="C88" s="2" t="str">
        <f>[1]Scoring!B1421</f>
        <v>Yes</v>
      </c>
      <c r="D88" s="2" t="str">
        <f>[1]Scoring!C1421</f>
        <v>No</v>
      </c>
      <c r="E88" s="2">
        <f>[1]Scoring!D1421</f>
        <v>11868</v>
      </c>
      <c r="F88" s="1" t="str">
        <f>[1]Scoring!E1421</f>
        <v>Fort Myers</v>
      </c>
      <c r="G88" s="1" t="str">
        <f>[1]Scoring!F1421</f>
        <v>-81.84056</v>
      </c>
      <c r="H88" s="1" t="str">
        <f>[1]Scoring!G1421</f>
        <v>26.63509</v>
      </c>
      <c r="I88" s="3">
        <f>[1]Scoring!L1421</f>
        <v>6.35</v>
      </c>
      <c r="J88" s="3">
        <f>[1]Scoring!M1421</f>
        <v>1318</v>
      </c>
      <c r="K88" s="2">
        <v>2024</v>
      </c>
      <c r="L88" s="2"/>
      <c r="M88" s="1"/>
      <c r="N88" s="9" t="s">
        <v>661</v>
      </c>
    </row>
    <row r="89" spans="2:14" ht="14.45" customHeight="1" x14ac:dyDescent="0.25">
      <c r="B89" s="10" t="str">
        <f>[1]Scoring!A175</f>
        <v>CC PWKY @ SE 17TH PL-WB</v>
      </c>
      <c r="C89" s="2" t="str">
        <f>[1]Scoring!B175</f>
        <v>No</v>
      </c>
      <c r="D89" s="2" t="str">
        <f>[1]Scoring!C175</f>
        <v>No</v>
      </c>
      <c r="E89" s="2">
        <f>[1]Scoring!D175</f>
        <v>10211</v>
      </c>
      <c r="F89" s="1" t="str">
        <f>[1]Scoring!E175</f>
        <v>Cape Coral</v>
      </c>
      <c r="G89" s="1" t="str">
        <f>[1]Scoring!F175</f>
        <v>-81.940381</v>
      </c>
      <c r="H89" s="1" t="str">
        <f>[1]Scoring!G175</f>
        <v>26.562808</v>
      </c>
      <c r="I89" s="3">
        <f>[1]Scoring!L175</f>
        <v>6.3999999999999995</v>
      </c>
      <c r="J89" s="3">
        <f>[1]Scoring!M175</f>
        <v>1312</v>
      </c>
      <c r="K89" s="2">
        <v>2024</v>
      </c>
      <c r="L89" s="2"/>
      <c r="M89" s="1"/>
      <c r="N89" s="9" t="s">
        <v>134</v>
      </c>
    </row>
    <row r="90" spans="2:14" ht="14.45" customHeight="1" x14ac:dyDescent="0.25">
      <c r="B90" s="10" t="str">
        <f>[1]Scoring!A317</f>
        <v>SANTA BARBARA BLVD @ SE 11TH TER</v>
      </c>
      <c r="C90" s="2" t="str">
        <f>[1]Scoring!B317</f>
        <v>Yes</v>
      </c>
      <c r="D90" s="2" t="str">
        <f>[1]Scoring!C317</f>
        <v>No</v>
      </c>
      <c r="E90" s="2">
        <f>[1]Scoring!D317</f>
        <v>10365</v>
      </c>
      <c r="F90" s="1" t="str">
        <f>[1]Scoring!E317</f>
        <v>Cape Coral</v>
      </c>
      <c r="G90" s="1" t="str">
        <f>[1]Scoring!F317</f>
        <v>-81.97405</v>
      </c>
      <c r="H90" s="1" t="str">
        <f>[1]Scoring!G317</f>
        <v>26.631556</v>
      </c>
      <c r="I90" s="3">
        <f>[1]Scoring!L317</f>
        <v>6.3999999999999995</v>
      </c>
      <c r="J90" s="3">
        <f>[1]Scoring!M317</f>
        <v>1312</v>
      </c>
      <c r="K90" s="2">
        <v>2024</v>
      </c>
      <c r="L90" s="2"/>
      <c r="M90" s="1"/>
      <c r="N90" s="9" t="s">
        <v>202</v>
      </c>
    </row>
    <row r="91" spans="2:14" ht="14.45" customHeight="1" x14ac:dyDescent="0.25">
      <c r="B91" s="10" t="str">
        <f>[1]Scoring!A338</f>
        <v>DEL PRADO BLVD N @ NE 3RD TER-SB 1</v>
      </c>
      <c r="C91" s="2" t="str">
        <f>[1]Scoring!B338</f>
        <v>No</v>
      </c>
      <c r="D91" s="2" t="str">
        <f>[1]Scoring!C338</f>
        <v>No</v>
      </c>
      <c r="E91" s="2">
        <f>[1]Scoring!D338</f>
        <v>10390</v>
      </c>
      <c r="F91" s="1" t="str">
        <f>[1]Scoring!E338</f>
        <v>Cape Coral</v>
      </c>
      <c r="G91" s="1" t="str">
        <f>[1]Scoring!F338</f>
        <v>-81.94127</v>
      </c>
      <c r="H91" s="1" t="str">
        <f>[1]Scoring!G338</f>
        <v>26.658862</v>
      </c>
      <c r="I91" s="3">
        <f>[1]Scoring!L338</f>
        <v>6.3999999999999995</v>
      </c>
      <c r="J91" s="3">
        <f>[1]Scoring!M338</f>
        <v>1312</v>
      </c>
      <c r="K91" s="2">
        <v>2024</v>
      </c>
      <c r="L91" s="2"/>
      <c r="M91" s="1"/>
      <c r="N91" s="9" t="s">
        <v>74</v>
      </c>
    </row>
    <row r="92" spans="2:14" ht="14.45" customHeight="1" x14ac:dyDescent="0.25">
      <c r="B92" s="10" t="str">
        <f>[1]Scoring!A552</f>
        <v>DEL PRADO BLVD S @ SE 46TH ST-NB</v>
      </c>
      <c r="C92" s="2" t="str">
        <f>[1]Scoring!B552</f>
        <v>No</v>
      </c>
      <c r="D92" s="2" t="str">
        <f>[1]Scoring!C552</f>
        <v>No</v>
      </c>
      <c r="E92" s="2">
        <f>[1]Scoring!D552</f>
        <v>10713</v>
      </c>
      <c r="F92" s="1" t="str">
        <f>[1]Scoring!E552</f>
        <v>Cape Coral</v>
      </c>
      <c r="G92" s="1" t="str">
        <f>[1]Scoring!F552</f>
        <v>-81.943713</v>
      </c>
      <c r="H92" s="1" t="str">
        <f>[1]Scoring!G552</f>
        <v>26.568204</v>
      </c>
      <c r="I92" s="3">
        <f>[1]Scoring!L552</f>
        <v>6.3999999999999995</v>
      </c>
      <c r="J92" s="3">
        <f>[1]Scoring!M552</f>
        <v>1312</v>
      </c>
      <c r="K92" s="2">
        <v>2024</v>
      </c>
      <c r="L92" s="2"/>
      <c r="M92" s="1"/>
      <c r="N92" s="9" t="s">
        <v>343</v>
      </c>
    </row>
    <row r="93" spans="2:14" ht="14.45" customHeight="1" x14ac:dyDescent="0.25">
      <c r="B93" s="10" t="str">
        <f>[1]Scoring!A655</f>
        <v>DEL PRADO BLVD S @ SE 41ST ST</v>
      </c>
      <c r="C93" s="2" t="str">
        <f>[1]Scoring!B655</f>
        <v>No</v>
      </c>
      <c r="D93" s="2" t="str">
        <f>[1]Scoring!C655</f>
        <v>No</v>
      </c>
      <c r="E93" s="2">
        <f>[1]Scoring!D655</f>
        <v>10823</v>
      </c>
      <c r="F93" s="1" t="str">
        <f>[1]Scoring!E655</f>
        <v>Cape Coral</v>
      </c>
      <c r="G93" s="1" t="str">
        <f>[1]Scoring!F655</f>
        <v>-81.943621</v>
      </c>
      <c r="H93" s="1" t="str">
        <f>[1]Scoring!G655</f>
        <v>26.575715</v>
      </c>
      <c r="I93" s="3">
        <f>[1]Scoring!L655</f>
        <v>6.3999999999999995</v>
      </c>
      <c r="J93" s="3">
        <f>[1]Scoring!M655</f>
        <v>1312</v>
      </c>
      <c r="K93" s="2">
        <v>2024</v>
      </c>
      <c r="L93" s="2"/>
      <c r="M93" s="1"/>
      <c r="N93" s="9" t="s">
        <v>395</v>
      </c>
    </row>
    <row r="94" spans="2:14" ht="14.45" customHeight="1" x14ac:dyDescent="0.25">
      <c r="B94" s="10" t="str">
        <f>[1]Scoring!A935</f>
        <v>SAN CARLOS BLVD @ BAYSIDE BLVD</v>
      </c>
      <c r="C94" s="2" t="str">
        <f>[1]Scoring!B935</f>
        <v>No</v>
      </c>
      <c r="D94" s="2" t="str">
        <f>[1]Scoring!C935</f>
        <v>No</v>
      </c>
      <c r="E94" s="2">
        <f>[1]Scoring!D935</f>
        <v>11178</v>
      </c>
      <c r="F94" s="1" t="str">
        <f>[1]Scoring!E935</f>
        <v>Unincorporated</v>
      </c>
      <c r="G94" s="1" t="str">
        <f>[1]Scoring!F935</f>
        <v>-81.943245</v>
      </c>
      <c r="H94" s="1" t="str">
        <f>[1]Scoring!G935</f>
        <v>26.486368</v>
      </c>
      <c r="I94" s="3">
        <f>[1]Scoring!L935</f>
        <v>6.3999999999999995</v>
      </c>
      <c r="J94" s="3">
        <f>[1]Scoring!M935</f>
        <v>1312</v>
      </c>
      <c r="K94" s="2">
        <v>2024</v>
      </c>
      <c r="L94" s="2"/>
      <c r="M94" s="1"/>
      <c r="N94" s="9" t="s">
        <v>503</v>
      </c>
    </row>
    <row r="95" spans="2:14" ht="14.45" customHeight="1" x14ac:dyDescent="0.25">
      <c r="B95" s="10" t="str">
        <f>[1]Scoring!A931</f>
        <v>CLEVELAND AVE @ EDISON AVE-SB</v>
      </c>
      <c r="C95" s="2" t="str">
        <f>[1]Scoring!B931</f>
        <v>No</v>
      </c>
      <c r="D95" s="2" t="str">
        <f>[1]Scoring!C931</f>
        <v>No</v>
      </c>
      <c r="E95" s="2">
        <f>[1]Scoring!D931</f>
        <v>11174</v>
      </c>
      <c r="F95" s="1" t="str">
        <f>[1]Scoring!E931</f>
        <v>Fort Myers</v>
      </c>
      <c r="G95" s="1" t="str">
        <f>[1]Scoring!F931</f>
        <v>-81.872679</v>
      </c>
      <c r="H95" s="1" t="str">
        <f>[1]Scoring!G931</f>
        <v>26.632876</v>
      </c>
      <c r="I95" s="3">
        <f>[1]Scoring!L931</f>
        <v>6.45</v>
      </c>
      <c r="J95" s="3">
        <f>[1]Scoring!M931</f>
        <v>1311</v>
      </c>
      <c r="K95" s="2">
        <v>2024</v>
      </c>
      <c r="L95" s="2"/>
      <c r="M95" s="1"/>
      <c r="N95" s="9" t="s">
        <v>499</v>
      </c>
    </row>
    <row r="96" spans="2:14" ht="14.45" customHeight="1" x14ac:dyDescent="0.25">
      <c r="B96" s="1" t="str">
        <f>[1]Scoring!A74</f>
        <v>EDISON AVE@ HENDERSON AVE-WB</v>
      </c>
      <c r="C96" s="2" t="str">
        <f>[1]Scoring!B74</f>
        <v>No</v>
      </c>
      <c r="D96" s="2" t="str">
        <f>[1]Scoring!C74</f>
        <v>No</v>
      </c>
      <c r="E96" s="2">
        <f>[1]Scoring!D74</f>
        <v>10090</v>
      </c>
      <c r="F96" s="1" t="str">
        <f>[1]Scoring!E74</f>
        <v>Fort Myers</v>
      </c>
      <c r="G96" s="1" t="str">
        <f>[1]Scoring!F74</f>
        <v>-81.845903</v>
      </c>
      <c r="H96" s="1" t="str">
        <f>[1]Scoring!G74</f>
        <v>26.633904</v>
      </c>
      <c r="I96" s="3">
        <f>[1]Scoring!L74</f>
        <v>6.5</v>
      </c>
      <c r="J96" s="3">
        <f>[1]Scoring!M74</f>
        <v>1306</v>
      </c>
      <c r="K96" s="2">
        <v>2024</v>
      </c>
      <c r="L96" s="2"/>
      <c r="M96" s="1"/>
      <c r="N96" s="9" t="s">
        <v>64</v>
      </c>
    </row>
    <row r="97" spans="2:14" ht="14.45" customHeight="1" x14ac:dyDescent="0.25">
      <c r="B97" s="1" t="str">
        <f>[1]Scoring!A180</f>
        <v>CC PWKY @ TRITON CT E</v>
      </c>
      <c r="C97" s="2" t="str">
        <f>[1]Scoring!B180</f>
        <v>No</v>
      </c>
      <c r="D97" s="2" t="str">
        <f>[1]Scoring!C180</f>
        <v>No</v>
      </c>
      <c r="E97" s="2">
        <f>[1]Scoring!D180</f>
        <v>10217</v>
      </c>
      <c r="F97" s="1" t="str">
        <f>[1]Scoring!E180</f>
        <v>Cape Coral</v>
      </c>
      <c r="G97" s="1" t="str">
        <f>[1]Scoring!F180</f>
        <v>-81.961247</v>
      </c>
      <c r="H97" s="1" t="str">
        <f>[1]Scoring!G180</f>
        <v>26.562902</v>
      </c>
      <c r="I97" s="3">
        <f>[1]Scoring!L180</f>
        <v>6.5</v>
      </c>
      <c r="J97" s="3">
        <f>[1]Scoring!M180</f>
        <v>1306</v>
      </c>
      <c r="K97" s="2">
        <v>2024</v>
      </c>
      <c r="L97" s="2"/>
      <c r="M97" s="1"/>
      <c r="N97" s="9" t="s">
        <v>137</v>
      </c>
    </row>
    <row r="98" spans="2:14" ht="14.45" customHeight="1" x14ac:dyDescent="0.25">
      <c r="B98" s="1" t="str">
        <f>[1]Scoring!A1172</f>
        <v>DANIELS PKWY @ TREELINE AVE</v>
      </c>
      <c r="C98" s="2" t="str">
        <f>[1]Scoring!B1172</f>
        <v>No</v>
      </c>
      <c r="D98" s="2" t="str">
        <f>[1]Scoring!C1172</f>
        <v>No</v>
      </c>
      <c r="E98" s="2">
        <f>[1]Scoring!D1172</f>
        <v>11491</v>
      </c>
      <c r="F98" s="1" t="str">
        <f>[1]Scoring!E1172</f>
        <v>Unincorporated</v>
      </c>
      <c r="G98" s="1" t="str">
        <f>[1]Scoring!F1172</f>
        <v>-81.788461</v>
      </c>
      <c r="H98" s="1" t="str">
        <f>[1]Scoring!G1172</f>
        <v>26.547547</v>
      </c>
      <c r="I98" s="3">
        <f>[1]Scoring!L1172</f>
        <v>6.5</v>
      </c>
      <c r="J98" s="3">
        <f>[1]Scoring!M1172</f>
        <v>1306</v>
      </c>
      <c r="K98" s="2">
        <v>2024</v>
      </c>
      <c r="L98" s="2"/>
      <c r="M98" s="1"/>
      <c r="N98" s="9" t="s">
        <v>550</v>
      </c>
    </row>
    <row r="99" spans="2:14" ht="14.45" customHeight="1" x14ac:dyDescent="0.25">
      <c r="B99" s="1" t="str">
        <f>[1]Scoring!A258</f>
        <v>DEL PRADO BLVD N @ NE 2ND ST</v>
      </c>
      <c r="C99" s="2" t="str">
        <f>[1]Scoring!B258</f>
        <v>Yes</v>
      </c>
      <c r="D99" s="2" t="str">
        <f>[1]Scoring!C258</f>
        <v>No</v>
      </c>
      <c r="E99" s="2">
        <f>[1]Scoring!D258</f>
        <v>10297</v>
      </c>
      <c r="F99" s="1" t="str">
        <f>[1]Scoring!E258</f>
        <v>Cape Coral</v>
      </c>
      <c r="G99" s="1" t="str">
        <f>[1]Scoring!F258</f>
        <v>-81.94091</v>
      </c>
      <c r="H99" s="1" t="str">
        <f>[1]Scoring!G258</f>
        <v>26.65637</v>
      </c>
      <c r="I99" s="3">
        <f>[1]Scoring!L258</f>
        <v>6.55</v>
      </c>
      <c r="J99" s="3">
        <f>[1]Scoring!M258</f>
        <v>1301</v>
      </c>
      <c r="K99" s="2">
        <v>2024</v>
      </c>
      <c r="L99" s="2"/>
      <c r="M99" s="1"/>
      <c r="N99" s="9" t="s">
        <v>181</v>
      </c>
    </row>
    <row r="100" spans="2:14" ht="14.45" customHeight="1" x14ac:dyDescent="0.25">
      <c r="B100" s="1" t="str">
        <f>[1]Scoring!A259</f>
        <v>DEL PRADO BLVD N @ NE 2ND TER</v>
      </c>
      <c r="C100" s="2" t="str">
        <f>[1]Scoring!B259</f>
        <v>Yes</v>
      </c>
      <c r="D100" s="2" t="str">
        <f>[1]Scoring!C259</f>
        <v>No</v>
      </c>
      <c r="E100" s="2">
        <f>[1]Scoring!D259</f>
        <v>10298</v>
      </c>
      <c r="F100" s="1" t="str">
        <f>[1]Scoring!E259</f>
        <v>Cape Coral</v>
      </c>
      <c r="G100" s="1" t="str">
        <f>[1]Scoring!F259</f>
        <v>-81.940912</v>
      </c>
      <c r="H100" s="1" t="str">
        <f>[1]Scoring!G259</f>
        <v>26.657332</v>
      </c>
      <c r="I100" s="3">
        <f>[1]Scoring!L259</f>
        <v>6.55</v>
      </c>
      <c r="J100" s="3">
        <f>[1]Scoring!M259</f>
        <v>1301</v>
      </c>
      <c r="K100" s="2">
        <v>2024</v>
      </c>
      <c r="L100" s="2"/>
      <c r="M100" s="1"/>
      <c r="N100" s="9" t="s">
        <v>182</v>
      </c>
    </row>
    <row r="101" spans="2:14" ht="14.45" customHeight="1" x14ac:dyDescent="0.25">
      <c r="B101" s="1" t="str">
        <f>[1]Scoring!A421</f>
        <v>PONDELLA RD @ WESTWOOD DR</v>
      </c>
      <c r="C101" s="2" t="str">
        <f>[1]Scoring!B421</f>
        <v>Yes</v>
      </c>
      <c r="D101" s="2" t="str">
        <f>[1]Scoring!C421</f>
        <v>No</v>
      </c>
      <c r="E101" s="2">
        <f>[1]Scoring!D421</f>
        <v>10545</v>
      </c>
      <c r="F101" s="1" t="str">
        <f>[1]Scoring!E421</f>
        <v>Unincorporated</v>
      </c>
      <c r="G101" s="1" t="str">
        <f>[1]Scoring!F421</f>
        <v>-81.926075</v>
      </c>
      <c r="H101" s="1" t="str">
        <f>[1]Scoring!G421</f>
        <v>26.667319</v>
      </c>
      <c r="I101" s="3">
        <f>[1]Scoring!L421</f>
        <v>6.55</v>
      </c>
      <c r="J101" s="3">
        <f>[1]Scoring!M421</f>
        <v>1301</v>
      </c>
      <c r="K101" s="2">
        <v>2024</v>
      </c>
      <c r="L101" s="2"/>
      <c r="M101" s="1"/>
      <c r="N101" s="9" t="s">
        <v>264</v>
      </c>
    </row>
    <row r="102" spans="2:14" ht="14.45" customHeight="1" x14ac:dyDescent="0.25">
      <c r="B102" s="1" t="str">
        <f>[1]Scoring!A1129</f>
        <v>MICHIGAN AVE @ GARDENIA AVE</v>
      </c>
      <c r="C102" s="2" t="str">
        <f>[1]Scoring!B1129</f>
        <v>Yes</v>
      </c>
      <c r="D102" s="2" t="str">
        <f>[1]Scoring!C1129</f>
        <v>No</v>
      </c>
      <c r="E102" s="2">
        <f>[1]Scoring!D1129</f>
        <v>11426</v>
      </c>
      <c r="F102" s="1" t="str">
        <f>[1]Scoring!E1129</f>
        <v>Fort Myers</v>
      </c>
      <c r="G102" s="1" t="str">
        <f>[1]Scoring!F1129</f>
        <v>-81.84112</v>
      </c>
      <c r="H102" s="1" t="str">
        <f>[1]Scoring!G1129</f>
        <v>26.64844</v>
      </c>
      <c r="I102" s="3">
        <f>[1]Scoring!L1129</f>
        <v>6.55</v>
      </c>
      <c r="J102" s="3">
        <f>[1]Scoring!M1129</f>
        <v>1301</v>
      </c>
      <c r="K102" s="2">
        <v>2024</v>
      </c>
      <c r="L102" s="2"/>
      <c r="M102" s="1"/>
      <c r="N102" s="9" t="s">
        <v>537</v>
      </c>
    </row>
    <row r="103" spans="2:14" ht="14.45" customHeight="1" x14ac:dyDescent="0.25">
      <c r="B103" s="1" t="str">
        <f>[1]Scoring!A1416</f>
        <v>NE 19TH PL @ NE 6TH ST</v>
      </c>
      <c r="C103" s="2" t="str">
        <f>[1]Scoring!B1416</f>
        <v>No</v>
      </c>
      <c r="D103" s="2" t="str">
        <f>[1]Scoring!C1416</f>
        <v>No</v>
      </c>
      <c r="E103" s="2">
        <f>[1]Scoring!D1416</f>
        <v>11862</v>
      </c>
      <c r="F103" s="1" t="str">
        <f>[1]Scoring!E1416</f>
        <v>Cape Coral</v>
      </c>
      <c r="G103" s="1" t="str">
        <f>[1]Scoring!F1416</f>
        <v>-81.934103</v>
      </c>
      <c r="H103" s="1" t="str">
        <f>[1]Scoring!G1416</f>
        <v>26.66355</v>
      </c>
      <c r="I103" s="3">
        <f>[1]Scoring!L1416</f>
        <v>6.55</v>
      </c>
      <c r="J103" s="3">
        <f>[1]Scoring!M1416</f>
        <v>1301</v>
      </c>
      <c r="K103" s="2">
        <v>2024</v>
      </c>
      <c r="L103" s="2"/>
      <c r="M103" s="1"/>
      <c r="N103" s="9" t="s">
        <v>180</v>
      </c>
    </row>
    <row r="104" spans="2:14" ht="14.45" customHeight="1" x14ac:dyDescent="0.25">
      <c r="B104" s="1" t="str">
        <f>[1]Scoring!A171</f>
        <v>COLLEGE PKWY @ RIVERWALK PK BLVD-EB2</v>
      </c>
      <c r="C104" s="2" t="str">
        <f>[1]Scoring!B171</f>
        <v>No</v>
      </c>
      <c r="D104" s="2" t="str">
        <f>[1]Scoring!C171</f>
        <v>No</v>
      </c>
      <c r="E104" s="2">
        <f>[1]Scoring!D171</f>
        <v>10207</v>
      </c>
      <c r="F104" s="1" t="str">
        <f>[1]Scoring!E171</f>
        <v>Unincorporated</v>
      </c>
      <c r="G104" s="1" t="str">
        <f>[1]Scoring!F171</f>
        <v>-81.894058</v>
      </c>
      <c r="H104" s="1" t="str">
        <f>[1]Scoring!G171</f>
        <v>26.557017</v>
      </c>
      <c r="I104" s="3">
        <f>[1]Scoring!L171</f>
        <v>6.6</v>
      </c>
      <c r="J104" s="3">
        <f>[1]Scoring!M171</f>
        <v>1297</v>
      </c>
      <c r="K104" s="2">
        <v>2024</v>
      </c>
      <c r="L104" s="2"/>
      <c r="M104" s="1"/>
      <c r="N104" s="9" t="s">
        <v>130</v>
      </c>
    </row>
    <row r="105" spans="2:14" ht="14.45" customHeight="1" x14ac:dyDescent="0.25">
      <c r="B105" s="1" t="str">
        <f>[1]Scoring!A1336</f>
        <v>LEE ST @ MLK BLVD</v>
      </c>
      <c r="C105" s="2" t="str">
        <f>[1]Scoring!B1336</f>
        <v>Yes</v>
      </c>
      <c r="D105" s="2" t="str">
        <f>[1]Scoring!C1336</f>
        <v>No</v>
      </c>
      <c r="E105" s="2">
        <f>[1]Scoring!D1336</f>
        <v>11710</v>
      </c>
      <c r="F105" s="1" t="str">
        <f>[1]Scoring!E1336</f>
        <v>Fort Myers</v>
      </c>
      <c r="G105" s="1" t="str">
        <f>[1]Scoring!F1336</f>
        <v>-81.865866</v>
      </c>
      <c r="H105" s="1" t="str">
        <f>[1]Scoring!G1336</f>
        <v>26.641493</v>
      </c>
      <c r="I105" s="3">
        <f>[1]Scoring!L1336</f>
        <v>6.6499999999999995</v>
      </c>
      <c r="J105" s="3">
        <f>[1]Scoring!M1336</f>
        <v>1296</v>
      </c>
      <c r="K105" s="2">
        <v>2024</v>
      </c>
      <c r="L105" s="2"/>
      <c r="M105" s="1"/>
      <c r="N105" s="9" t="s">
        <v>622</v>
      </c>
    </row>
    <row r="106" spans="2:14" ht="14.45" customHeight="1" x14ac:dyDescent="0.25">
      <c r="B106" s="1" t="str">
        <f>[1]Scoring!A1352</f>
        <v>S TAMIAMI TRL @ HICKORY DR</v>
      </c>
      <c r="C106" s="2" t="str">
        <f>[1]Scoring!B1352</f>
        <v>No</v>
      </c>
      <c r="D106" s="2" t="str">
        <f>[1]Scoring!C1352</f>
        <v>No</v>
      </c>
      <c r="E106" s="2">
        <f>[1]Scoring!D1352</f>
        <v>11744</v>
      </c>
      <c r="F106" s="1" t="str">
        <f>[1]Scoring!E1352</f>
        <v>Unincorporated</v>
      </c>
      <c r="G106" s="1" t="str">
        <f>[1]Scoring!F1352</f>
        <v>-81.827423</v>
      </c>
      <c r="H106" s="1" t="str">
        <f>[1]Scoring!G1352</f>
        <v>26.459451</v>
      </c>
      <c r="I106" s="3">
        <f>[1]Scoring!L1352</f>
        <v>6.65</v>
      </c>
      <c r="J106" s="3">
        <f>[1]Scoring!M1352</f>
        <v>1292</v>
      </c>
      <c r="K106" s="2">
        <v>2024</v>
      </c>
      <c r="L106" s="2"/>
      <c r="M106" s="1"/>
      <c r="N106" s="9" t="s">
        <v>250</v>
      </c>
    </row>
    <row r="107" spans="2:14" ht="14.45" customHeight="1" x14ac:dyDescent="0.25">
      <c r="B107" s="1" t="str">
        <f>[1]Scoring!A1354</f>
        <v>S TAMIAMI TRL @ BRECKENRIDGE DR</v>
      </c>
      <c r="C107" s="2" t="str">
        <f>[1]Scoring!B1354</f>
        <v>No</v>
      </c>
      <c r="D107" s="2" t="str">
        <f>[1]Scoring!C1354</f>
        <v>No</v>
      </c>
      <c r="E107" s="2">
        <f>[1]Scoring!D1354</f>
        <v>11746</v>
      </c>
      <c r="F107" s="1" t="str">
        <f>[1]Scoring!E1354</f>
        <v>Estero</v>
      </c>
      <c r="G107" s="1" t="str">
        <f>[1]Scoring!F1354</f>
        <v>-81.82114</v>
      </c>
      <c r="H107" s="1" t="str">
        <f>[1]Scoring!G1354</f>
        <v>26.451928</v>
      </c>
      <c r="I107" s="3">
        <f>[1]Scoring!L1354</f>
        <v>6.65</v>
      </c>
      <c r="J107" s="3">
        <f>[1]Scoring!M1354</f>
        <v>1292</v>
      </c>
      <c r="K107" s="2">
        <v>2024</v>
      </c>
      <c r="L107" s="2"/>
      <c r="M107" s="1"/>
      <c r="N107" s="9" t="s">
        <v>250</v>
      </c>
    </row>
    <row r="108" spans="2:14" ht="14.45" customHeight="1" x14ac:dyDescent="0.25">
      <c r="B108" s="1" t="str">
        <f>[1]Scoring!A1471</f>
        <v>FSW PKWY @ BUCCANEER BLVD-SB</v>
      </c>
      <c r="C108" s="2" t="str">
        <f>[1]Scoring!B1471</f>
        <v>No</v>
      </c>
      <c r="D108" s="2" t="str">
        <f>[1]Scoring!C1471</f>
        <v>No</v>
      </c>
      <c r="E108" s="2">
        <f>[1]Scoring!D1471</f>
        <v>12009</v>
      </c>
      <c r="F108" s="1" t="str">
        <f>[1]Scoring!E1471</f>
        <v>Unincorporated</v>
      </c>
      <c r="G108" s="1" t="str">
        <f>[1]Scoring!F1471</f>
        <v>-81.891115</v>
      </c>
      <c r="H108" s="1" t="str">
        <f>[1]Scoring!G1471</f>
        <v>26.552752</v>
      </c>
      <c r="I108" s="3">
        <f>[1]Scoring!L1471</f>
        <v>6.65</v>
      </c>
      <c r="J108" s="3">
        <f>[1]Scoring!M1471</f>
        <v>1292</v>
      </c>
      <c r="K108" s="2">
        <v>2024</v>
      </c>
      <c r="L108" s="2"/>
      <c r="M108" s="1"/>
      <c r="N108" s="9" t="s">
        <v>103</v>
      </c>
    </row>
    <row r="109" spans="2:14" ht="14.45" customHeight="1" x14ac:dyDescent="0.25">
      <c r="B109" s="1" t="str">
        <f>[1]Scoring!A319</f>
        <v>SANTA BARBARA BLVD @ SE 8TH ST-NB</v>
      </c>
      <c r="C109" s="2" t="str">
        <f>[1]Scoring!B319</f>
        <v>No</v>
      </c>
      <c r="D109" s="2" t="str">
        <f>[1]Scoring!C319</f>
        <v>No</v>
      </c>
      <c r="E109" s="2">
        <f>[1]Scoring!D319</f>
        <v>10368</v>
      </c>
      <c r="F109" s="1" t="str">
        <f>[1]Scoring!E319</f>
        <v>Cape Coral</v>
      </c>
      <c r="G109" s="1" t="str">
        <f>[1]Scoring!F319</f>
        <v>-81.974106</v>
      </c>
      <c r="H109" s="1" t="str">
        <f>[1]Scoring!G319</f>
        <v>26.638279</v>
      </c>
      <c r="I109" s="3">
        <f>[1]Scoring!L319</f>
        <v>6.6999999999999993</v>
      </c>
      <c r="J109" s="3">
        <f>[1]Scoring!M319</f>
        <v>1287</v>
      </c>
      <c r="K109" s="2">
        <v>2024</v>
      </c>
      <c r="L109" s="2"/>
      <c r="M109" s="1"/>
      <c r="N109" s="9" t="s">
        <v>195</v>
      </c>
    </row>
    <row r="110" spans="2:14" ht="14.45" customHeight="1" x14ac:dyDescent="0.25">
      <c r="B110" s="1" t="str">
        <f>[1]Scoring!A320</f>
        <v>SANTA BARBARA BLVD @ SE 4TH TERR</v>
      </c>
      <c r="C110" s="2" t="str">
        <f>[1]Scoring!B320</f>
        <v>No</v>
      </c>
      <c r="D110" s="2" t="str">
        <f>[1]Scoring!C320</f>
        <v>No</v>
      </c>
      <c r="E110" s="2">
        <f>[1]Scoring!D320</f>
        <v>10369</v>
      </c>
      <c r="F110" s="1" t="str">
        <f>[1]Scoring!E320</f>
        <v>Cape Coral</v>
      </c>
      <c r="G110" s="1" t="str">
        <f>[1]Scoring!F320</f>
        <v>-81.974088</v>
      </c>
      <c r="H110" s="1" t="str">
        <f>[1]Scoring!G320</f>
        <v>26.642657</v>
      </c>
      <c r="I110" s="3">
        <f>[1]Scoring!L320</f>
        <v>6.6999999999999993</v>
      </c>
      <c r="J110" s="3">
        <f>[1]Scoring!M320</f>
        <v>1287</v>
      </c>
      <c r="K110" s="2">
        <v>2024</v>
      </c>
      <c r="L110" s="2"/>
      <c r="M110" s="1"/>
      <c r="N110" s="9" t="s">
        <v>195</v>
      </c>
    </row>
    <row r="111" spans="2:14" ht="14.45" customHeight="1" x14ac:dyDescent="0.25">
      <c r="B111" s="1" t="str">
        <f>[1]Scoring!A321</f>
        <v>HANCOCK BRIDGE PKWY @ SE 1ST AVE-EB</v>
      </c>
      <c r="C111" s="2" t="str">
        <f>[1]Scoring!B321</f>
        <v>Yes</v>
      </c>
      <c r="D111" s="2" t="str">
        <f>[1]Scoring!C321</f>
        <v>No</v>
      </c>
      <c r="E111" s="2">
        <f>[1]Scoring!D321</f>
        <v>10372</v>
      </c>
      <c r="F111" s="1" t="str">
        <f>[1]Scoring!E321</f>
        <v>Cape Coral</v>
      </c>
      <c r="G111" s="1" t="str">
        <f>[1]Scoring!F321</f>
        <v>-81.972943</v>
      </c>
      <c r="H111" s="1" t="str">
        <f>[1]Scoring!G321</f>
        <v>26.651253</v>
      </c>
      <c r="I111" s="3">
        <f>[1]Scoring!L321</f>
        <v>6.6999999999999993</v>
      </c>
      <c r="J111" s="3">
        <f>[1]Scoring!M321</f>
        <v>1287</v>
      </c>
      <c r="K111" s="2">
        <v>2024</v>
      </c>
      <c r="L111" s="2"/>
      <c r="M111" s="1"/>
      <c r="N111" s="9" t="s">
        <v>202</v>
      </c>
    </row>
    <row r="112" spans="2:14" ht="14.45" customHeight="1" x14ac:dyDescent="0.25">
      <c r="B112" s="1" t="str">
        <f>[1]Scoring!A1100</f>
        <v>MICHIGAN AVE @ MICHIGAN AVE LINK</v>
      </c>
      <c r="C112" s="2" t="str">
        <f>[1]Scoring!B1100</f>
        <v>No</v>
      </c>
      <c r="D112" s="2" t="str">
        <f>[1]Scoring!C1100</f>
        <v>No</v>
      </c>
      <c r="E112" s="2">
        <f>[1]Scoring!D1100</f>
        <v>11392</v>
      </c>
      <c r="F112" s="1" t="str">
        <f>[1]Scoring!E1100</f>
        <v>Fort Myers</v>
      </c>
      <c r="G112" s="1" t="str">
        <f>[1]Scoring!F1100</f>
        <v>-81.829885</v>
      </c>
      <c r="H112" s="1" t="str">
        <f>[1]Scoring!G1100</f>
        <v>26.648588</v>
      </c>
      <c r="I112" s="3">
        <f>[1]Scoring!L1100</f>
        <v>6.6999999999999993</v>
      </c>
      <c r="J112" s="3">
        <f>[1]Scoring!M1100</f>
        <v>1287</v>
      </c>
      <c r="K112" s="2">
        <v>2024</v>
      </c>
      <c r="L112" s="2"/>
      <c r="M112" s="1"/>
      <c r="N112" s="9" t="s">
        <v>55</v>
      </c>
    </row>
    <row r="113" spans="2:14" ht="14.45" customHeight="1" x14ac:dyDescent="0.25">
      <c r="B113" s="1" t="str">
        <f>[1]Scoring!A1423</f>
        <v>EDISON AVE @ HIGHLAND AVE</v>
      </c>
      <c r="C113" s="2" t="str">
        <f>[1]Scoring!B1423</f>
        <v>No</v>
      </c>
      <c r="D113" s="2" t="str">
        <f>[1]Scoring!C1423</f>
        <v>No</v>
      </c>
      <c r="E113" s="2">
        <f>[1]Scoring!D1423</f>
        <v>11870</v>
      </c>
      <c r="F113" s="1" t="str">
        <f>[1]Scoring!E1423</f>
        <v>Fort Myers</v>
      </c>
      <c r="G113" s="1" t="str">
        <f>[1]Scoring!F1423</f>
        <v>-81.841998</v>
      </c>
      <c r="H113" s="1" t="str">
        <f>[1]Scoring!G1423</f>
        <v>26.633978</v>
      </c>
      <c r="I113" s="3">
        <f>[1]Scoring!L1423</f>
        <v>6.7</v>
      </c>
      <c r="J113" s="3">
        <f>[1]Scoring!M1423</f>
        <v>1284</v>
      </c>
      <c r="K113" s="2">
        <v>2024</v>
      </c>
      <c r="L113" s="2"/>
      <c r="M113" s="1"/>
      <c r="N113" s="9" t="s">
        <v>139</v>
      </c>
    </row>
    <row r="114" spans="2:14" ht="14.45" customHeight="1" x14ac:dyDescent="0.25">
      <c r="B114" s="1" t="str">
        <f>[1]Scoring!A1539</f>
        <v>IMMOKALEE RD @ N TAMIAMI TRL</v>
      </c>
      <c r="C114" s="2" t="str">
        <f>[1]Scoring!B1539</f>
        <v>No</v>
      </c>
      <c r="D114" s="2" t="str">
        <f>[1]Scoring!C1539</f>
        <v>No</v>
      </c>
      <c r="E114" s="2">
        <f>[1]Scoring!D1539</f>
        <v>12166</v>
      </c>
      <c r="F114" s="1" t="str">
        <f>[1]Scoring!E1539</f>
        <v>Unincorporated</v>
      </c>
      <c r="G114" s="1" t="str">
        <f>[1]Scoring!F1539</f>
        <v>-81.797174</v>
      </c>
      <c r="H114" s="1" t="str">
        <f>[1]Scoring!G1539</f>
        <v>26.272442</v>
      </c>
      <c r="I114" s="3">
        <f>[1]Scoring!L1539</f>
        <v>6.7</v>
      </c>
      <c r="J114" s="3">
        <f>[1]Scoring!M1539</f>
        <v>1284</v>
      </c>
      <c r="K114" s="2">
        <v>2024</v>
      </c>
      <c r="L114" s="2"/>
      <c r="M114" s="1"/>
      <c r="N114" s="9" t="s">
        <v>137</v>
      </c>
    </row>
    <row r="115" spans="2:14" ht="14.45" customHeight="1" x14ac:dyDescent="0.25">
      <c r="B115" s="1" t="str">
        <f>[1]Scoring!A237</f>
        <v>COLLEGE PKWY @ UNIVERSITY DR-WB</v>
      </c>
      <c r="C115" s="2" t="str">
        <f>[1]Scoring!B237</f>
        <v>No</v>
      </c>
      <c r="D115" s="2" t="str">
        <f>[1]Scoring!C237</f>
        <v>No</v>
      </c>
      <c r="E115" s="2">
        <f>[1]Scoring!D237</f>
        <v>10276</v>
      </c>
      <c r="F115" s="1" t="str">
        <f>[1]Scoring!E237</f>
        <v>Unincorporated</v>
      </c>
      <c r="G115" s="1" t="str">
        <f>[1]Scoring!F237</f>
        <v>-81.884014</v>
      </c>
      <c r="H115" s="1" t="str">
        <f>[1]Scoring!G237</f>
        <v>26.556847</v>
      </c>
      <c r="I115" s="3">
        <f>[1]Scoring!L237</f>
        <v>6.75</v>
      </c>
      <c r="J115" s="3">
        <f>[1]Scoring!M237</f>
        <v>1282</v>
      </c>
      <c r="K115" s="2">
        <v>2024</v>
      </c>
      <c r="L115" s="2"/>
      <c r="M115" s="1"/>
      <c r="N115" s="9" t="s">
        <v>166</v>
      </c>
    </row>
    <row r="116" spans="2:14" ht="14.45" customHeight="1" x14ac:dyDescent="0.25">
      <c r="B116" s="1" t="str">
        <f>[1]Scoring!A676</f>
        <v>LEE BLVD @ BELLA CT-EB</v>
      </c>
      <c r="C116" s="2" t="str">
        <f>[1]Scoring!B676</f>
        <v>No</v>
      </c>
      <c r="D116" s="2" t="str">
        <f>[1]Scoring!C676</f>
        <v>No</v>
      </c>
      <c r="E116" s="2">
        <f>[1]Scoring!D676</f>
        <v>10849</v>
      </c>
      <c r="F116" s="1" t="str">
        <f>[1]Scoring!E676</f>
        <v>Unincorporated</v>
      </c>
      <c r="G116" s="1" t="str">
        <f>[1]Scoring!F676</f>
        <v>-81.664901</v>
      </c>
      <c r="H116" s="1" t="str">
        <f>[1]Scoring!G676</f>
        <v>26.615222</v>
      </c>
      <c r="I116" s="3">
        <f>[1]Scoring!L676</f>
        <v>6.75</v>
      </c>
      <c r="J116" s="3">
        <f>[1]Scoring!M676</f>
        <v>1282</v>
      </c>
      <c r="K116" s="2">
        <v>2024</v>
      </c>
      <c r="L116" s="2"/>
      <c r="M116" s="1"/>
      <c r="N116" s="9" t="s">
        <v>410</v>
      </c>
    </row>
    <row r="117" spans="2:14" ht="14.45" customHeight="1" x14ac:dyDescent="0.25">
      <c r="B117" s="1" t="str">
        <f>[1]Scoring!A176</f>
        <v>CC PWKY @ SE 15TH AVE</v>
      </c>
      <c r="C117" s="2" t="str">
        <f>[1]Scoring!B176</f>
        <v>No</v>
      </c>
      <c r="D117" s="2" t="str">
        <f>[1]Scoring!C176</f>
        <v>No</v>
      </c>
      <c r="E117" s="2">
        <f>[1]Scoring!D176</f>
        <v>10212</v>
      </c>
      <c r="F117" s="1" t="str">
        <f>[1]Scoring!E176</f>
        <v>Cape Coral</v>
      </c>
      <c r="G117" s="1" t="str">
        <f>[1]Scoring!F176</f>
        <v>-81.946061</v>
      </c>
      <c r="H117" s="1" t="str">
        <f>[1]Scoring!G176</f>
        <v>26.562732</v>
      </c>
      <c r="I117" s="3">
        <f>[1]Scoring!L176</f>
        <v>6.8</v>
      </c>
      <c r="J117" s="3">
        <f>[1]Scoring!M176</f>
        <v>1281</v>
      </c>
      <c r="K117" s="2">
        <v>2024</v>
      </c>
      <c r="L117" s="2"/>
      <c r="M117" s="1"/>
      <c r="N117" s="9" t="s">
        <v>135</v>
      </c>
    </row>
    <row r="118" spans="2:14" ht="14.45" customHeight="1" x14ac:dyDescent="0.25">
      <c r="B118" s="1" t="str">
        <f>[1]Scoring!A23</f>
        <v>WNKLR AVE@ EVANS AVE-WB</v>
      </c>
      <c r="C118" s="2" t="str">
        <f>[1]Scoring!B23</f>
        <v>No</v>
      </c>
      <c r="D118" s="2" t="str">
        <f>[1]Scoring!C23</f>
        <v>No</v>
      </c>
      <c r="E118" s="2">
        <f>[1]Scoring!D23</f>
        <v>10028</v>
      </c>
      <c r="F118" s="1" t="str">
        <f>[1]Scoring!E23</f>
        <v>Fort Myers</v>
      </c>
      <c r="G118" s="1" t="str">
        <f>[1]Scoring!F23</f>
        <v>-81.857468</v>
      </c>
      <c r="H118" s="1" t="str">
        <f>[1]Scoring!G23</f>
        <v>26.604576</v>
      </c>
      <c r="I118" s="3">
        <f>[1]Scoring!L23</f>
        <v>6.85</v>
      </c>
      <c r="J118" s="3">
        <f>[1]Scoring!M23</f>
        <v>1275</v>
      </c>
      <c r="K118" s="2">
        <v>2024</v>
      </c>
      <c r="L118" s="2"/>
      <c r="M118" s="1"/>
      <c r="N118" s="9" t="s">
        <v>38</v>
      </c>
    </row>
    <row r="119" spans="2:14" ht="14.45" customHeight="1" x14ac:dyDescent="0.25">
      <c r="B119" s="1" t="str">
        <f>[1]Scoring!A253</f>
        <v>SE 13TH CT @ SE 8TH TER</v>
      </c>
      <c r="C119" s="2" t="str">
        <f>[1]Scoring!B253</f>
        <v>No</v>
      </c>
      <c r="D119" s="2" t="str">
        <f>[1]Scoring!C253</f>
        <v>No</v>
      </c>
      <c r="E119" s="2">
        <f>[1]Scoring!D253</f>
        <v>10292</v>
      </c>
      <c r="F119" s="1" t="str">
        <f>[1]Scoring!E253</f>
        <v>Cape Coral</v>
      </c>
      <c r="G119" s="1" t="str">
        <f>[1]Scoring!F253</f>
        <v>-81.945589</v>
      </c>
      <c r="H119" s="1" t="str">
        <f>[1]Scoring!G253</f>
        <v>26.637291</v>
      </c>
      <c r="I119" s="3">
        <f>[1]Scoring!L253</f>
        <v>6.85</v>
      </c>
      <c r="J119" s="3">
        <f>[1]Scoring!M253</f>
        <v>1275</v>
      </c>
      <c r="K119" s="2">
        <v>2024</v>
      </c>
      <c r="L119" s="2"/>
      <c r="M119" s="1"/>
      <c r="N119" s="9" t="s">
        <v>178</v>
      </c>
    </row>
    <row r="120" spans="2:14" ht="14.45" customHeight="1" x14ac:dyDescent="0.25">
      <c r="B120" s="1" t="str">
        <f>[1]Scoring!A768</f>
        <v>6 Mile CYPRESS PKWY @ DANI DR</v>
      </c>
      <c r="C120" s="2" t="str">
        <f>[1]Scoring!B768</f>
        <v>No</v>
      </c>
      <c r="D120" s="2" t="str">
        <f>[1]Scoring!C768</f>
        <v>No</v>
      </c>
      <c r="E120" s="2">
        <f>[1]Scoring!D768</f>
        <v>10999</v>
      </c>
      <c r="F120" s="1" t="str">
        <f>[1]Scoring!E768</f>
        <v>Fort Myers</v>
      </c>
      <c r="G120" s="1" t="str">
        <f>[1]Scoring!F768</f>
        <v>-81.811446</v>
      </c>
      <c r="H120" s="1" t="str">
        <f>[1]Scoring!G768</f>
        <v>26.609615</v>
      </c>
      <c r="I120" s="3">
        <f>[1]Scoring!L768</f>
        <v>6.85</v>
      </c>
      <c r="J120" s="3">
        <f>[1]Scoring!M768</f>
        <v>1275</v>
      </c>
      <c r="K120" s="2">
        <v>2024</v>
      </c>
      <c r="L120" s="2"/>
      <c r="M120" s="1"/>
      <c r="N120" s="9" t="s">
        <v>287</v>
      </c>
    </row>
    <row r="121" spans="2:14" ht="14.45" customHeight="1" x14ac:dyDescent="0.25">
      <c r="B121" s="1" t="str">
        <f>[1]Scoring!A896</f>
        <v>WNKLR RD @ GLADIOLUS DR-NB</v>
      </c>
      <c r="C121" s="2" t="str">
        <f>[1]Scoring!B896</f>
        <v>No</v>
      </c>
      <c r="D121" s="2" t="str">
        <f>[1]Scoring!C896</f>
        <v>No</v>
      </c>
      <c r="E121" s="2">
        <f>[1]Scoring!D896</f>
        <v>11137</v>
      </c>
      <c r="F121" s="1" t="str">
        <f>[1]Scoring!E896</f>
        <v>Unincorporated</v>
      </c>
      <c r="G121" s="1" t="str">
        <f>[1]Scoring!F896</f>
        <v>-81.898717</v>
      </c>
      <c r="H121" s="1" t="str">
        <f>[1]Scoring!G896</f>
        <v>26.522225</v>
      </c>
      <c r="I121" s="3">
        <f>[1]Scoring!L896</f>
        <v>6.85</v>
      </c>
      <c r="J121" s="3">
        <f>[1]Scoring!M896</f>
        <v>1275</v>
      </c>
      <c r="K121" s="2">
        <v>2024</v>
      </c>
      <c r="L121" s="2"/>
      <c r="M121" s="1"/>
      <c r="N121" s="9" t="s">
        <v>139</v>
      </c>
    </row>
    <row r="122" spans="2:14" ht="14.45" customHeight="1" x14ac:dyDescent="0.25">
      <c r="B122" s="1" t="str">
        <f>[1]Scoring!A1453</f>
        <v>EVANS AVE @ SECOND ST</v>
      </c>
      <c r="C122" s="2" t="str">
        <f>[1]Scoring!B1453</f>
        <v>No</v>
      </c>
      <c r="D122" s="2" t="str">
        <f>[1]Scoring!C1453</f>
        <v>No</v>
      </c>
      <c r="E122" s="2">
        <f>[1]Scoring!D1453</f>
        <v>11967</v>
      </c>
      <c r="F122" s="1" t="str">
        <f>[1]Scoring!E1453</f>
        <v>Fort Myers</v>
      </c>
      <c r="G122" s="1" t="str">
        <f>[1]Scoring!F1453</f>
        <v>-81.861219</v>
      </c>
      <c r="H122" s="1" t="str">
        <f>[1]Scoring!G1453</f>
        <v>26.646268</v>
      </c>
      <c r="I122" s="3">
        <f>[1]Scoring!L1453</f>
        <v>6.85</v>
      </c>
      <c r="J122" s="3">
        <f>[1]Scoring!M1453</f>
        <v>1275</v>
      </c>
      <c r="K122" s="2">
        <v>2024</v>
      </c>
      <c r="L122" s="2"/>
      <c r="M122" s="1"/>
      <c r="N122" s="9" t="s">
        <v>64</v>
      </c>
    </row>
    <row r="123" spans="2:14" ht="14.45" customHeight="1" x14ac:dyDescent="0.25">
      <c r="B123" s="1" t="str">
        <f>[1]Scoring!A572</f>
        <v>DEL PRADO BLVD S @ SE 12TH TER</v>
      </c>
      <c r="C123" s="2" t="str">
        <f>[1]Scoring!B572</f>
        <v>No</v>
      </c>
      <c r="D123" s="2" t="str">
        <f>[1]Scoring!C572</f>
        <v>No</v>
      </c>
      <c r="E123" s="2">
        <f>[1]Scoring!D572</f>
        <v>10733</v>
      </c>
      <c r="F123" s="1" t="str">
        <f>[1]Scoring!E572</f>
        <v>Cape Coral</v>
      </c>
      <c r="G123" s="1" t="str">
        <f>[1]Scoring!F572</f>
        <v>-81.940644</v>
      </c>
      <c r="H123" s="1" t="str">
        <f>[1]Scoring!G572</f>
        <v>26.630308</v>
      </c>
      <c r="I123" s="3">
        <f>[1]Scoring!L572</f>
        <v>6.9</v>
      </c>
      <c r="J123" s="3">
        <f>[1]Scoring!M572</f>
        <v>1273</v>
      </c>
      <c r="K123" s="2">
        <v>2024</v>
      </c>
      <c r="L123" s="2"/>
      <c r="M123" s="1"/>
      <c r="N123" s="9" t="s">
        <v>343</v>
      </c>
    </row>
    <row r="124" spans="2:14" ht="14.45" customHeight="1" x14ac:dyDescent="0.25">
      <c r="B124" s="1" t="str">
        <f>[1]Scoring!A1619</f>
        <v>METRO PKWY @ WINKLER AVE 1</v>
      </c>
      <c r="C124" s="2" t="str">
        <f>[1]Scoring!B1619</f>
        <v>No</v>
      </c>
      <c r="D124" s="2" t="str">
        <f>[1]Scoring!C1619</f>
        <v>No</v>
      </c>
      <c r="E124" s="2">
        <f>[1]Scoring!D1619</f>
        <v>12273</v>
      </c>
      <c r="F124" s="1" t="str">
        <f>[1]Scoring!E1619</f>
        <v>Fort Myers</v>
      </c>
      <c r="G124" s="1" t="str">
        <f>[1]Scoring!F1619</f>
        <v>-81.85042</v>
      </c>
      <c r="H124" s="1" t="str">
        <f>[1]Scoring!G1619</f>
        <v>26.606499</v>
      </c>
      <c r="I124" s="3">
        <f>[1]Scoring!L1619</f>
        <v>6.9</v>
      </c>
      <c r="J124" s="3">
        <f>[1]Scoring!M1619</f>
        <v>1273</v>
      </c>
      <c r="K124" s="2">
        <v>2024</v>
      </c>
      <c r="L124" s="2"/>
      <c r="M124" s="1"/>
      <c r="N124" s="9" t="s">
        <v>729</v>
      </c>
    </row>
    <row r="125" spans="2:14" ht="14.45" customHeight="1" x14ac:dyDescent="0.25">
      <c r="B125" s="1" t="str">
        <f>[1]Scoring!A521</f>
        <v>PALM BEACH BLVD @ BELLAIR RD-WB</v>
      </c>
      <c r="C125" s="2" t="str">
        <f>[1]Scoring!B521</f>
        <v>No</v>
      </c>
      <c r="D125" s="2" t="str">
        <f>[1]Scoring!C521</f>
        <v>No</v>
      </c>
      <c r="E125" s="2">
        <f>[1]Scoring!D521</f>
        <v>10672</v>
      </c>
      <c r="F125" s="1" t="str">
        <f>[1]Scoring!E521</f>
        <v>Unincorporated</v>
      </c>
      <c r="G125" s="1" t="str">
        <f>[1]Scoring!F521</f>
        <v>-81.813013</v>
      </c>
      <c r="H125" s="1" t="str">
        <f>[1]Scoring!G521</f>
        <v>26.676223</v>
      </c>
      <c r="I125" s="3">
        <f>[1]Scoring!L521</f>
        <v>6.95</v>
      </c>
      <c r="J125" s="3">
        <f>[1]Scoring!M521</f>
        <v>1271</v>
      </c>
      <c r="K125" s="2">
        <v>2024</v>
      </c>
      <c r="L125" s="2"/>
      <c r="M125" s="1"/>
      <c r="N125" s="9" t="s">
        <v>324</v>
      </c>
    </row>
    <row r="126" spans="2:14" ht="14.45" customHeight="1" x14ac:dyDescent="0.25">
      <c r="B126" s="1" t="str">
        <f>[1]Scoring!A1305</f>
        <v>RSW</v>
      </c>
      <c r="C126" s="2" t="str">
        <f>[1]Scoring!B1305</f>
        <v>No</v>
      </c>
      <c r="D126" s="2" t="str">
        <f>[1]Scoring!C1305</f>
        <v>No</v>
      </c>
      <c r="E126" s="2">
        <f>[1]Scoring!D1305</f>
        <v>11640</v>
      </c>
      <c r="F126" s="1" t="str">
        <f>[1]Scoring!E1305</f>
        <v>Unincorporated</v>
      </c>
      <c r="G126" s="1" t="str">
        <f>[1]Scoring!F1305</f>
        <v>-81.754461</v>
      </c>
      <c r="H126" s="1" t="str">
        <f>[1]Scoring!G1305</f>
        <v>26.527362</v>
      </c>
      <c r="I126" s="3">
        <f>[1]Scoring!L1305</f>
        <v>6.95</v>
      </c>
      <c r="J126" s="3">
        <f>[1]Scoring!M1305</f>
        <v>1271</v>
      </c>
      <c r="K126" s="2">
        <v>2024</v>
      </c>
      <c r="L126" s="2"/>
      <c r="M126" s="1"/>
      <c r="N126" s="9" t="s">
        <v>103</v>
      </c>
    </row>
    <row r="127" spans="2:14" ht="14.45" customHeight="1" x14ac:dyDescent="0.25">
      <c r="B127" s="1" t="str">
        <f>[1]Scoring!A867</f>
        <v>WNKLR RD @ GLADIOLUS DR</v>
      </c>
      <c r="C127" s="2" t="str">
        <f>[1]Scoring!B867</f>
        <v>No</v>
      </c>
      <c r="D127" s="2" t="str">
        <f>[1]Scoring!C867</f>
        <v>No</v>
      </c>
      <c r="E127" s="2">
        <f>[1]Scoring!D867</f>
        <v>11101</v>
      </c>
      <c r="F127" s="1" t="str">
        <f>[1]Scoring!E867</f>
        <v>Unincorporated</v>
      </c>
      <c r="G127" s="1" t="str">
        <f>[1]Scoring!F867</f>
        <v>-81.89905</v>
      </c>
      <c r="H127" s="1" t="str">
        <f>[1]Scoring!G867</f>
        <v>26.521983</v>
      </c>
      <c r="I127" s="3">
        <f>[1]Scoring!L867</f>
        <v>7</v>
      </c>
      <c r="J127" s="3">
        <f>[1]Scoring!M867</f>
        <v>1266</v>
      </c>
      <c r="K127" s="2">
        <v>2024</v>
      </c>
      <c r="L127" s="2"/>
      <c r="M127" s="1"/>
      <c r="N127" s="9" t="s">
        <v>325</v>
      </c>
    </row>
    <row r="128" spans="2:14" ht="14.45" customHeight="1" x14ac:dyDescent="0.25">
      <c r="B128" s="1" t="s">
        <v>783</v>
      </c>
      <c r="C128" s="2" t="s">
        <v>8</v>
      </c>
      <c r="D128" s="2" t="s">
        <v>8</v>
      </c>
      <c r="E128" s="2">
        <v>11103</v>
      </c>
      <c r="F128" s="1" t="s">
        <v>737</v>
      </c>
      <c r="G128" s="1" t="s">
        <v>748</v>
      </c>
      <c r="H128" s="1" t="s">
        <v>749</v>
      </c>
      <c r="I128" s="3">
        <v>7</v>
      </c>
      <c r="J128" s="3">
        <v>1266</v>
      </c>
      <c r="K128" s="2">
        <v>2024</v>
      </c>
      <c r="L128" s="2"/>
      <c r="M128" s="1"/>
      <c r="N128" s="9" t="s">
        <v>91</v>
      </c>
    </row>
    <row r="129" spans="2:14" ht="14.45" customHeight="1" x14ac:dyDescent="0.25">
      <c r="B129" s="1" t="str">
        <f>[1]Scoring!A1548</f>
        <v>COLONIAL BLVD @ FORUM BLVD-WB</v>
      </c>
      <c r="C129" s="2" t="str">
        <f>[1]Scoring!B1548</f>
        <v>No</v>
      </c>
      <c r="D129" s="2" t="str">
        <f>[1]Scoring!C1548</f>
        <v>No</v>
      </c>
      <c r="E129" s="2">
        <f>[1]Scoring!D1548</f>
        <v>12180</v>
      </c>
      <c r="F129" s="1" t="str">
        <f>[1]Scoring!E1548</f>
        <v>Unincorporated</v>
      </c>
      <c r="G129" s="1" t="str">
        <f>[1]Scoring!F1548</f>
        <v>-81.795054</v>
      </c>
      <c r="H129" s="1" t="str">
        <f>[1]Scoring!G1548</f>
        <v>26.613216</v>
      </c>
      <c r="I129" s="3">
        <f>[1]Scoring!L1548</f>
        <v>7</v>
      </c>
      <c r="J129" s="3">
        <f>[1]Scoring!M1548</f>
        <v>1266</v>
      </c>
      <c r="K129" s="2">
        <v>2024</v>
      </c>
      <c r="L129" s="2"/>
      <c r="M129" s="1"/>
      <c r="N129" s="9" t="s">
        <v>701</v>
      </c>
    </row>
    <row r="130" spans="2:14" ht="14.45" customHeight="1" x14ac:dyDescent="0.25">
      <c r="B130" s="1" t="str">
        <f>[1]Scoring!A1576</f>
        <v>MLK Blvd - Wright Str</v>
      </c>
      <c r="C130" s="2" t="str">
        <f>[1]Scoring!B1576</f>
        <v>No</v>
      </c>
      <c r="D130" s="2" t="str">
        <f>[1]Scoring!C1576</f>
        <v>No</v>
      </c>
      <c r="E130" s="2">
        <f>[1]Scoring!D1576</f>
        <v>12223</v>
      </c>
      <c r="F130" s="1" t="str">
        <f>[1]Scoring!E1576</f>
        <v>Fort Myers</v>
      </c>
      <c r="G130" s="1" t="str">
        <f>[1]Scoring!F1576</f>
        <v>-81.849994</v>
      </c>
      <c r="H130" s="1" t="str">
        <f>[1]Scoring!G1576</f>
        <v>26.640864</v>
      </c>
      <c r="I130" s="3">
        <f>[1]Scoring!L1576</f>
        <v>7</v>
      </c>
      <c r="J130" s="3">
        <f>[1]Scoring!M1576</f>
        <v>1266</v>
      </c>
      <c r="K130" s="2">
        <v>2024</v>
      </c>
      <c r="L130" s="2"/>
      <c r="M130" s="1"/>
      <c r="N130" s="9" t="s">
        <v>710</v>
      </c>
    </row>
    <row r="131" spans="2:14" ht="14.45" customHeight="1" x14ac:dyDescent="0.25">
      <c r="B131" s="1" t="str">
        <f>[1]Scoring!A384</f>
        <v>3 OAKS PKWY @ CYPRESS DR N</v>
      </c>
      <c r="C131" s="2" t="str">
        <f>[1]Scoring!B384</f>
        <v>Yes</v>
      </c>
      <c r="D131" s="2" t="str">
        <f>[1]Scoring!C384</f>
        <v>No</v>
      </c>
      <c r="E131" s="2">
        <f>[1]Scoring!D384</f>
        <v>10450</v>
      </c>
      <c r="F131" s="1" t="str">
        <f>[1]Scoring!E384</f>
        <v>Unincorporated</v>
      </c>
      <c r="G131" s="1" t="str">
        <f>[1]Scoring!F384</f>
        <v>-81.795042</v>
      </c>
      <c r="H131" s="1" t="str">
        <f>[1]Scoring!G384</f>
        <v>26.475904</v>
      </c>
      <c r="I131" s="3">
        <f>[1]Scoring!L384</f>
        <v>7.1</v>
      </c>
      <c r="J131" s="3">
        <f>[1]Scoring!M384</f>
        <v>1263</v>
      </c>
      <c r="K131" s="2">
        <v>2024</v>
      </c>
      <c r="L131" s="2"/>
      <c r="M131" s="1"/>
      <c r="N131" s="9" t="s">
        <v>236</v>
      </c>
    </row>
    <row r="132" spans="2:14" ht="14.45" customHeight="1" x14ac:dyDescent="0.25">
      <c r="B132" s="1" t="str">
        <f>[1]Scoring!A522</f>
        <v>PALM BCH BLVD @ ROYAL PALM PK RD</v>
      </c>
      <c r="C132" s="2" t="str">
        <f>[1]Scoring!B522</f>
        <v>No</v>
      </c>
      <c r="D132" s="2" t="str">
        <f>[1]Scoring!C522</f>
        <v>No</v>
      </c>
      <c r="E132" s="2">
        <f>[1]Scoring!D522</f>
        <v>10673</v>
      </c>
      <c r="F132" s="1" t="str">
        <f>[1]Scoring!E522</f>
        <v>Unincorporated</v>
      </c>
      <c r="G132" s="1" t="str">
        <f>[1]Scoring!F522</f>
        <v>-81.816917</v>
      </c>
      <c r="H132" s="1" t="str">
        <f>[1]Scoring!G522</f>
        <v>26.673996</v>
      </c>
      <c r="I132" s="3">
        <f>[1]Scoring!L522</f>
        <v>7.1</v>
      </c>
      <c r="J132" s="3">
        <f>[1]Scoring!M522</f>
        <v>1263</v>
      </c>
      <c r="K132" s="2">
        <v>2024</v>
      </c>
      <c r="L132" s="2"/>
      <c r="M132" s="1"/>
      <c r="N132" s="9" t="s">
        <v>325</v>
      </c>
    </row>
    <row r="133" spans="2:14" ht="14.45" customHeight="1" x14ac:dyDescent="0.25">
      <c r="B133" s="1" t="str">
        <f>[1]Scoring!A762</f>
        <v>LEE BLVD @ SIXTH CT</v>
      </c>
      <c r="C133" s="2" t="str">
        <f>[1]Scoring!B762</f>
        <v>No</v>
      </c>
      <c r="D133" s="2" t="str">
        <f>[1]Scoring!C762</f>
        <v>No</v>
      </c>
      <c r="E133" s="2">
        <f>[1]Scoring!D762</f>
        <v>10991</v>
      </c>
      <c r="F133" s="1" t="str">
        <f>[1]Scoring!E762</f>
        <v>Unincorporated</v>
      </c>
      <c r="G133" s="1" t="str">
        <f>[1]Scoring!F762</f>
        <v>-81.73146</v>
      </c>
      <c r="H133" s="1" t="str">
        <f>[1]Scoring!G762</f>
        <v>26.618796</v>
      </c>
      <c r="I133" s="3">
        <f>[1]Scoring!L762</f>
        <v>7.1</v>
      </c>
      <c r="J133" s="3">
        <f>[1]Scoring!M762</f>
        <v>1263</v>
      </c>
      <c r="K133" s="2">
        <v>2024</v>
      </c>
      <c r="L133" s="2"/>
      <c r="M133" s="1"/>
      <c r="N133" s="9" t="s">
        <v>250</v>
      </c>
    </row>
    <row r="134" spans="2:14" ht="14.45" customHeight="1" x14ac:dyDescent="0.25">
      <c r="B134" s="1" t="str">
        <f>[1]Scoring!A172</f>
        <v>COLLEGE PKWY @ SOUTH POINT BLVD</v>
      </c>
      <c r="C134" s="2" t="str">
        <f>[1]Scoring!B172</f>
        <v>No</v>
      </c>
      <c r="D134" s="2" t="str">
        <f>[1]Scoring!C172</f>
        <v>No</v>
      </c>
      <c r="E134" s="2">
        <f>[1]Scoring!D172</f>
        <v>10208</v>
      </c>
      <c r="F134" s="1" t="str">
        <f>[1]Scoring!E172</f>
        <v>Unincorporated</v>
      </c>
      <c r="G134" s="1" t="str">
        <f>[1]Scoring!F172</f>
        <v>-81.902448</v>
      </c>
      <c r="H134" s="1" t="str">
        <f>[1]Scoring!G172</f>
        <v>26.556786</v>
      </c>
      <c r="I134" s="3">
        <f>[1]Scoring!L172</f>
        <v>7.15</v>
      </c>
      <c r="J134" s="3">
        <f>[1]Scoring!M172</f>
        <v>1261</v>
      </c>
      <c r="K134" s="2">
        <v>2024</v>
      </c>
      <c r="L134" s="2"/>
      <c r="M134" s="1"/>
      <c r="N134" s="9" t="s">
        <v>131</v>
      </c>
    </row>
    <row r="135" spans="2:14" ht="14.45" customHeight="1" x14ac:dyDescent="0.25">
      <c r="B135" s="1" t="str">
        <f>[1]Scoring!A798</f>
        <v>COLONIAL BLVD @ CHURCH LN</v>
      </c>
      <c r="C135" s="2" t="str">
        <f>[1]Scoring!B798</f>
        <v>No</v>
      </c>
      <c r="D135" s="2" t="str">
        <f>[1]Scoring!C798</f>
        <v>No</v>
      </c>
      <c r="E135" s="2">
        <f>[1]Scoring!D798</f>
        <v>11029</v>
      </c>
      <c r="F135" s="1" t="str">
        <f>[1]Scoring!E798</f>
        <v>Fort Myers</v>
      </c>
      <c r="G135" s="1" t="str">
        <f>[1]Scoring!F798</f>
        <v>-81.882169</v>
      </c>
      <c r="H135" s="1" t="str">
        <f>[1]Scoring!G798</f>
        <v>26.596595</v>
      </c>
      <c r="I135" s="3">
        <f>[1]Scoring!L798</f>
        <v>7.15</v>
      </c>
      <c r="J135" s="3">
        <f>[1]Scoring!M798</f>
        <v>1261</v>
      </c>
      <c r="K135" s="2">
        <v>2024</v>
      </c>
      <c r="L135" s="2"/>
      <c r="M135" s="1"/>
      <c r="N135" s="9" t="s">
        <v>437</v>
      </c>
    </row>
    <row r="136" spans="2:14" ht="14.45" customHeight="1" x14ac:dyDescent="0.25">
      <c r="B136" s="1" t="str">
        <f>[1]Scoring!A126</f>
        <v>MARSH AVE @ GREENWOOD AVE-NB</v>
      </c>
      <c r="C136" s="2" t="str">
        <f>[1]Scoring!B126</f>
        <v>No</v>
      </c>
      <c r="D136" s="2" t="str">
        <f>[1]Scoring!C126</f>
        <v>No</v>
      </c>
      <c r="E136" s="2">
        <f>[1]Scoring!D126</f>
        <v>10154</v>
      </c>
      <c r="F136" s="1" t="str">
        <f>[1]Scoring!E126</f>
        <v>Fort Myers</v>
      </c>
      <c r="G136" s="1" t="str">
        <f>[1]Scoring!F126</f>
        <v>-81.828484</v>
      </c>
      <c r="H136" s="1" t="str">
        <f>[1]Scoring!G126</f>
        <v>26.66482</v>
      </c>
      <c r="I136" s="3">
        <f>[1]Scoring!L126</f>
        <v>7.25</v>
      </c>
      <c r="J136" s="3">
        <f>[1]Scoring!M126</f>
        <v>1258</v>
      </c>
      <c r="K136" s="2">
        <v>2024</v>
      </c>
      <c r="L136" s="2"/>
      <c r="M136" s="1"/>
      <c r="N136" s="9" t="s">
        <v>102</v>
      </c>
    </row>
    <row r="137" spans="2:14" ht="14.45" customHeight="1" x14ac:dyDescent="0.25">
      <c r="B137" s="1" t="str">
        <f>[1]Scoring!A1577</f>
        <v>MLK Blvd - Cuba Str</v>
      </c>
      <c r="C137" s="2" t="str">
        <f>[1]Scoring!B1577</f>
        <v>No</v>
      </c>
      <c r="D137" s="2" t="str">
        <f>[1]Scoring!C1577</f>
        <v>No</v>
      </c>
      <c r="E137" s="2">
        <f>[1]Scoring!D1577</f>
        <v>12224</v>
      </c>
      <c r="F137" s="1" t="str">
        <f>[1]Scoring!E1577</f>
        <v>Fort Myers</v>
      </c>
      <c r="G137" s="1" t="str">
        <f>[1]Scoring!F1577</f>
        <v>-81.847774</v>
      </c>
      <c r="H137" s="1" t="str">
        <f>[1]Scoring!G1577</f>
        <v>26.640874</v>
      </c>
      <c r="I137" s="3">
        <f>[1]Scoring!L1577</f>
        <v>7.35</v>
      </c>
      <c r="J137" s="3">
        <f>[1]Scoring!M1577</f>
        <v>1254</v>
      </c>
      <c r="K137" s="2">
        <v>2024</v>
      </c>
      <c r="L137" s="2"/>
      <c r="M137" s="1"/>
      <c r="N137" s="9" t="s">
        <v>711</v>
      </c>
    </row>
    <row r="138" spans="2:14" ht="14.45" customHeight="1" x14ac:dyDescent="0.25">
      <c r="B138" s="1" t="str">
        <f>[1]Scoring!A1475</f>
        <v>COCONUT RD @ VIA VILLAGIO</v>
      </c>
      <c r="C138" s="2" t="str">
        <f>[1]Scoring!B1475</f>
        <v>No</v>
      </c>
      <c r="D138" s="2" t="str">
        <f>[1]Scoring!C1475</f>
        <v>No</v>
      </c>
      <c r="E138" s="2">
        <f>[1]Scoring!D1475</f>
        <v>12013</v>
      </c>
      <c r="F138" s="1" t="str">
        <f>[1]Scoring!E1475</f>
        <v>Estero</v>
      </c>
      <c r="G138" s="1" t="str">
        <f>[1]Scoring!F1475</f>
        <v>-81.808575</v>
      </c>
      <c r="H138" s="1" t="str">
        <f>[1]Scoring!G1475</f>
        <v>26.398197</v>
      </c>
      <c r="I138" s="3">
        <f>[1]Scoring!L1475</f>
        <v>7.3999999999999995</v>
      </c>
      <c r="J138" s="3">
        <f>[1]Scoring!M1475</f>
        <v>1253</v>
      </c>
      <c r="K138" s="2">
        <v>2024</v>
      </c>
      <c r="L138" s="2"/>
      <c r="M138" s="1" t="s">
        <v>19</v>
      </c>
      <c r="N138" s="9" t="s">
        <v>288</v>
      </c>
    </row>
    <row r="139" spans="2:14" ht="14.45" customHeight="1" x14ac:dyDescent="0.25">
      <c r="B139" s="1" t="str">
        <f>[1]Scoring!A141</f>
        <v>MLK BLVD @ FLINT DR-WB</v>
      </c>
      <c r="C139" s="2" t="str">
        <f>[1]Scoring!B141</f>
        <v>No</v>
      </c>
      <c r="D139" s="2" t="str">
        <f>[1]Scoring!C141</f>
        <v>No</v>
      </c>
      <c r="E139" s="2">
        <f>[1]Scoring!D141</f>
        <v>10169</v>
      </c>
      <c r="F139" s="1" t="str">
        <f>[1]Scoring!E141</f>
        <v>Fort Myers</v>
      </c>
      <c r="G139" s="1" t="str">
        <f>[1]Scoring!F141</f>
        <v>-81.833183</v>
      </c>
      <c r="H139" s="1" t="str">
        <f>[1]Scoring!G141</f>
        <v>26.641392</v>
      </c>
      <c r="I139" s="3">
        <f>[1]Scoring!L141</f>
        <v>7.4</v>
      </c>
      <c r="J139" s="3">
        <f>[1]Scoring!M141</f>
        <v>1251</v>
      </c>
      <c r="K139" s="2">
        <v>2024</v>
      </c>
      <c r="L139" s="2"/>
      <c r="M139" s="1" t="s">
        <v>14</v>
      </c>
      <c r="N139" s="9" t="s">
        <v>108</v>
      </c>
    </row>
    <row r="140" spans="2:14" ht="14.45" customHeight="1" x14ac:dyDescent="0.25">
      <c r="B140" s="1" t="str">
        <f>[1]Scoring!A981</f>
        <v>ESTERO BLVD @ LOVRS KEY MAIN ENT</v>
      </c>
      <c r="C140" s="2" t="str">
        <f>[1]Scoring!B981</f>
        <v>No</v>
      </c>
      <c r="D140" s="2" t="str">
        <f>[1]Scoring!C981</f>
        <v>No</v>
      </c>
      <c r="E140" s="2">
        <f>[1]Scoring!D981</f>
        <v>11235</v>
      </c>
      <c r="F140" s="1" t="str">
        <f>[1]Scoring!E981</f>
        <v>Bonita Springs</v>
      </c>
      <c r="G140" s="1" t="str">
        <f>[1]Scoring!F981</f>
        <v>-81.868794</v>
      </c>
      <c r="H140" s="1" t="str">
        <f>[1]Scoring!G981</f>
        <v>26.392738</v>
      </c>
      <c r="I140" s="3">
        <f>[1]Scoring!L981</f>
        <v>7.4</v>
      </c>
      <c r="J140" s="3">
        <f>[1]Scoring!M981</f>
        <v>1251</v>
      </c>
      <c r="K140" s="2">
        <v>2024</v>
      </c>
      <c r="L140" s="2"/>
      <c r="M140" s="1"/>
      <c r="N140" s="9" t="s">
        <v>513</v>
      </c>
    </row>
    <row r="141" spans="2:14" ht="14.45" customHeight="1" x14ac:dyDescent="0.25">
      <c r="B141" s="1" t="s">
        <v>743</v>
      </c>
      <c r="C141" s="2" t="s">
        <v>8</v>
      </c>
      <c r="D141" s="2" t="s">
        <v>8</v>
      </c>
      <c r="E141" s="2">
        <v>10184</v>
      </c>
      <c r="F141" s="1" t="s">
        <v>737</v>
      </c>
      <c r="G141" s="1" t="s">
        <v>744</v>
      </c>
      <c r="H141" s="1" t="s">
        <v>745</v>
      </c>
      <c r="I141" s="3">
        <v>7.4499999999999993</v>
      </c>
      <c r="J141" s="3">
        <v>1249</v>
      </c>
      <c r="K141" s="2">
        <v>2024</v>
      </c>
      <c r="L141" s="2"/>
      <c r="M141" s="1"/>
      <c r="N141" s="9" t="s">
        <v>116</v>
      </c>
    </row>
    <row r="142" spans="2:14" ht="14.45" customHeight="1" x14ac:dyDescent="0.25">
      <c r="B142" s="1" t="s">
        <v>786</v>
      </c>
      <c r="C142" s="2" t="s">
        <v>8</v>
      </c>
      <c r="D142" s="2" t="s">
        <v>8</v>
      </c>
      <c r="E142" s="2">
        <v>11108</v>
      </c>
      <c r="F142" s="1" t="s">
        <v>737</v>
      </c>
      <c r="G142" s="1" t="s">
        <v>754</v>
      </c>
      <c r="H142" s="1" t="s">
        <v>755</v>
      </c>
      <c r="I142" s="3">
        <v>7.45</v>
      </c>
      <c r="J142" s="3">
        <v>1247</v>
      </c>
      <c r="K142" s="2">
        <v>2024</v>
      </c>
      <c r="L142" s="2"/>
      <c r="M142" s="1"/>
      <c r="N142" s="9" t="s">
        <v>91</v>
      </c>
    </row>
    <row r="143" spans="2:14" ht="14.45" customHeight="1" x14ac:dyDescent="0.25">
      <c r="B143" s="1" t="s">
        <v>795</v>
      </c>
      <c r="C143" s="2" t="s">
        <v>8</v>
      </c>
      <c r="D143" s="2" t="s">
        <v>8</v>
      </c>
      <c r="E143" s="2">
        <v>11200</v>
      </c>
      <c r="F143" s="1" t="s">
        <v>738</v>
      </c>
      <c r="G143" s="1" t="s">
        <v>772</v>
      </c>
      <c r="H143" s="1" t="s">
        <v>773</v>
      </c>
      <c r="I143" s="3">
        <v>7.45</v>
      </c>
      <c r="J143" s="3">
        <v>1247</v>
      </c>
      <c r="K143" s="2">
        <v>2024</v>
      </c>
      <c r="L143" s="2"/>
      <c r="M143" s="1"/>
      <c r="N143" s="9" t="s">
        <v>91</v>
      </c>
    </row>
    <row r="144" spans="2:14" ht="14.45" customHeight="1" x14ac:dyDescent="0.25">
      <c r="B144" s="1" t="str">
        <f>[1]Scoring!A492</f>
        <v>PALM BEACH BLVD @ RIVER RDG BLVD-EB</v>
      </c>
      <c r="C144" s="2" t="str">
        <f>[1]Scoring!B492</f>
        <v>No</v>
      </c>
      <c r="D144" s="2" t="str">
        <f>[1]Scoring!C492</f>
        <v>No</v>
      </c>
      <c r="E144" s="2">
        <f>[1]Scoring!D492</f>
        <v>10643</v>
      </c>
      <c r="F144" s="1" t="str">
        <f>[1]Scoring!E492</f>
        <v>Unincorporated</v>
      </c>
      <c r="G144" s="1" t="str">
        <f>[1]Scoring!F492</f>
        <v>-81.744795</v>
      </c>
      <c r="H144" s="1" t="str">
        <f>[1]Scoring!G492</f>
        <v>26.704876</v>
      </c>
      <c r="I144" s="3">
        <f>[1]Scoring!L492</f>
        <v>7.5</v>
      </c>
      <c r="J144" s="3">
        <f>[1]Scoring!M492</f>
        <v>1244</v>
      </c>
      <c r="K144" s="2">
        <v>2024</v>
      </c>
      <c r="L144" s="2"/>
      <c r="M144" s="1"/>
      <c r="N144" s="9" t="s">
        <v>301</v>
      </c>
    </row>
    <row r="145" spans="2:14" ht="14.45" customHeight="1" x14ac:dyDescent="0.25">
      <c r="B145" s="1" t="str">
        <f>[1]Scoring!A1549</f>
        <v>COLONIAL BLVD @ FORUM BLVD-EB</v>
      </c>
      <c r="C145" s="2" t="str">
        <f>[1]Scoring!B1549</f>
        <v>No</v>
      </c>
      <c r="D145" s="2" t="str">
        <f>[1]Scoring!C1549</f>
        <v>No</v>
      </c>
      <c r="E145" s="2">
        <f>[1]Scoring!D1549</f>
        <v>12181</v>
      </c>
      <c r="F145" s="1" t="str">
        <f>[1]Scoring!E1549</f>
        <v>Unincorporated</v>
      </c>
      <c r="G145" s="1" t="str">
        <f>[1]Scoring!F1549</f>
        <v>-81.795245</v>
      </c>
      <c r="H145" s="1" t="str">
        <f>[1]Scoring!G1549</f>
        <v>26.612735</v>
      </c>
      <c r="I145" s="3">
        <f>[1]Scoring!L1549</f>
        <v>7.5</v>
      </c>
      <c r="J145" s="3">
        <f>[1]Scoring!M1549</f>
        <v>1244</v>
      </c>
      <c r="K145" s="2">
        <v>2024</v>
      </c>
      <c r="L145" s="2"/>
      <c r="M145" s="1"/>
      <c r="N145" s="9" t="s">
        <v>55</v>
      </c>
    </row>
    <row r="146" spans="2:14" ht="14.45" customHeight="1" x14ac:dyDescent="0.25">
      <c r="B146" s="1" t="str">
        <f>[1]Scoring!A1578</f>
        <v>MLK Blvd - Henderson Ave</v>
      </c>
      <c r="C146" s="2" t="str">
        <f>[1]Scoring!B1578</f>
        <v>No</v>
      </c>
      <c r="D146" s="2" t="str">
        <f>[1]Scoring!C1578</f>
        <v>No</v>
      </c>
      <c r="E146" s="2">
        <f>[1]Scoring!D1578</f>
        <v>12225</v>
      </c>
      <c r="F146" s="1" t="str">
        <f>[1]Scoring!E1578</f>
        <v>Fort Myers</v>
      </c>
      <c r="G146" s="1" t="str">
        <f>[1]Scoring!F1578</f>
        <v>-81.845818</v>
      </c>
      <c r="H146" s="1" t="str">
        <f>[1]Scoring!G1578</f>
        <v>26.64089</v>
      </c>
      <c r="I146" s="3">
        <f>[1]Scoring!L1578</f>
        <v>7.5</v>
      </c>
      <c r="J146" s="3">
        <f>[1]Scoring!M1578</f>
        <v>1244</v>
      </c>
      <c r="K146" s="2">
        <v>2024</v>
      </c>
      <c r="L146" s="2"/>
      <c r="M146" s="1"/>
      <c r="N146" s="9" t="s">
        <v>712</v>
      </c>
    </row>
    <row r="147" spans="2:14" ht="14.45" customHeight="1" x14ac:dyDescent="0.25">
      <c r="B147" s="1" t="str">
        <f>[1]Scoring!A912</f>
        <v>SUMMERLIN RD @ MAPLE DR</v>
      </c>
      <c r="C147" s="2" t="str">
        <f>[1]Scoring!B912</f>
        <v>No</v>
      </c>
      <c r="D147" s="2" t="str">
        <f>[1]Scoring!C912</f>
        <v>No</v>
      </c>
      <c r="E147" s="2">
        <f>[1]Scoring!D912</f>
        <v>11154</v>
      </c>
      <c r="F147" s="1" t="str">
        <f>[1]Scoring!E912</f>
        <v>Unincorporated</v>
      </c>
      <c r="G147" s="1" t="str">
        <f>[1]Scoring!F912</f>
        <v>-81.884067</v>
      </c>
      <c r="H147" s="1" t="str">
        <f>[1]Scoring!G912</f>
        <v>26.575738</v>
      </c>
      <c r="I147" s="3">
        <f>[1]Scoring!L912</f>
        <v>7.55</v>
      </c>
      <c r="J147" s="3">
        <f>[1]Scoring!M912</f>
        <v>1240</v>
      </c>
      <c r="K147" s="2">
        <v>2024</v>
      </c>
      <c r="L147" s="2"/>
      <c r="M147" s="1"/>
      <c r="N147" s="9" t="s">
        <v>328</v>
      </c>
    </row>
    <row r="148" spans="2:14" ht="14.45" customHeight="1" x14ac:dyDescent="0.25">
      <c r="B148" s="1" t="str">
        <f>[1]Scoring!A392</f>
        <v>3 OAKS PKWY @ ESTERO GARDNS BLVD</v>
      </c>
      <c r="C148" s="2" t="str">
        <f>[1]Scoring!B392</f>
        <v>No</v>
      </c>
      <c r="D148" s="2" t="str">
        <f>[1]Scoring!C392</f>
        <v>No</v>
      </c>
      <c r="E148" s="2">
        <f>[1]Scoring!D392</f>
        <v>10458</v>
      </c>
      <c r="F148" s="1" t="str">
        <f>[1]Scoring!E392</f>
        <v>Estero</v>
      </c>
      <c r="G148" s="1" t="str">
        <f>[1]Scoring!F392</f>
        <v>-81.788926</v>
      </c>
      <c r="H148" s="1" t="str">
        <f>[1]Scoring!G392</f>
        <v>26.443902</v>
      </c>
      <c r="I148" s="3">
        <f>[1]Scoring!L392</f>
        <v>7.6</v>
      </c>
      <c r="J148" s="3">
        <f>[1]Scoring!M392</f>
        <v>1225</v>
      </c>
      <c r="K148" s="2">
        <v>2024</v>
      </c>
      <c r="L148" s="2"/>
      <c r="M148" s="1"/>
      <c r="N148" s="9" t="s">
        <v>244</v>
      </c>
    </row>
    <row r="149" spans="2:14" ht="14.45" customHeight="1" x14ac:dyDescent="0.25">
      <c r="B149" s="1" t="str">
        <f>[1]Scoring!A609</f>
        <v>PONDELLA RD @ JOERIN AVE</v>
      </c>
      <c r="C149" s="2" t="str">
        <f>[1]Scoring!B609</f>
        <v>No</v>
      </c>
      <c r="D149" s="2" t="str">
        <f>[1]Scoring!C609</f>
        <v>No</v>
      </c>
      <c r="E149" s="2">
        <f>[1]Scoring!D609</f>
        <v>10772</v>
      </c>
      <c r="F149" s="1" t="str">
        <f>[1]Scoring!E609</f>
        <v>Unincorporated</v>
      </c>
      <c r="G149" s="1" t="str">
        <f>[1]Scoring!F609</f>
        <v>-81.901936</v>
      </c>
      <c r="H149" s="1" t="str">
        <f>[1]Scoring!G609</f>
        <v>26.667473</v>
      </c>
      <c r="I149" s="3">
        <f>[1]Scoring!L609</f>
        <v>7.6</v>
      </c>
      <c r="J149" s="3">
        <f>[1]Scoring!M609</f>
        <v>1225</v>
      </c>
      <c r="K149" s="2">
        <v>2024</v>
      </c>
      <c r="L149" s="2"/>
      <c r="M149" s="1"/>
      <c r="N149" s="9" t="s">
        <v>375</v>
      </c>
    </row>
    <row r="150" spans="2:14" ht="14.45" customHeight="1" x14ac:dyDescent="0.25">
      <c r="B150" s="1" t="str">
        <f>[1]Scoring!A610</f>
        <v>PONDELLA RD @ SABAL GARDENS DR</v>
      </c>
      <c r="C150" s="2" t="str">
        <f>[1]Scoring!B610</f>
        <v>Yes</v>
      </c>
      <c r="D150" s="2" t="str">
        <f>[1]Scoring!C610</f>
        <v>No</v>
      </c>
      <c r="E150" s="2">
        <f>[1]Scoring!D610</f>
        <v>10773</v>
      </c>
      <c r="F150" s="1" t="str">
        <f>[1]Scoring!E610</f>
        <v>Unincorporated</v>
      </c>
      <c r="G150" s="1" t="str">
        <f>[1]Scoring!F610</f>
        <v>-81.903678</v>
      </c>
      <c r="H150" s="1" t="str">
        <f>[1]Scoring!G610</f>
        <v>26.667475</v>
      </c>
      <c r="I150" s="3">
        <f>[1]Scoring!L610</f>
        <v>7.6</v>
      </c>
      <c r="J150" s="3">
        <f>[1]Scoring!M610</f>
        <v>1225</v>
      </c>
      <c r="K150" s="2">
        <v>2025</v>
      </c>
      <c r="L150" s="2"/>
      <c r="M150" s="1"/>
      <c r="N150" s="9" t="s">
        <v>376</v>
      </c>
    </row>
    <row r="151" spans="2:14" ht="14.45" customHeight="1" x14ac:dyDescent="0.25">
      <c r="B151" s="1" t="str">
        <f>[1]Scoring!A611</f>
        <v>PONDELLA RD @ LANSDALE DR</v>
      </c>
      <c r="C151" s="2" t="str">
        <f>[1]Scoring!B611</f>
        <v>No</v>
      </c>
      <c r="D151" s="2" t="str">
        <f>[1]Scoring!C611</f>
        <v>No</v>
      </c>
      <c r="E151" s="2">
        <f>[1]Scoring!D611</f>
        <v>10774</v>
      </c>
      <c r="F151" s="1" t="str">
        <f>[1]Scoring!E611</f>
        <v>Unincorporated</v>
      </c>
      <c r="G151" s="1" t="str">
        <f>[1]Scoring!F611</f>
        <v>-81.906913</v>
      </c>
      <c r="H151" s="1" t="str">
        <f>[1]Scoring!G611</f>
        <v>26.667375</v>
      </c>
      <c r="I151" s="3">
        <f>[1]Scoring!L611</f>
        <v>7.6</v>
      </c>
      <c r="J151" s="3">
        <f>[1]Scoring!M611</f>
        <v>1225</v>
      </c>
      <c r="K151" s="2">
        <v>2025</v>
      </c>
      <c r="L151" s="2"/>
      <c r="M151" s="1"/>
      <c r="N151" s="9" t="s">
        <v>377</v>
      </c>
    </row>
    <row r="152" spans="2:14" ht="14.45" customHeight="1" x14ac:dyDescent="0.25">
      <c r="B152" s="1" t="str">
        <f>[1]Scoring!A814</f>
        <v>COUNTRY CLUB BLVD @ SE 36TH ST-SB</v>
      </c>
      <c r="C152" s="2" t="str">
        <f>[1]Scoring!B814</f>
        <v>No</v>
      </c>
      <c r="D152" s="2" t="str">
        <f>[1]Scoring!C814</f>
        <v>No</v>
      </c>
      <c r="E152" s="2">
        <f>[1]Scoring!D814</f>
        <v>11046</v>
      </c>
      <c r="F152" s="1" t="str">
        <f>[1]Scoring!E814</f>
        <v>Cape Coral</v>
      </c>
      <c r="G152" s="1" t="str">
        <f>[1]Scoring!F814</f>
        <v>-81.956567</v>
      </c>
      <c r="H152" s="1" t="str">
        <f>[1]Scoring!G814</f>
        <v>26.585609</v>
      </c>
      <c r="I152" s="3">
        <f>[1]Scoring!L814</f>
        <v>7.6</v>
      </c>
      <c r="J152" s="3">
        <f>[1]Scoring!M814</f>
        <v>1225</v>
      </c>
      <c r="K152" s="2">
        <v>2025</v>
      </c>
      <c r="L152" s="2"/>
      <c r="M152" s="1"/>
      <c r="N152" s="9" t="s">
        <v>446</v>
      </c>
    </row>
    <row r="153" spans="2:14" ht="14.45" customHeight="1" x14ac:dyDescent="0.25">
      <c r="B153" s="1" t="str">
        <f>[1]Scoring!A1214</f>
        <v>CYPRESS LK DR @ EDISON LN</v>
      </c>
      <c r="C153" s="2" t="str">
        <f>[1]Scoring!B1214</f>
        <v>No</v>
      </c>
      <c r="D153" s="2" t="str">
        <f>[1]Scoring!C1214</f>
        <v>No</v>
      </c>
      <c r="E153" s="2">
        <f>[1]Scoring!D1214</f>
        <v>11538</v>
      </c>
      <c r="F153" s="1" t="str">
        <f>[1]Scoring!E1214</f>
        <v>Unincorporated</v>
      </c>
      <c r="G153" s="1" t="str">
        <f>[1]Scoring!F1214</f>
        <v>-81.888464</v>
      </c>
      <c r="H153" s="1" t="str">
        <f>[1]Scoring!G1214</f>
        <v>26.545881</v>
      </c>
      <c r="I153" s="3">
        <f>[1]Scoring!L1214</f>
        <v>7.6</v>
      </c>
      <c r="J153" s="3">
        <f>[1]Scoring!M1214</f>
        <v>1225</v>
      </c>
      <c r="K153" s="2">
        <v>2025</v>
      </c>
      <c r="L153" s="2"/>
      <c r="M153" s="1"/>
      <c r="N153" s="9" t="s">
        <v>364</v>
      </c>
    </row>
    <row r="154" spans="2:14" ht="14.45" customHeight="1" x14ac:dyDescent="0.25">
      <c r="B154" s="1" t="str">
        <f>[1]Scoring!A1442</f>
        <v>3 OAKS PKWY @ ALICO RD</v>
      </c>
      <c r="C154" s="2" t="str">
        <f>[1]Scoring!B1442</f>
        <v>No</v>
      </c>
      <c r="D154" s="2" t="str">
        <f>[1]Scoring!C1442</f>
        <v>No</v>
      </c>
      <c r="E154" s="2">
        <f>[1]Scoring!D1442</f>
        <v>11952</v>
      </c>
      <c r="F154" s="1" t="str">
        <f>[1]Scoring!E1442</f>
        <v>Unincorporated</v>
      </c>
      <c r="G154" s="1" t="str">
        <f>[1]Scoring!F1442</f>
        <v>-81.801087</v>
      </c>
      <c r="H154" s="1" t="str">
        <f>[1]Scoring!G1442</f>
        <v>26.491504</v>
      </c>
      <c r="I154" s="3">
        <f>[1]Scoring!L1442</f>
        <v>7.6</v>
      </c>
      <c r="J154" s="3">
        <f>[1]Scoring!M1442</f>
        <v>1225</v>
      </c>
      <c r="K154" s="2">
        <v>2025</v>
      </c>
      <c r="L154" s="2"/>
      <c r="M154" s="1"/>
      <c r="N154" s="9" t="s">
        <v>668</v>
      </c>
    </row>
    <row r="155" spans="2:14" ht="14.45" customHeight="1" x14ac:dyDescent="0.25">
      <c r="B155" s="1" t="s">
        <v>805</v>
      </c>
      <c r="C155" s="2" t="s">
        <v>8</v>
      </c>
      <c r="D155" s="2" t="s">
        <v>8</v>
      </c>
      <c r="E155" s="2">
        <v>12106</v>
      </c>
      <c r="F155" s="1" t="s">
        <v>737</v>
      </c>
      <c r="G155" s="1" t="s">
        <v>806</v>
      </c>
      <c r="H155" s="1" t="s">
        <v>807</v>
      </c>
      <c r="I155" s="3">
        <v>7.6</v>
      </c>
      <c r="J155" s="3">
        <v>1225</v>
      </c>
      <c r="K155" s="2">
        <v>2025</v>
      </c>
      <c r="L155" s="2"/>
      <c r="M155" s="1"/>
      <c r="N155" s="9" t="s">
        <v>116</v>
      </c>
    </row>
    <row r="156" spans="2:14" ht="14.45" customHeight="1" x14ac:dyDescent="0.25">
      <c r="B156" s="1" t="str">
        <f>[1]Scoring!A341</f>
        <v>DEL PRADO BLVD @ HANCK BRDG PKWY-SB 1</v>
      </c>
      <c r="C156" s="2" t="str">
        <f>[1]Scoring!B341</f>
        <v>No</v>
      </c>
      <c r="D156" s="2" t="str">
        <f>[1]Scoring!C341</f>
        <v>No</v>
      </c>
      <c r="E156" s="2">
        <f>[1]Scoring!D341</f>
        <v>10393</v>
      </c>
      <c r="F156" s="1" t="str">
        <f>[1]Scoring!E341</f>
        <v>Cape Coral</v>
      </c>
      <c r="G156" s="1" t="str">
        <f>[1]Scoring!F341</f>
        <v>-81.94121</v>
      </c>
      <c r="H156" s="1" t="str">
        <f>[1]Scoring!G341</f>
        <v>26.651011</v>
      </c>
      <c r="I156" s="3">
        <f>[1]Scoring!L341</f>
        <v>7.65</v>
      </c>
      <c r="J156" s="3">
        <f>[1]Scoring!M341</f>
        <v>1223</v>
      </c>
      <c r="K156" s="2">
        <v>2025</v>
      </c>
      <c r="L156" s="2"/>
      <c r="M156" s="1"/>
      <c r="N156" s="9" t="s">
        <v>217</v>
      </c>
    </row>
    <row r="157" spans="2:14" ht="14.45" customHeight="1" x14ac:dyDescent="0.25">
      <c r="B157" s="1" t="str">
        <f>[1]Scoring!A1236</f>
        <v>S TAMIAMI TRL @ FRONTAGE RD</v>
      </c>
      <c r="C157" s="2" t="str">
        <f>[1]Scoring!B1236</f>
        <v>No</v>
      </c>
      <c r="D157" s="2" t="str">
        <f>[1]Scoring!C1236</f>
        <v>No</v>
      </c>
      <c r="E157" s="2">
        <f>[1]Scoring!D1236</f>
        <v>11560</v>
      </c>
      <c r="F157" s="1" t="str">
        <f>[1]Scoring!E1236</f>
        <v>Unincorporated</v>
      </c>
      <c r="G157" s="1" t="str">
        <f>[1]Scoring!F1236</f>
        <v>-81.861733</v>
      </c>
      <c r="H157" s="1" t="str">
        <f>[1]Scoring!G1236</f>
        <v>26.509965</v>
      </c>
      <c r="I157" s="3">
        <f>[1]Scoring!L1236</f>
        <v>7.65</v>
      </c>
      <c r="J157" s="3">
        <f>[1]Scoring!M1236</f>
        <v>1223</v>
      </c>
      <c r="K157" s="2">
        <v>2025</v>
      </c>
      <c r="L157" s="2"/>
      <c r="M157" s="1"/>
      <c r="N157" s="9" t="s">
        <v>581</v>
      </c>
    </row>
    <row r="158" spans="2:14" ht="14.45" customHeight="1" x14ac:dyDescent="0.25">
      <c r="B158" s="1" t="str">
        <f>[1]Scoring!A215</f>
        <v>CC PWKY @ SW 5TH PL-EB</v>
      </c>
      <c r="C158" s="2" t="str">
        <f>[1]Scoring!B215</f>
        <v>Yes</v>
      </c>
      <c r="D158" s="2" t="str">
        <f>[1]Scoring!C215</f>
        <v>No</v>
      </c>
      <c r="E158" s="2">
        <f>[1]Scoring!D215</f>
        <v>10252</v>
      </c>
      <c r="F158" s="1" t="str">
        <f>[1]Scoring!E215</f>
        <v>Cape Coral</v>
      </c>
      <c r="G158" s="1" t="str">
        <f>[1]Scoring!F215</f>
        <v>-81.986951</v>
      </c>
      <c r="H158" s="1" t="str">
        <f>[1]Scoring!G215</f>
        <v>26.562606</v>
      </c>
      <c r="I158" s="3">
        <f>[1]Scoring!L215</f>
        <v>7.75</v>
      </c>
      <c r="J158" s="3">
        <f>[1]Scoring!M215</f>
        <v>1209</v>
      </c>
      <c r="K158" s="2">
        <v>2025</v>
      </c>
      <c r="L158" s="2"/>
      <c r="M158" s="1"/>
      <c r="N158" s="9" t="s">
        <v>158</v>
      </c>
    </row>
    <row r="159" spans="2:14" ht="14.45" customHeight="1" x14ac:dyDescent="0.25">
      <c r="B159" s="1" t="str">
        <f>[1]Scoring!A283</f>
        <v>SANTA BARBARA BLVD @ SW 22ND TER</v>
      </c>
      <c r="C159" s="2" t="str">
        <f>[1]Scoring!B283</f>
        <v>Yes</v>
      </c>
      <c r="D159" s="2" t="str">
        <f>[1]Scoring!C283</f>
        <v>No</v>
      </c>
      <c r="E159" s="2">
        <f>[1]Scoring!D283</f>
        <v>10325</v>
      </c>
      <c r="F159" s="1" t="str">
        <f>[1]Scoring!E283</f>
        <v>Cape Coral</v>
      </c>
      <c r="G159" s="1" t="str">
        <f>[1]Scoring!F283</f>
        <v>-81.974433</v>
      </c>
      <c r="H159" s="1" t="str">
        <f>[1]Scoring!G283</f>
        <v>26.6121</v>
      </c>
      <c r="I159" s="3">
        <f>[1]Scoring!L283</f>
        <v>7.75</v>
      </c>
      <c r="J159" s="3">
        <f>[1]Scoring!M283</f>
        <v>1209</v>
      </c>
      <c r="K159" s="2">
        <v>2025</v>
      </c>
      <c r="L159" s="2"/>
      <c r="M159" s="1"/>
      <c r="N159" s="9" t="s">
        <v>194</v>
      </c>
    </row>
    <row r="160" spans="2:14" ht="14.45" customHeight="1" x14ac:dyDescent="0.25">
      <c r="B160" s="1" t="str">
        <f>[1]Scoring!A287</f>
        <v>SANTA BARBARA BLVD @ SW 31ST TER</v>
      </c>
      <c r="C160" s="2" t="str">
        <f>[1]Scoring!B287</f>
        <v>No</v>
      </c>
      <c r="D160" s="2" t="str">
        <f>[1]Scoring!C287</f>
        <v>No</v>
      </c>
      <c r="E160" s="2">
        <f>[1]Scoring!D287</f>
        <v>10329</v>
      </c>
      <c r="F160" s="1" t="str">
        <f>[1]Scoring!E287</f>
        <v>Cape Coral</v>
      </c>
      <c r="G160" s="1" t="str">
        <f>[1]Scoring!F287</f>
        <v>-81.974343</v>
      </c>
      <c r="H160" s="1" t="str">
        <f>[1]Scoring!G287</f>
        <v>26.594901</v>
      </c>
      <c r="I160" s="3">
        <f>[1]Scoring!L287</f>
        <v>7.75</v>
      </c>
      <c r="J160" s="3">
        <f>[1]Scoring!M287</f>
        <v>1209</v>
      </c>
      <c r="K160" s="2">
        <v>2025</v>
      </c>
      <c r="L160" s="2"/>
      <c r="M160" s="1"/>
      <c r="N160" s="9" t="s">
        <v>198</v>
      </c>
    </row>
    <row r="161" spans="2:14" ht="14.45" customHeight="1" x14ac:dyDescent="0.25">
      <c r="B161" s="1" t="str">
        <f>[1]Scoring!A300</f>
        <v>SANTA BARBARA BLVD @ SE 42ND TER</v>
      </c>
      <c r="C161" s="2" t="str">
        <f>[1]Scoring!B300</f>
        <v>Yes</v>
      </c>
      <c r="D161" s="2" t="str">
        <f>[1]Scoring!C300</f>
        <v>No</v>
      </c>
      <c r="E161" s="2">
        <f>[1]Scoring!D300</f>
        <v>10343</v>
      </c>
      <c r="F161" s="1" t="str">
        <f>[1]Scoring!E300</f>
        <v>Cape Coral</v>
      </c>
      <c r="G161" s="1" t="str">
        <f>[1]Scoring!F300</f>
        <v>-81.974068</v>
      </c>
      <c r="H161" s="1" t="str">
        <f>[1]Scoring!G300</f>
        <v>26.573767</v>
      </c>
      <c r="I161" s="3">
        <f>[1]Scoring!L300</f>
        <v>7.75</v>
      </c>
      <c r="J161" s="3">
        <f>[1]Scoring!M300</f>
        <v>1209</v>
      </c>
      <c r="K161" s="2">
        <v>2025</v>
      </c>
      <c r="L161" s="2"/>
      <c r="M161" s="1"/>
      <c r="N161" s="9" t="s">
        <v>199</v>
      </c>
    </row>
    <row r="162" spans="2:14" ht="14.45" customHeight="1" x14ac:dyDescent="0.25">
      <c r="B162" s="1" t="str">
        <f>[1]Scoring!A305</f>
        <v>SANTA BARBARA BLVD @ SE 34TH LN</v>
      </c>
      <c r="C162" s="2" t="str">
        <f>[1]Scoring!B305</f>
        <v>No</v>
      </c>
      <c r="D162" s="2" t="str">
        <f>[1]Scoring!C305</f>
        <v>No</v>
      </c>
      <c r="E162" s="2">
        <f>[1]Scoring!D305</f>
        <v>10348</v>
      </c>
      <c r="F162" s="1" t="str">
        <f>[1]Scoring!E305</f>
        <v>Cape Coral</v>
      </c>
      <c r="G162" s="1" t="str">
        <f>[1]Scoring!F305</f>
        <v>-81.974008</v>
      </c>
      <c r="H162" s="1" t="str">
        <f>[1]Scoring!G305</f>
        <v>26.588009</v>
      </c>
      <c r="I162" s="3">
        <f>[1]Scoring!L305</f>
        <v>7.75</v>
      </c>
      <c r="J162" s="3">
        <f>[1]Scoring!M305</f>
        <v>1209</v>
      </c>
      <c r="K162" s="2">
        <v>2025</v>
      </c>
      <c r="L162" s="2"/>
      <c r="M162" s="1"/>
      <c r="N162" s="9" t="s">
        <v>55</v>
      </c>
    </row>
    <row r="163" spans="2:14" ht="14.45" customHeight="1" x14ac:dyDescent="0.25">
      <c r="B163" s="1" t="str">
        <f>[1]Scoring!A393</f>
        <v>SOUTH REGIONAL LIBRARY</v>
      </c>
      <c r="C163" s="2" t="str">
        <f>[1]Scoring!B393</f>
        <v>No</v>
      </c>
      <c r="D163" s="2" t="str">
        <f>[1]Scoring!C393</f>
        <v>No</v>
      </c>
      <c r="E163" s="2">
        <f>[1]Scoring!D393</f>
        <v>10459</v>
      </c>
      <c r="F163" s="1" t="str">
        <f>[1]Scoring!E393</f>
        <v>Estero</v>
      </c>
      <c r="G163" s="1" t="str">
        <f>[1]Scoring!F393</f>
        <v>-81.788687</v>
      </c>
      <c r="H163" s="1" t="str">
        <f>[1]Scoring!G393</f>
        <v>26.433769</v>
      </c>
      <c r="I163" s="3">
        <f>[1]Scoring!L393</f>
        <v>7.75</v>
      </c>
      <c r="J163" s="3">
        <f>[1]Scoring!M393</f>
        <v>1209</v>
      </c>
      <c r="K163" s="2">
        <v>2025</v>
      </c>
      <c r="L163" s="2"/>
      <c r="M163" s="1" t="s">
        <v>15</v>
      </c>
      <c r="N163" s="9" t="s">
        <v>245</v>
      </c>
    </row>
    <row r="164" spans="2:14" ht="14.45" customHeight="1" x14ac:dyDescent="0.25">
      <c r="B164" s="1" t="str">
        <f>[1]Scoring!A397</f>
        <v>BEN HILL GRFN @ EVERBLADES PKWY</v>
      </c>
      <c r="C164" s="2" t="str">
        <f>[1]Scoring!B397</f>
        <v>Yes</v>
      </c>
      <c r="D164" s="2" t="str">
        <f>[1]Scoring!C397</f>
        <v>No</v>
      </c>
      <c r="E164" s="2">
        <f>[1]Scoring!D397</f>
        <v>10464</v>
      </c>
      <c r="F164" s="1" t="str">
        <f>[1]Scoring!E397</f>
        <v>Estero</v>
      </c>
      <c r="G164" s="1" t="str">
        <f>[1]Scoring!F397</f>
        <v>-81.773833</v>
      </c>
      <c r="H164" s="1" t="str">
        <f>[1]Scoring!G397</f>
        <v>26.444797</v>
      </c>
      <c r="I164" s="3">
        <f>[1]Scoring!L397</f>
        <v>7.75</v>
      </c>
      <c r="J164" s="3">
        <f>[1]Scoring!M397</f>
        <v>1209</v>
      </c>
      <c r="K164" s="2">
        <v>2025</v>
      </c>
      <c r="L164" s="2"/>
      <c r="M164" s="1"/>
      <c r="N164" s="9" t="s">
        <v>247</v>
      </c>
    </row>
    <row r="165" spans="2:14" ht="14.45" customHeight="1" x14ac:dyDescent="0.25">
      <c r="B165" s="1" t="str">
        <f>[1]Scoring!A803</f>
        <v>COLONIAL BLVD @ BOWLING GRN BLVD-EB</v>
      </c>
      <c r="C165" s="2" t="str">
        <f>[1]Scoring!B803</f>
        <v>Yes</v>
      </c>
      <c r="D165" s="2" t="str">
        <f>[1]Scoring!C803</f>
        <v>No</v>
      </c>
      <c r="E165" s="2">
        <f>[1]Scoring!D803</f>
        <v>11035</v>
      </c>
      <c r="F165" s="1" t="str">
        <f>[1]Scoring!E803</f>
        <v>Fort Myers</v>
      </c>
      <c r="G165" s="1" t="str">
        <f>[1]Scoring!F803</f>
        <v>-81.879819</v>
      </c>
      <c r="H165" s="1" t="str">
        <f>[1]Scoring!G803</f>
        <v>26.596995</v>
      </c>
      <c r="I165" s="3">
        <f>[1]Scoring!L803</f>
        <v>7.75</v>
      </c>
      <c r="J165" s="3">
        <f>[1]Scoring!M803</f>
        <v>1209</v>
      </c>
      <c r="K165" s="2">
        <v>2025</v>
      </c>
      <c r="L165" s="2"/>
      <c r="M165" s="1"/>
      <c r="N165" s="9" t="s">
        <v>442</v>
      </c>
    </row>
    <row r="166" spans="2:14" ht="14.45" customHeight="1" x14ac:dyDescent="0.25">
      <c r="B166" s="1" t="str">
        <f>[1]Scoring!A841</f>
        <v>MAPLE DR @ SAGO AVE</v>
      </c>
      <c r="C166" s="2" t="str">
        <f>[1]Scoring!B841</f>
        <v>No</v>
      </c>
      <c r="D166" s="2" t="str">
        <f>[1]Scoring!C841</f>
        <v>No</v>
      </c>
      <c r="E166" s="2">
        <f>[1]Scoring!D841</f>
        <v>11073</v>
      </c>
      <c r="F166" s="1" t="str">
        <f>[1]Scoring!E841</f>
        <v>Unincorporated</v>
      </c>
      <c r="G166" s="1" t="str">
        <f>[1]Scoring!F841</f>
        <v>-81.883651</v>
      </c>
      <c r="H166" s="1" t="str">
        <f>[1]Scoring!G841</f>
        <v>26.574517</v>
      </c>
      <c r="I166" s="3">
        <f>[1]Scoring!L841</f>
        <v>7.75</v>
      </c>
      <c r="J166" s="3">
        <f>[1]Scoring!M841</f>
        <v>1209</v>
      </c>
      <c r="K166" s="2">
        <v>2025</v>
      </c>
      <c r="L166" s="2"/>
      <c r="M166" s="1"/>
      <c r="N166" s="9" t="s">
        <v>245</v>
      </c>
    </row>
    <row r="167" spans="2:14" ht="14.45" customHeight="1" x14ac:dyDescent="0.25">
      <c r="B167" s="1" t="s">
        <v>784</v>
      </c>
      <c r="C167" s="2" t="s">
        <v>8</v>
      </c>
      <c r="D167" s="2" t="s">
        <v>8</v>
      </c>
      <c r="E167" s="2">
        <v>11104</v>
      </c>
      <c r="F167" s="1" t="s">
        <v>737</v>
      </c>
      <c r="G167" s="1" t="s">
        <v>750</v>
      </c>
      <c r="H167" s="1" t="s">
        <v>751</v>
      </c>
      <c r="I167" s="3">
        <v>7.75</v>
      </c>
      <c r="J167" s="3">
        <v>1209</v>
      </c>
      <c r="K167" s="2">
        <v>2025</v>
      </c>
      <c r="L167" s="2"/>
      <c r="M167" s="1"/>
      <c r="N167" s="9" t="s">
        <v>116</v>
      </c>
    </row>
    <row r="168" spans="2:14" ht="14.45" customHeight="1" x14ac:dyDescent="0.25">
      <c r="B168" s="1" t="str">
        <f>[1]Scoring!A1469</f>
        <v>3 OAKS PKWY @ LAUREL OAK DR</v>
      </c>
      <c r="C168" s="2" t="str">
        <f>[1]Scoring!B1469</f>
        <v>Yes</v>
      </c>
      <c r="D168" s="2" t="str">
        <f>[1]Scoring!C1469</f>
        <v>No</v>
      </c>
      <c r="E168" s="2">
        <f>[1]Scoring!D1469</f>
        <v>12005</v>
      </c>
      <c r="F168" s="1" t="str">
        <f>[1]Scoring!E1469</f>
        <v>Estero</v>
      </c>
      <c r="G168" s="1" t="str">
        <f>[1]Scoring!F1469</f>
        <v>-81.788802</v>
      </c>
      <c r="H168" s="1" t="str">
        <f>[1]Scoring!G1469</f>
        <v>26.438435</v>
      </c>
      <c r="I168" s="3">
        <f>[1]Scoring!L1469</f>
        <v>7.75</v>
      </c>
      <c r="J168" s="3">
        <f>[1]Scoring!M1469</f>
        <v>1209</v>
      </c>
      <c r="K168" s="2">
        <v>2025</v>
      </c>
      <c r="L168" s="2"/>
      <c r="M168" s="1"/>
      <c r="N168" s="9" t="s">
        <v>514</v>
      </c>
    </row>
    <row r="169" spans="2:14" ht="14.45" customHeight="1" x14ac:dyDescent="0.25">
      <c r="B169" s="1" t="str">
        <f>[1]Scoring!A1584</f>
        <v>SANTA BARBARA BLVD @ SE 37TH TER</v>
      </c>
      <c r="C169" s="2" t="str">
        <f>[1]Scoring!B1584</f>
        <v>No</v>
      </c>
      <c r="D169" s="2" t="str">
        <f>[1]Scoring!C1584</f>
        <v>No</v>
      </c>
      <c r="E169" s="2">
        <f>[1]Scoring!D1584</f>
        <v>12232</v>
      </c>
      <c r="F169" s="1" t="str">
        <f>[1]Scoring!E1584</f>
        <v>Cape Coral</v>
      </c>
      <c r="G169" s="1" t="str">
        <f>[1]Scoring!F1584</f>
        <v>-81.974024</v>
      </c>
      <c r="H169" s="1" t="str">
        <f>[1]Scoring!G1584</f>
        <v>26.583341</v>
      </c>
      <c r="I169" s="3">
        <f>[1]Scoring!L1584</f>
        <v>7.75</v>
      </c>
      <c r="J169" s="3">
        <f>[1]Scoring!M1584</f>
        <v>1209</v>
      </c>
      <c r="K169" s="2">
        <v>2025</v>
      </c>
      <c r="L169" s="2"/>
      <c r="M169" s="1"/>
      <c r="N169" s="9" t="s">
        <v>55</v>
      </c>
    </row>
    <row r="170" spans="2:14" ht="14.45" customHeight="1" x14ac:dyDescent="0.25">
      <c r="B170" s="1" t="str">
        <f>[1]Scoring!A184</f>
        <v>CC PWKY @ SANTA BARBARA BLVD-WB</v>
      </c>
      <c r="C170" s="2" t="str">
        <f>[1]Scoring!B184</f>
        <v>No</v>
      </c>
      <c r="D170" s="2" t="str">
        <f>[1]Scoring!C184</f>
        <v>No</v>
      </c>
      <c r="E170" s="2">
        <f>[1]Scoring!D184</f>
        <v>10221</v>
      </c>
      <c r="F170" s="1" t="str">
        <f>[1]Scoring!E184</f>
        <v>Cape Coral</v>
      </c>
      <c r="G170" s="1" t="str">
        <f>[1]Scoring!F184</f>
        <v>-81.975001</v>
      </c>
      <c r="H170" s="1" t="str">
        <f>[1]Scoring!G184</f>
        <v>26.562951</v>
      </c>
      <c r="I170" s="3">
        <f>[1]Scoring!L184</f>
        <v>7.8</v>
      </c>
      <c r="J170" s="3">
        <f>[1]Scoring!M184</f>
        <v>1199</v>
      </c>
      <c r="K170" s="2">
        <v>2025</v>
      </c>
      <c r="L170" s="2"/>
      <c r="M170" s="1"/>
      <c r="N170" s="9" t="s">
        <v>74</v>
      </c>
    </row>
    <row r="171" spans="2:14" ht="14.45" customHeight="1" x14ac:dyDescent="0.25">
      <c r="B171" s="1" t="str">
        <f>[1]Scoring!A229</f>
        <v>COLLEGE PKWY @ MCGREGOR BLVD-EB</v>
      </c>
      <c r="C171" s="2" t="str">
        <f>[1]Scoring!B229</f>
        <v>No</v>
      </c>
      <c r="D171" s="2" t="str">
        <f>[1]Scoring!C229</f>
        <v>No</v>
      </c>
      <c r="E171" s="2">
        <f>[1]Scoring!D229</f>
        <v>10268</v>
      </c>
      <c r="F171" s="1" t="str">
        <f>[1]Scoring!E229</f>
        <v>Unincorporated</v>
      </c>
      <c r="G171" s="1" t="str">
        <f>[1]Scoring!F229</f>
        <v>-81.909039</v>
      </c>
      <c r="H171" s="1" t="str">
        <f>[1]Scoring!G229</f>
        <v>26.556538</v>
      </c>
      <c r="I171" s="3">
        <f>[1]Scoring!L229</f>
        <v>7.8</v>
      </c>
      <c r="J171" s="3">
        <f>[1]Scoring!M229</f>
        <v>1199</v>
      </c>
      <c r="K171" s="2">
        <v>2025</v>
      </c>
      <c r="L171" s="2"/>
      <c r="M171" s="1"/>
      <c r="N171" s="9" t="s">
        <v>163</v>
      </c>
    </row>
    <row r="172" spans="2:14" ht="14.45" customHeight="1" x14ac:dyDescent="0.25">
      <c r="B172" s="1" t="str">
        <f>[1]Scoring!A231</f>
        <v>COLLEGE PKWY @ SOUTH POINTE BLVD</v>
      </c>
      <c r="C172" s="2" t="str">
        <f>[1]Scoring!B231</f>
        <v>No</v>
      </c>
      <c r="D172" s="2" t="str">
        <f>[1]Scoring!C231</f>
        <v>No</v>
      </c>
      <c r="E172" s="2">
        <f>[1]Scoring!D231</f>
        <v>10270</v>
      </c>
      <c r="F172" s="1" t="str">
        <f>[1]Scoring!E231</f>
        <v>Unincorporated</v>
      </c>
      <c r="G172" s="1" t="str">
        <f>[1]Scoring!F231</f>
        <v>-81.903368</v>
      </c>
      <c r="H172" s="1" t="str">
        <f>[1]Scoring!G231</f>
        <v>26.556448</v>
      </c>
      <c r="I172" s="3">
        <f>[1]Scoring!L231</f>
        <v>7.8</v>
      </c>
      <c r="J172" s="3">
        <f>[1]Scoring!M231</f>
        <v>1199</v>
      </c>
      <c r="K172" s="2">
        <v>2025</v>
      </c>
      <c r="L172" s="2"/>
      <c r="M172" s="1"/>
      <c r="N172" s="9" t="s">
        <v>127</v>
      </c>
    </row>
    <row r="173" spans="2:14" ht="14.45" customHeight="1" x14ac:dyDescent="0.25">
      <c r="B173" s="1" t="str">
        <f>[1]Scoring!A255</f>
        <v>DEL PRADO BLVD S @ SE 4TH ST</v>
      </c>
      <c r="C173" s="2" t="str">
        <f>[1]Scoring!B255</f>
        <v>No</v>
      </c>
      <c r="D173" s="2" t="str">
        <f>[1]Scoring!C255</f>
        <v>No</v>
      </c>
      <c r="E173" s="2">
        <f>[1]Scoring!D255</f>
        <v>10294</v>
      </c>
      <c r="F173" s="1" t="str">
        <f>[1]Scoring!E255</f>
        <v>Cape Coral</v>
      </c>
      <c r="G173" s="1" t="str">
        <f>[1]Scoring!F255</f>
        <v>-81.940796</v>
      </c>
      <c r="H173" s="1" t="str">
        <f>[1]Scoring!G255</f>
        <v>26.644946</v>
      </c>
      <c r="I173" s="3">
        <f>[1]Scoring!L255</f>
        <v>7.8</v>
      </c>
      <c r="J173" s="3">
        <f>[1]Scoring!M255</f>
        <v>1199</v>
      </c>
      <c r="K173" s="2">
        <v>2025</v>
      </c>
      <c r="L173" s="2"/>
      <c r="M173" s="1"/>
      <c r="N173" s="9" t="s">
        <v>180</v>
      </c>
    </row>
    <row r="174" spans="2:14" ht="14.45" customHeight="1" x14ac:dyDescent="0.25">
      <c r="B174" s="1" t="str">
        <f>[1]Scoring!A336</f>
        <v>DEL PRADO BLVD N @ NE 7TH ST</v>
      </c>
      <c r="C174" s="2" t="str">
        <f>[1]Scoring!B336</f>
        <v>No</v>
      </c>
      <c r="D174" s="2" t="str">
        <f>[1]Scoring!C336</f>
        <v>No</v>
      </c>
      <c r="E174" s="2">
        <f>[1]Scoring!D336</f>
        <v>10387</v>
      </c>
      <c r="F174" s="1" t="str">
        <f>[1]Scoring!E336</f>
        <v>Cape Coral</v>
      </c>
      <c r="G174" s="1" t="str">
        <f>[1]Scoring!F336</f>
        <v>-81.941216</v>
      </c>
      <c r="H174" s="1" t="str">
        <f>[1]Scoring!G336</f>
        <v>26.665777</v>
      </c>
      <c r="I174" s="3">
        <f>[1]Scoring!L336</f>
        <v>7.8</v>
      </c>
      <c r="J174" s="3">
        <f>[1]Scoring!M336</f>
        <v>1199</v>
      </c>
      <c r="K174" s="2">
        <v>2025</v>
      </c>
      <c r="L174" s="2"/>
      <c r="M174" s="1"/>
      <c r="N174" s="9" t="s">
        <v>213</v>
      </c>
    </row>
    <row r="175" spans="2:14" ht="14.45" customHeight="1" x14ac:dyDescent="0.25">
      <c r="B175" s="1" t="str">
        <f>[1]Scoring!A413</f>
        <v>BAYSHORE @ COON</v>
      </c>
      <c r="C175" s="2" t="str">
        <f>[1]Scoring!B413</f>
        <v>No</v>
      </c>
      <c r="D175" s="2" t="str">
        <f>[1]Scoring!C413</f>
        <v>No</v>
      </c>
      <c r="E175" s="2">
        <f>[1]Scoring!D413</f>
        <v>10498</v>
      </c>
      <c r="F175" s="1" t="str">
        <f>[1]Scoring!E413</f>
        <v>Unincorporated</v>
      </c>
      <c r="G175" s="1" t="str">
        <f>[1]Scoring!F413</f>
        <v>-81.850215</v>
      </c>
      <c r="H175" s="1" t="str">
        <f>[1]Scoring!G413</f>
        <v>26.699207</v>
      </c>
      <c r="I175" s="3">
        <f>[1]Scoring!L413</f>
        <v>7.8</v>
      </c>
      <c r="J175" s="3">
        <f>[1]Scoring!M413</f>
        <v>1199</v>
      </c>
      <c r="K175" s="2">
        <v>2025</v>
      </c>
      <c r="L175" s="2"/>
      <c r="M175" s="1"/>
      <c r="N175" s="9" t="s">
        <v>221</v>
      </c>
    </row>
    <row r="176" spans="2:14" ht="14.45" customHeight="1" x14ac:dyDescent="0.25">
      <c r="B176" s="1" t="str">
        <f>[1]Scoring!A595</f>
        <v>PONDELLA RD @ JULY CIR</v>
      </c>
      <c r="C176" s="2" t="str">
        <f>[1]Scoring!B595</f>
        <v>No</v>
      </c>
      <c r="D176" s="2" t="str">
        <f>[1]Scoring!C595</f>
        <v>No</v>
      </c>
      <c r="E176" s="2">
        <f>[1]Scoring!D595</f>
        <v>10758</v>
      </c>
      <c r="F176" s="1" t="str">
        <f>[1]Scoring!E595</f>
        <v>Unincorporated</v>
      </c>
      <c r="G176" s="1" t="str">
        <f>[1]Scoring!F595</f>
        <v>-81.913524</v>
      </c>
      <c r="H176" s="1" t="str">
        <f>[1]Scoring!G595</f>
        <v>26.66727</v>
      </c>
      <c r="I176" s="3">
        <f>[1]Scoring!L595</f>
        <v>7.8</v>
      </c>
      <c r="J176" s="3">
        <f>[1]Scoring!M595</f>
        <v>1199</v>
      </c>
      <c r="K176" s="2">
        <v>2025</v>
      </c>
      <c r="L176" s="2"/>
      <c r="M176" s="1"/>
      <c r="N176" s="9" t="s">
        <v>364</v>
      </c>
    </row>
    <row r="177" spans="2:14" ht="14.45" customHeight="1" x14ac:dyDescent="0.25">
      <c r="B177" s="1" t="s">
        <v>802</v>
      </c>
      <c r="C177" s="2" t="s">
        <v>8</v>
      </c>
      <c r="D177" s="2" t="s">
        <v>8</v>
      </c>
      <c r="E177" s="2">
        <v>11782</v>
      </c>
      <c r="F177" s="1" t="s">
        <v>737</v>
      </c>
      <c r="G177" s="1" t="s">
        <v>803</v>
      </c>
      <c r="H177" s="1" t="s">
        <v>804</v>
      </c>
      <c r="I177" s="3">
        <v>7.8</v>
      </c>
      <c r="J177" s="3">
        <v>1199</v>
      </c>
      <c r="K177" s="2">
        <v>2025</v>
      </c>
      <c r="L177" s="2"/>
      <c r="M177" s="1"/>
      <c r="N177" s="9" t="s">
        <v>91</v>
      </c>
    </row>
    <row r="178" spans="2:14" ht="14.45" customHeight="1" x14ac:dyDescent="0.25">
      <c r="B178" s="1" t="s">
        <v>808</v>
      </c>
      <c r="C178" s="2" t="s">
        <v>8</v>
      </c>
      <c r="D178" s="2" t="s">
        <v>8</v>
      </c>
      <c r="E178" s="2">
        <v>12239</v>
      </c>
      <c r="F178" s="1" t="s">
        <v>737</v>
      </c>
      <c r="G178" s="1" t="s">
        <v>809</v>
      </c>
      <c r="H178" s="1" t="s">
        <v>810</v>
      </c>
      <c r="I178" s="3">
        <v>7.8</v>
      </c>
      <c r="J178" s="3">
        <v>1199</v>
      </c>
      <c r="K178" s="2">
        <v>2025</v>
      </c>
      <c r="L178" s="2"/>
      <c r="M178" s="1"/>
      <c r="N178" s="9" t="s">
        <v>116</v>
      </c>
    </row>
    <row r="179" spans="2:14" ht="14.45" customHeight="1" x14ac:dyDescent="0.25">
      <c r="B179" s="1" t="str">
        <f>[1]Scoring!A1486</f>
        <v>SE 11TH ST @ SE 9TH AVE</v>
      </c>
      <c r="C179" s="2" t="str">
        <f>[1]Scoring!B1486</f>
        <v>No</v>
      </c>
      <c r="D179" s="2" t="str">
        <f>[1]Scoring!C1486</f>
        <v>No</v>
      </c>
      <c r="E179" s="2">
        <f>[1]Scoring!D1486</f>
        <v>12099</v>
      </c>
      <c r="F179" s="1" t="str">
        <f>[1]Scoring!E1486</f>
        <v>Cape Coral</v>
      </c>
      <c r="G179" s="1" t="str">
        <f>[1]Scoring!F1486</f>
        <v>-81.956678</v>
      </c>
      <c r="H179" s="1" t="str">
        <f>[1]Scoring!G1486</f>
        <v>26.631719</v>
      </c>
      <c r="I179" s="3">
        <f>[1]Scoring!L1486</f>
        <v>7.85</v>
      </c>
      <c r="J179" s="3">
        <f>[1]Scoring!M1486</f>
        <v>1198</v>
      </c>
      <c r="K179" s="2">
        <v>2025</v>
      </c>
      <c r="L179" s="2"/>
      <c r="M179" s="1"/>
      <c r="N179" s="9" t="s">
        <v>688</v>
      </c>
    </row>
    <row r="180" spans="2:14" ht="14.45" customHeight="1" x14ac:dyDescent="0.25">
      <c r="B180" s="1" t="str">
        <f>[1]Scoring!A166</f>
        <v>COLLEGE PKWY @ S PROVINCE BLVD-EB</v>
      </c>
      <c r="C180" s="2" t="str">
        <f>[1]Scoring!B166</f>
        <v>No</v>
      </c>
      <c r="D180" s="2" t="str">
        <f>[1]Scoring!C166</f>
        <v>No</v>
      </c>
      <c r="E180" s="2">
        <f>[1]Scoring!D166</f>
        <v>10201</v>
      </c>
      <c r="F180" s="1" t="str">
        <f>[1]Scoring!E166</f>
        <v>Unincorporated</v>
      </c>
      <c r="G180" s="1" t="str">
        <f>[1]Scoring!F166</f>
        <v>-81.879054</v>
      </c>
      <c r="H180" s="1" t="str">
        <f>[1]Scoring!G166</f>
        <v>26.556613</v>
      </c>
      <c r="I180" s="3">
        <f>[1]Scoring!L166</f>
        <v>7.8999999999999995</v>
      </c>
      <c r="J180" s="3">
        <f>[1]Scoring!M166</f>
        <v>1192</v>
      </c>
      <c r="K180" s="2">
        <v>2025</v>
      </c>
      <c r="L180" s="2"/>
      <c r="M180" s="1"/>
      <c r="N180" s="9" t="s">
        <v>125</v>
      </c>
    </row>
    <row r="181" spans="2:14" ht="14.45" customHeight="1" x14ac:dyDescent="0.25">
      <c r="B181" s="1" t="str">
        <f>[1]Scoring!A187</f>
        <v>CC PWKY @ SW 5TH PL-WB</v>
      </c>
      <c r="C181" s="2" t="str">
        <f>[1]Scoring!B187</f>
        <v>Yes</v>
      </c>
      <c r="D181" s="2" t="str">
        <f>[1]Scoring!C187</f>
        <v>No</v>
      </c>
      <c r="E181" s="2">
        <f>[1]Scoring!D187</f>
        <v>10224</v>
      </c>
      <c r="F181" s="1" t="str">
        <f>[1]Scoring!E187</f>
        <v>Cape Coral</v>
      </c>
      <c r="G181" s="1" t="str">
        <f>[1]Scoring!F187</f>
        <v>-81.985531</v>
      </c>
      <c r="H181" s="1" t="str">
        <f>[1]Scoring!G187</f>
        <v>26.562907</v>
      </c>
      <c r="I181" s="3">
        <f>[1]Scoring!L187</f>
        <v>7.8999999999999995</v>
      </c>
      <c r="J181" s="3">
        <f>[1]Scoring!M187</f>
        <v>1192</v>
      </c>
      <c r="K181" s="2">
        <v>2025</v>
      </c>
      <c r="L181" s="2"/>
      <c r="M181" s="1"/>
      <c r="N181" s="9" t="s">
        <v>141</v>
      </c>
    </row>
    <row r="182" spans="2:14" ht="14.45" customHeight="1" x14ac:dyDescent="0.25">
      <c r="B182" s="1" t="str">
        <f>[1]Scoring!A294</f>
        <v>SANTA BARBARA BLVD @ SE 46TH TER</v>
      </c>
      <c r="C182" s="2" t="str">
        <f>[1]Scoring!B294</f>
        <v>Yes</v>
      </c>
      <c r="D182" s="2" t="str">
        <f>[1]Scoring!C294</f>
        <v>No</v>
      </c>
      <c r="E182" s="2">
        <f>[1]Scoring!D294</f>
        <v>10337</v>
      </c>
      <c r="F182" s="1" t="str">
        <f>[1]Scoring!E294</f>
        <v>Cape Coral</v>
      </c>
      <c r="G182" s="1" t="str">
        <f>[1]Scoring!F294</f>
        <v>-81.974246</v>
      </c>
      <c r="H182" s="1" t="str">
        <f>[1]Scoring!G294</f>
        <v>26.566647</v>
      </c>
      <c r="I182" s="3">
        <f>[1]Scoring!L294</f>
        <v>7.8999999999999995</v>
      </c>
      <c r="J182" s="3">
        <f>[1]Scoring!M294</f>
        <v>1192</v>
      </c>
      <c r="K182" s="2">
        <v>2025</v>
      </c>
      <c r="L182" s="2"/>
      <c r="M182" s="1"/>
      <c r="N182" s="9" t="s">
        <v>199</v>
      </c>
    </row>
    <row r="183" spans="2:14" ht="14.45" customHeight="1" x14ac:dyDescent="0.25">
      <c r="B183" s="1" t="str">
        <f>[1]Scoring!A325</f>
        <v>CULTURL PK BLVD @ NE VAN LOON LN</v>
      </c>
      <c r="C183" s="2" t="str">
        <f>[1]Scoring!B325</f>
        <v>No</v>
      </c>
      <c r="D183" s="2" t="str">
        <f>[1]Scoring!C325</f>
        <v>No</v>
      </c>
      <c r="E183" s="2">
        <f>[1]Scoring!D325</f>
        <v>10376</v>
      </c>
      <c r="F183" s="1" t="str">
        <f>[1]Scoring!E325</f>
        <v>Cape Coral</v>
      </c>
      <c r="G183" s="1" t="str">
        <f>[1]Scoring!F325</f>
        <v>-81.958558</v>
      </c>
      <c r="H183" s="1" t="str">
        <f>[1]Scoring!G325</f>
        <v>26.652394</v>
      </c>
      <c r="I183" s="3">
        <f>[1]Scoring!L325</f>
        <v>7.8999999999999995</v>
      </c>
      <c r="J183" s="3">
        <f>[1]Scoring!M325</f>
        <v>1192</v>
      </c>
      <c r="K183" s="2">
        <v>2025</v>
      </c>
      <c r="L183" s="2"/>
      <c r="M183" s="1"/>
      <c r="N183" s="9" t="s">
        <v>205</v>
      </c>
    </row>
    <row r="184" spans="2:14" ht="14.45" customHeight="1" x14ac:dyDescent="0.25">
      <c r="B184" s="1" t="str">
        <f>[1]Scoring!A337</f>
        <v>DEL PRADO BLVD N @ NE 3RD TER-SB 2</v>
      </c>
      <c r="C184" s="2" t="str">
        <f>[1]Scoring!B337</f>
        <v>Yes</v>
      </c>
      <c r="D184" s="2" t="str">
        <f>[1]Scoring!C337</f>
        <v>No</v>
      </c>
      <c r="E184" s="2">
        <f>[1]Scoring!D337</f>
        <v>10389</v>
      </c>
      <c r="F184" s="1" t="str">
        <f>[1]Scoring!E337</f>
        <v>Cape Coral</v>
      </c>
      <c r="G184" s="1" t="str">
        <f>[1]Scoring!F337</f>
        <v>-81.941227</v>
      </c>
      <c r="H184" s="1" t="str">
        <f>[1]Scoring!G337</f>
        <v>26.660658</v>
      </c>
      <c r="I184" s="3">
        <f>[1]Scoring!L337</f>
        <v>7.8999999999999995</v>
      </c>
      <c r="J184" s="3">
        <f>[1]Scoring!M337</f>
        <v>1192</v>
      </c>
      <c r="K184" s="2">
        <v>2025</v>
      </c>
      <c r="L184" s="2"/>
      <c r="M184" s="1"/>
      <c r="N184" s="9" t="s">
        <v>214</v>
      </c>
    </row>
    <row r="185" spans="2:14" ht="14.45" customHeight="1" x14ac:dyDescent="0.25">
      <c r="B185" s="1" t="str">
        <f>[1]Scoring!A143</f>
        <v>MLK BLVD @ NELSON TILLIS BLVD</v>
      </c>
      <c r="C185" s="2" t="str">
        <f>[1]Scoring!B143</f>
        <v>No</v>
      </c>
      <c r="D185" s="2" t="str">
        <f>[1]Scoring!C143</f>
        <v>No</v>
      </c>
      <c r="E185" s="2">
        <f>[1]Scoring!D143</f>
        <v>10171</v>
      </c>
      <c r="F185" s="1" t="str">
        <f>[1]Scoring!E143</f>
        <v>Fort Myers</v>
      </c>
      <c r="G185" s="1" t="str">
        <f>[1]Scoring!F143</f>
        <v>-81.837955</v>
      </c>
      <c r="H185" s="1" t="str">
        <f>[1]Scoring!G143</f>
        <v>26.641289</v>
      </c>
      <c r="I185" s="3">
        <f>[1]Scoring!L143</f>
        <v>7.9</v>
      </c>
      <c r="J185" s="3">
        <f>[1]Scoring!M143</f>
        <v>1188</v>
      </c>
      <c r="K185" s="2">
        <v>2025</v>
      </c>
      <c r="L185" s="2"/>
      <c r="M185" s="1"/>
      <c r="N185" s="9" t="s">
        <v>110</v>
      </c>
    </row>
    <row r="186" spans="2:14" ht="14.45" customHeight="1" x14ac:dyDescent="0.25">
      <c r="B186" s="1" t="str">
        <f>[1]Scoring!A1627</f>
        <v>N Tamiami Trl - Pine Island Rd</v>
      </c>
      <c r="C186" s="2" t="str">
        <f>[1]Scoring!B1627</f>
        <v>No</v>
      </c>
      <c r="D186" s="2" t="str">
        <f>[1]Scoring!C1627</f>
        <v>No</v>
      </c>
      <c r="E186" s="2">
        <f>[1]Scoring!D1627</f>
        <v>12284</v>
      </c>
      <c r="F186" s="1" t="str">
        <f>[1]Scoring!E1627</f>
        <v>Unincorporated</v>
      </c>
      <c r="G186" s="1" t="str">
        <f>[1]Scoring!F1627</f>
        <v>-81.884203</v>
      </c>
      <c r="H186" s="1" t="str">
        <f>[1]Scoring!G1627</f>
        <v>26.683534</v>
      </c>
      <c r="I186" s="3">
        <f>[1]Scoring!L1627</f>
        <v>7.9</v>
      </c>
      <c r="J186" s="3">
        <f>[1]Scoring!M1627</f>
        <v>1188</v>
      </c>
      <c r="K186" s="2">
        <v>2025</v>
      </c>
      <c r="L186" s="2"/>
      <c r="M186" s="1"/>
      <c r="N186" s="9" t="s">
        <v>398</v>
      </c>
    </row>
    <row r="187" spans="2:14" ht="14.45" customHeight="1" x14ac:dyDescent="0.25">
      <c r="B187" s="1" t="str">
        <f>[1]Scoring!A600</f>
        <v>PONDELLA RD @ MOODY RD</v>
      </c>
      <c r="C187" s="2" t="str">
        <f>[1]Scoring!B600</f>
        <v>Yes</v>
      </c>
      <c r="D187" s="2" t="str">
        <f>[1]Scoring!C600</f>
        <v>No</v>
      </c>
      <c r="E187" s="2">
        <f>[1]Scoring!D600</f>
        <v>10763</v>
      </c>
      <c r="F187" s="1" t="str">
        <f>[1]Scoring!E600</f>
        <v>Unincorporated</v>
      </c>
      <c r="G187" s="1" t="str">
        <f>[1]Scoring!F600</f>
        <v>-81.899918</v>
      </c>
      <c r="H187" s="1" t="str">
        <f>[1]Scoring!G600</f>
        <v>26.667201</v>
      </c>
      <c r="I187" s="3">
        <f>[1]Scoring!L600</f>
        <v>7.9499999999999993</v>
      </c>
      <c r="J187" s="3">
        <f>[1]Scoring!M600</f>
        <v>1187</v>
      </c>
      <c r="K187" s="2">
        <v>2025</v>
      </c>
      <c r="L187" s="2"/>
      <c r="M187" s="1"/>
      <c r="N187" s="9" t="s">
        <v>369</v>
      </c>
    </row>
    <row r="188" spans="2:14" ht="14.45" customHeight="1" x14ac:dyDescent="0.25">
      <c r="B188" s="1" t="str">
        <f>[1]Scoring!A21</f>
        <v>WNKLR AVE @ CENTER POINTE DR 1</v>
      </c>
      <c r="C188" s="2" t="str">
        <f>[1]Scoring!B21</f>
        <v>No</v>
      </c>
      <c r="D188" s="2" t="str">
        <f>[1]Scoring!C21</f>
        <v>No</v>
      </c>
      <c r="E188" s="2">
        <f>[1]Scoring!D21</f>
        <v>10026</v>
      </c>
      <c r="F188" s="1" t="str">
        <f>[1]Scoring!E21</f>
        <v>Fort Myers</v>
      </c>
      <c r="G188" s="1" t="str">
        <f>[1]Scoring!F21</f>
        <v>-81.852179</v>
      </c>
      <c r="H188" s="1" t="str">
        <f>[1]Scoring!G21</f>
        <v>26.604681</v>
      </c>
      <c r="I188" s="3">
        <f>[1]Scoring!L21</f>
        <v>7.95</v>
      </c>
      <c r="J188" s="3">
        <f>[1]Scoring!M21</f>
        <v>1180</v>
      </c>
      <c r="K188" s="2">
        <v>2025</v>
      </c>
      <c r="L188" s="2"/>
      <c r="M188" s="1"/>
      <c r="N188" s="9" t="s">
        <v>37</v>
      </c>
    </row>
    <row r="189" spans="2:14" ht="14.45" customHeight="1" x14ac:dyDescent="0.25">
      <c r="B189" s="1" t="str">
        <f>[1]Scoring!A62</f>
        <v>SANTA BARB BLVD @ AVIATION PKWY</v>
      </c>
      <c r="C189" s="2" t="str">
        <f>[1]Scoring!B62</f>
        <v>No</v>
      </c>
      <c r="D189" s="2" t="str">
        <f>[1]Scoring!C62</f>
        <v>No</v>
      </c>
      <c r="E189" s="2">
        <f>[1]Scoring!D62</f>
        <v>10073</v>
      </c>
      <c r="F189" s="1" t="str">
        <f>[1]Scoring!E62</f>
        <v>Cape Coral</v>
      </c>
      <c r="G189" s="1" t="str">
        <f>[1]Scoring!F62</f>
        <v>-81.974115</v>
      </c>
      <c r="H189" s="1" t="str">
        <f>[1]Scoring!G62</f>
        <v>26.605895</v>
      </c>
      <c r="I189" s="3">
        <f>[1]Scoring!L62</f>
        <v>7.95</v>
      </c>
      <c r="J189" s="3">
        <f>[1]Scoring!M62</f>
        <v>1180</v>
      </c>
      <c r="K189" s="2">
        <v>2025</v>
      </c>
      <c r="L189" s="2"/>
      <c r="M189" s="1"/>
      <c r="N189" s="9" t="s">
        <v>64</v>
      </c>
    </row>
    <row r="190" spans="2:14" ht="14.45" customHeight="1" x14ac:dyDescent="0.25">
      <c r="B190" s="1" t="str">
        <f>[1]Scoring!A182</f>
        <v>CC PWKY @ LUCAYA DR</v>
      </c>
      <c r="C190" s="2" t="str">
        <f>[1]Scoring!B182</f>
        <v>No</v>
      </c>
      <c r="D190" s="2" t="str">
        <f>[1]Scoring!C182</f>
        <v>No</v>
      </c>
      <c r="E190" s="2">
        <f>[1]Scoring!D182</f>
        <v>10219</v>
      </c>
      <c r="F190" s="1" t="str">
        <f>[1]Scoring!E182</f>
        <v>Cape Coral</v>
      </c>
      <c r="G190" s="1" t="str">
        <f>[1]Scoring!F182</f>
        <v>-81.966905</v>
      </c>
      <c r="H190" s="1" t="str">
        <f>[1]Scoring!G182</f>
        <v>26.562936</v>
      </c>
      <c r="I190" s="3">
        <f>[1]Scoring!L182</f>
        <v>7.95</v>
      </c>
      <c r="J190" s="3">
        <f>[1]Scoring!M182</f>
        <v>1180</v>
      </c>
      <c r="K190" s="2">
        <v>2025</v>
      </c>
      <c r="L190" s="2"/>
      <c r="M190" s="1"/>
      <c r="N190" s="9" t="s">
        <v>74</v>
      </c>
    </row>
    <row r="191" spans="2:14" ht="14.45" customHeight="1" x14ac:dyDescent="0.25">
      <c r="B191" s="1" t="str">
        <f>[1]Scoring!A567</f>
        <v>CORALWOOD MALL-</v>
      </c>
      <c r="C191" s="2" t="str">
        <f>[1]Scoring!B567</f>
        <v>No</v>
      </c>
      <c r="D191" s="2" t="str">
        <f>[1]Scoring!C567</f>
        <v>No</v>
      </c>
      <c r="E191" s="2">
        <f>[1]Scoring!D567</f>
        <v>10728</v>
      </c>
      <c r="F191" s="1" t="str">
        <f>[1]Scoring!E567</f>
        <v>Cape Coral</v>
      </c>
      <c r="G191" s="1" t="str">
        <f>[1]Scoring!F567</f>
        <v>-81.940688</v>
      </c>
      <c r="H191" s="1" t="str">
        <f>[1]Scoring!G567</f>
        <v>26.619644</v>
      </c>
      <c r="I191" s="3">
        <f>[1]Scoring!L567</f>
        <v>7.95</v>
      </c>
      <c r="J191" s="3">
        <f>[1]Scoring!M567</f>
        <v>1180</v>
      </c>
      <c r="K191" s="2">
        <v>2025</v>
      </c>
      <c r="L191" s="2"/>
      <c r="M191" s="1"/>
      <c r="N191" s="9" t="s">
        <v>352</v>
      </c>
    </row>
    <row r="192" spans="2:14" ht="14.45" customHeight="1" x14ac:dyDescent="0.25">
      <c r="B192" s="1" t="str">
        <f>[1]Scoring!A800</f>
        <v>COLONIAL BLVD @ TILTON CT</v>
      </c>
      <c r="C192" s="2" t="str">
        <f>[1]Scoring!B800</f>
        <v>No</v>
      </c>
      <c r="D192" s="2" t="str">
        <f>[1]Scoring!C800</f>
        <v>No</v>
      </c>
      <c r="E192" s="2">
        <f>[1]Scoring!D800</f>
        <v>11031</v>
      </c>
      <c r="F192" s="1" t="str">
        <f>[1]Scoring!E800</f>
        <v>Fort Myers</v>
      </c>
      <c r="G192" s="1" t="str">
        <f>[1]Scoring!F800</f>
        <v>-81.876467</v>
      </c>
      <c r="H192" s="1" t="str">
        <f>[1]Scoring!G800</f>
        <v>26.596696</v>
      </c>
      <c r="I192" s="3">
        <f>[1]Scoring!L800</f>
        <v>7.95</v>
      </c>
      <c r="J192" s="3">
        <f>[1]Scoring!M800</f>
        <v>1180</v>
      </c>
      <c r="K192" s="2">
        <v>2025</v>
      </c>
      <c r="L192" s="2"/>
      <c r="M192" s="1"/>
      <c r="N192" s="9" t="s">
        <v>439</v>
      </c>
    </row>
    <row r="193" spans="2:14" ht="14.45" customHeight="1" x14ac:dyDescent="0.25">
      <c r="B193" s="1" t="s">
        <v>817</v>
      </c>
      <c r="C193" s="2" t="s">
        <v>8</v>
      </c>
      <c r="D193" s="2" t="s">
        <v>8</v>
      </c>
      <c r="E193" s="2">
        <v>11133</v>
      </c>
      <c r="F193" s="1" t="s">
        <v>737</v>
      </c>
      <c r="G193" s="1" t="s">
        <v>818</v>
      </c>
      <c r="H193" s="1" t="s">
        <v>819</v>
      </c>
      <c r="I193" s="3">
        <v>7.95</v>
      </c>
      <c r="J193" s="3">
        <v>1180</v>
      </c>
      <c r="K193" s="2">
        <v>2025</v>
      </c>
      <c r="L193" s="2"/>
      <c r="M193" s="1"/>
      <c r="N193" s="9" t="s">
        <v>485</v>
      </c>
    </row>
    <row r="194" spans="2:14" ht="14.45" customHeight="1" x14ac:dyDescent="0.25">
      <c r="B194" s="1" t="str">
        <f>[1]Scoring!A907</f>
        <v>CYPRESS LK DR @ WNKLR RD</v>
      </c>
      <c r="C194" s="2" t="str">
        <f>[1]Scoring!B907</f>
        <v>No</v>
      </c>
      <c r="D194" s="2" t="str">
        <f>[1]Scoring!C907</f>
        <v>No</v>
      </c>
      <c r="E194" s="2">
        <f>[1]Scoring!D907</f>
        <v>11148</v>
      </c>
      <c r="F194" s="1" t="str">
        <f>[1]Scoring!E907</f>
        <v>Unincorporated</v>
      </c>
      <c r="G194" s="1" t="str">
        <f>[1]Scoring!F907</f>
        <v>-81.896481</v>
      </c>
      <c r="H194" s="1" t="str">
        <f>[1]Scoring!G907</f>
        <v>26.545784</v>
      </c>
      <c r="I194" s="3">
        <f>[1]Scoring!L907</f>
        <v>7.95</v>
      </c>
      <c r="J194" s="3">
        <f>[1]Scoring!M907</f>
        <v>1180</v>
      </c>
      <c r="K194" s="2">
        <v>2025</v>
      </c>
      <c r="L194" s="2"/>
      <c r="M194" s="1"/>
      <c r="N194" s="9" t="s">
        <v>491</v>
      </c>
    </row>
    <row r="195" spans="2:14" ht="14.45" customHeight="1" x14ac:dyDescent="0.25">
      <c r="B195" s="1" t="str">
        <f>[1]Scoring!A461</f>
        <v>PINE ISLAND RD @ PINEY RD</v>
      </c>
      <c r="C195" s="2" t="str">
        <f>[1]Scoring!B461</f>
        <v>Yes</v>
      </c>
      <c r="D195" s="2" t="str">
        <f>[1]Scoring!C461</f>
        <v>No</v>
      </c>
      <c r="E195" s="2">
        <f>[1]Scoring!D461</f>
        <v>10590</v>
      </c>
      <c r="F195" s="1" t="str">
        <f>[1]Scoring!E461</f>
        <v>Unincorporated</v>
      </c>
      <c r="G195" s="1" t="str">
        <f>[1]Scoring!F461</f>
        <v>-81.888294</v>
      </c>
      <c r="H195" s="1" t="str">
        <f>[1]Scoring!G461</f>
        <v>26.682216</v>
      </c>
      <c r="I195" s="3">
        <f>[1]Scoring!L461</f>
        <v>8</v>
      </c>
      <c r="J195" s="3">
        <f>[1]Scoring!M461</f>
        <v>1179</v>
      </c>
      <c r="K195" s="2">
        <v>2025</v>
      </c>
      <c r="L195" s="2"/>
      <c r="M195" s="1"/>
      <c r="N195" s="9" t="s">
        <v>289</v>
      </c>
    </row>
    <row r="196" spans="2:14" ht="14.45" customHeight="1" x14ac:dyDescent="0.25">
      <c r="B196" s="1" t="str">
        <f>[1]Scoring!A533</f>
        <v>PALM BEACH BLVD @ MARION ST</v>
      </c>
      <c r="C196" s="2" t="str">
        <f>[1]Scoring!B533</f>
        <v>No</v>
      </c>
      <c r="D196" s="2" t="str">
        <f>[1]Scoring!C533</f>
        <v>No</v>
      </c>
      <c r="E196" s="2">
        <f>[1]Scoring!D533</f>
        <v>10684</v>
      </c>
      <c r="F196" s="1" t="str">
        <f>[1]Scoring!E533</f>
        <v>Fort Myers</v>
      </c>
      <c r="G196" s="1" t="str">
        <f>[1]Scoring!F533</f>
        <v>-81.85019</v>
      </c>
      <c r="H196" s="1" t="str">
        <f>[1]Scoring!G533</f>
        <v>26.655427</v>
      </c>
      <c r="I196" s="3">
        <f>[1]Scoring!L533</f>
        <v>8.0499999999999989</v>
      </c>
      <c r="J196" s="3">
        <f>[1]Scoring!M533</f>
        <v>1173</v>
      </c>
      <c r="K196" s="2">
        <v>2025</v>
      </c>
      <c r="L196" s="2"/>
      <c r="M196" s="1"/>
      <c r="N196" s="9" t="s">
        <v>64</v>
      </c>
    </row>
    <row r="197" spans="2:14" ht="14.45" customHeight="1" x14ac:dyDescent="0.25">
      <c r="B197" s="1" t="str">
        <f>[1]Scoring!A601</f>
        <v>PONDELLA RD @ BETMAR BLVD</v>
      </c>
      <c r="C197" s="2" t="str">
        <f>[1]Scoring!B601</f>
        <v>No</v>
      </c>
      <c r="D197" s="2" t="str">
        <f>[1]Scoring!C601</f>
        <v>No</v>
      </c>
      <c r="E197" s="2">
        <f>[1]Scoring!D601</f>
        <v>10764</v>
      </c>
      <c r="F197" s="1" t="str">
        <f>[1]Scoring!E601</f>
        <v>Unincorporated</v>
      </c>
      <c r="G197" s="1" t="str">
        <f>[1]Scoring!F601</f>
        <v>-81.895015</v>
      </c>
      <c r="H197" s="1" t="str">
        <f>[1]Scoring!G601</f>
        <v>26.667092</v>
      </c>
      <c r="I197" s="3">
        <f>[1]Scoring!L601</f>
        <v>8.0499999999999989</v>
      </c>
      <c r="J197" s="3">
        <f>[1]Scoring!M601</f>
        <v>1173</v>
      </c>
      <c r="K197" s="2">
        <v>2025</v>
      </c>
      <c r="L197" s="2"/>
      <c r="M197" s="1"/>
      <c r="N197" s="9" t="s">
        <v>370</v>
      </c>
    </row>
    <row r="198" spans="2:14" ht="14.45" customHeight="1" x14ac:dyDescent="0.25">
      <c r="B198" s="1" t="str">
        <f>[1]Scoring!A608</f>
        <v>PONDELLA RD @ BETMAR BLVD-WB</v>
      </c>
      <c r="C198" s="2" t="str">
        <f>[1]Scoring!B608</f>
        <v>No</v>
      </c>
      <c r="D198" s="2" t="str">
        <f>[1]Scoring!C608</f>
        <v>No</v>
      </c>
      <c r="E198" s="2">
        <f>[1]Scoring!D608</f>
        <v>10771</v>
      </c>
      <c r="F198" s="1" t="str">
        <f>[1]Scoring!E608</f>
        <v>Unincorporated</v>
      </c>
      <c r="G198" s="1" t="str">
        <f>[1]Scoring!F608</f>
        <v>-81.895025</v>
      </c>
      <c r="H198" s="1" t="str">
        <f>[1]Scoring!G608</f>
        <v>26.667323</v>
      </c>
      <c r="I198" s="3">
        <f>[1]Scoring!L608</f>
        <v>8.0499999999999989</v>
      </c>
      <c r="J198" s="3">
        <f>[1]Scoring!M608</f>
        <v>1173</v>
      </c>
      <c r="K198" s="2">
        <v>2025</v>
      </c>
      <c r="L198" s="2"/>
      <c r="M198" s="1"/>
      <c r="N198" s="9" t="s">
        <v>374</v>
      </c>
    </row>
    <row r="199" spans="2:14" ht="14.45" customHeight="1" x14ac:dyDescent="0.25">
      <c r="B199" s="1" t="str">
        <f>[1]Scoring!A760</f>
        <v>LEE BLVD @ HARRY AVE N</v>
      </c>
      <c r="C199" s="2" t="str">
        <f>[1]Scoring!B760</f>
        <v>No</v>
      </c>
      <c r="D199" s="2" t="str">
        <f>[1]Scoring!C760</f>
        <v>No</v>
      </c>
      <c r="E199" s="2">
        <f>[1]Scoring!D760</f>
        <v>10989</v>
      </c>
      <c r="F199" s="1" t="str">
        <f>[1]Scoring!E760</f>
        <v>Unincorporated</v>
      </c>
      <c r="G199" s="1" t="str">
        <f>[1]Scoring!F760</f>
        <v>-81.719978</v>
      </c>
      <c r="H199" s="1" t="str">
        <f>[1]Scoring!G760</f>
        <v>26.617031</v>
      </c>
      <c r="I199" s="3">
        <f>[1]Scoring!L760</f>
        <v>8.0499999999999989</v>
      </c>
      <c r="J199" s="3">
        <f>[1]Scoring!M760</f>
        <v>1173</v>
      </c>
      <c r="K199" s="2">
        <v>2025</v>
      </c>
      <c r="L199" s="2"/>
      <c r="M199" s="1"/>
      <c r="N199" s="9" t="s">
        <v>404</v>
      </c>
    </row>
    <row r="200" spans="2:14" ht="14.45" customHeight="1" x14ac:dyDescent="0.25">
      <c r="B200" s="1" t="s">
        <v>789</v>
      </c>
      <c r="C200" s="2" t="s">
        <v>8</v>
      </c>
      <c r="D200" s="2" t="s">
        <v>8</v>
      </c>
      <c r="E200" s="2">
        <v>11134</v>
      </c>
      <c r="F200" s="1" t="s">
        <v>737</v>
      </c>
      <c r="G200" s="1" t="s">
        <v>760</v>
      </c>
      <c r="H200" s="1" t="s">
        <v>761</v>
      </c>
      <c r="I200" s="3">
        <v>8.0499999999999989</v>
      </c>
      <c r="J200" s="3">
        <v>1173</v>
      </c>
      <c r="K200" s="2">
        <v>2025</v>
      </c>
      <c r="L200" s="2"/>
      <c r="M200" s="1"/>
      <c r="N200" s="9" t="s">
        <v>91</v>
      </c>
    </row>
    <row r="201" spans="2:14" ht="14.45" customHeight="1" x14ac:dyDescent="0.25">
      <c r="B201" s="1" t="str">
        <f>[1]Scoring!A1467</f>
        <v>PALM BEACH BLVD @ ISABELLE ST</v>
      </c>
      <c r="C201" s="2" t="str">
        <f>[1]Scoring!B1467</f>
        <v>No</v>
      </c>
      <c r="D201" s="2" t="str">
        <f>[1]Scoring!C1467</f>
        <v>No</v>
      </c>
      <c r="E201" s="2">
        <f>[1]Scoring!D1467</f>
        <v>12002</v>
      </c>
      <c r="F201" s="1" t="str">
        <f>[1]Scoring!E1467</f>
        <v>Fort Myers</v>
      </c>
      <c r="G201" s="1" t="str">
        <f>[1]Scoring!F1467</f>
        <v>-81.855942</v>
      </c>
      <c r="H201" s="1" t="str">
        <f>[1]Scoring!G1467</f>
        <v>26.65219</v>
      </c>
      <c r="I201" s="3">
        <f>[1]Scoring!L1467</f>
        <v>8.0499999999999989</v>
      </c>
      <c r="J201" s="3">
        <f>[1]Scoring!M1467</f>
        <v>1173</v>
      </c>
      <c r="K201" s="2">
        <v>2025</v>
      </c>
      <c r="L201" s="2"/>
      <c r="M201" s="1"/>
      <c r="N201" s="9" t="s">
        <v>64</v>
      </c>
    </row>
    <row r="202" spans="2:14" ht="14.45" customHeight="1" x14ac:dyDescent="0.25">
      <c r="B202" s="1" t="str">
        <f>[1]Scoring!A113</f>
        <v>MLK BLVD @ DAVIS ST</v>
      </c>
      <c r="C202" s="2" t="str">
        <f>[1]Scoring!B113</f>
        <v>No</v>
      </c>
      <c r="D202" s="2" t="str">
        <f>[1]Scoring!C113</f>
        <v>No</v>
      </c>
      <c r="E202" s="2">
        <f>[1]Scoring!D113</f>
        <v>10141</v>
      </c>
      <c r="F202" s="1" t="str">
        <f>[1]Scoring!E113</f>
        <v>Fort Myers</v>
      </c>
      <c r="G202" s="1" t="str">
        <f>[1]Scoring!F113</f>
        <v>-81.844005</v>
      </c>
      <c r="H202" s="1" t="str">
        <f>[1]Scoring!G113</f>
        <v>26.640904</v>
      </c>
      <c r="I202" s="3">
        <f>[1]Scoring!L113</f>
        <v>8.0500000000000007</v>
      </c>
      <c r="J202" s="3">
        <f>[1]Scoring!M113</f>
        <v>1172</v>
      </c>
      <c r="K202" s="2">
        <v>2025</v>
      </c>
      <c r="L202" s="2"/>
      <c r="M202" s="1"/>
      <c r="N202" s="9" t="s">
        <v>64</v>
      </c>
    </row>
    <row r="203" spans="2:14" ht="14.45" customHeight="1" x14ac:dyDescent="0.25">
      <c r="B203" s="1" t="str">
        <f>[1]Scoring!A213</f>
        <v>CC PWKY @ SKYLINE BLVD-WB</v>
      </c>
      <c r="C203" s="2" t="str">
        <f>[1]Scoring!B213</f>
        <v>No</v>
      </c>
      <c r="D203" s="2" t="str">
        <f>[1]Scoring!C213</f>
        <v>No</v>
      </c>
      <c r="E203" s="2">
        <f>[1]Scoring!D213</f>
        <v>10250</v>
      </c>
      <c r="F203" s="1" t="str">
        <f>[1]Scoring!E213</f>
        <v>Cape Coral</v>
      </c>
      <c r="G203" s="1" t="str">
        <f>[1]Scoring!F213</f>
        <v>-81.989531</v>
      </c>
      <c r="H203" s="1" t="str">
        <f>[1]Scoring!G213</f>
        <v>26.562586</v>
      </c>
      <c r="I203" s="3">
        <f>[1]Scoring!L213</f>
        <v>8.1</v>
      </c>
      <c r="J203" s="3">
        <f>[1]Scoring!M213</f>
        <v>1167</v>
      </c>
      <c r="K203" s="2">
        <v>2025</v>
      </c>
      <c r="L203" s="2"/>
      <c r="M203" s="1"/>
      <c r="N203" s="9" t="s">
        <v>74</v>
      </c>
    </row>
    <row r="204" spans="2:14" ht="14.45" customHeight="1" x14ac:dyDescent="0.25">
      <c r="B204" s="1" t="str">
        <f>[1]Scoring!A408</f>
        <v>WEST MARIANA @ N CLEVELAND AVE</v>
      </c>
      <c r="C204" s="2" t="str">
        <f>[1]Scoring!B408</f>
        <v>No</v>
      </c>
      <c r="D204" s="2" t="str">
        <f>[1]Scoring!C408</f>
        <v>No</v>
      </c>
      <c r="E204" s="2">
        <f>[1]Scoring!D408</f>
        <v>10476</v>
      </c>
      <c r="F204" s="1" t="str">
        <f>[1]Scoring!E408</f>
        <v>Unincorporated</v>
      </c>
      <c r="G204" s="1" t="str">
        <f>[1]Scoring!F408</f>
        <v>-81.898808</v>
      </c>
      <c r="H204" s="1" t="str">
        <f>[1]Scoring!G408</f>
        <v>26.678342</v>
      </c>
      <c r="I204" s="3">
        <f>[1]Scoring!L408</f>
        <v>8.1</v>
      </c>
      <c r="J204" s="3">
        <f>[1]Scoring!M408</f>
        <v>1167</v>
      </c>
      <c r="K204" s="2">
        <v>2025</v>
      </c>
      <c r="L204" s="2"/>
      <c r="M204" s="1"/>
      <c r="N204" s="9" t="s">
        <v>255</v>
      </c>
    </row>
    <row r="205" spans="2:14" ht="14.45" customHeight="1" x14ac:dyDescent="0.25">
      <c r="B205" s="1" t="str">
        <f>[1]Scoring!A1217</f>
        <v>CYPRESS LK DR @ SHOREWOOD LN</v>
      </c>
      <c r="C205" s="2" t="str">
        <f>[1]Scoring!B1217</f>
        <v>No</v>
      </c>
      <c r="D205" s="2" t="str">
        <f>[1]Scoring!C1217</f>
        <v>No</v>
      </c>
      <c r="E205" s="2">
        <f>[1]Scoring!D1217</f>
        <v>11541</v>
      </c>
      <c r="F205" s="1" t="str">
        <f>[1]Scoring!E1217</f>
        <v>Unincorporated</v>
      </c>
      <c r="G205" s="1" t="str">
        <f>[1]Scoring!F1217</f>
        <v>-81.876345</v>
      </c>
      <c r="H205" s="1" t="str">
        <f>[1]Scoring!G1217</f>
        <v>26.546041</v>
      </c>
      <c r="I205" s="3">
        <f>[1]Scoring!L1217</f>
        <v>8.1</v>
      </c>
      <c r="J205" s="3">
        <f>[1]Scoring!M1217</f>
        <v>1167</v>
      </c>
      <c r="K205" s="2">
        <v>2025</v>
      </c>
      <c r="L205" s="2"/>
      <c r="M205" s="1"/>
      <c r="N205" s="9" t="s">
        <v>577</v>
      </c>
    </row>
    <row r="206" spans="2:14" ht="14.45" customHeight="1" x14ac:dyDescent="0.25">
      <c r="B206" s="1" t="str">
        <f>[1]Scoring!A1640</f>
        <v>Del Prado Blvd @ SE 21 ST</v>
      </c>
      <c r="C206" s="2" t="str">
        <f>[1]Scoring!B1640</f>
        <v>No</v>
      </c>
      <c r="D206" s="2" t="str">
        <f>[1]Scoring!C1640</f>
        <v>No</v>
      </c>
      <c r="E206" s="2">
        <f>[1]Scoring!D1640</f>
        <v>12331</v>
      </c>
      <c r="F206" s="1" t="str">
        <f>[1]Scoring!E1640</f>
        <v>Cape Coral</v>
      </c>
      <c r="G206" s="1" t="str">
        <f>[1]Scoring!F1640</f>
        <v>-81.941174</v>
      </c>
      <c r="H206" s="1" t="str">
        <f>[1]Scoring!G1640</f>
        <v>26.61335</v>
      </c>
      <c r="I206" s="3">
        <f>[1]Scoring!L1640</f>
        <v>8.1</v>
      </c>
      <c r="J206" s="3">
        <f>[1]Scoring!M1640</f>
        <v>1167</v>
      </c>
      <c r="K206" s="2">
        <v>2025</v>
      </c>
      <c r="L206" s="2"/>
      <c r="M206" s="1"/>
      <c r="N206" s="9" t="s">
        <v>74</v>
      </c>
    </row>
    <row r="207" spans="2:14" ht="14.45" customHeight="1" x14ac:dyDescent="0.25">
      <c r="B207" s="1" t="str">
        <f>[1]Scoring!A790</f>
        <v>COUNTRY CLUB BLVD @ SE 34TH TER-NB</v>
      </c>
      <c r="C207" s="2" t="str">
        <f>[1]Scoring!B790</f>
        <v>No</v>
      </c>
      <c r="D207" s="2" t="str">
        <f>[1]Scoring!C790</f>
        <v>No</v>
      </c>
      <c r="E207" s="2">
        <f>[1]Scoring!D790</f>
        <v>11021</v>
      </c>
      <c r="F207" s="1" t="str">
        <f>[1]Scoring!E790</f>
        <v>Cape Coral</v>
      </c>
      <c r="G207" s="1" t="str">
        <f>[1]Scoring!F790</f>
        <v>-81.956312</v>
      </c>
      <c r="H207" s="1" t="str">
        <f>[1]Scoring!G790</f>
        <v>26.588423</v>
      </c>
      <c r="I207" s="3">
        <f>[1]Scoring!L790</f>
        <v>8.1999999999999993</v>
      </c>
      <c r="J207" s="3">
        <f>[1]Scoring!M790</f>
        <v>1164</v>
      </c>
      <c r="K207" s="2">
        <v>2025</v>
      </c>
      <c r="L207" s="2"/>
      <c r="M207" s="1"/>
      <c r="N207" s="9" t="s">
        <v>80</v>
      </c>
    </row>
    <row r="208" spans="2:14" ht="14.45" customHeight="1" x14ac:dyDescent="0.25">
      <c r="B208" s="1" t="str">
        <f>[1]Scoring!A1553</f>
        <v>SANTA BARBARA BLVD @ SE 2ND ST</v>
      </c>
      <c r="C208" s="2" t="str">
        <f>[1]Scoring!B1553</f>
        <v>No</v>
      </c>
      <c r="D208" s="2" t="str">
        <f>[1]Scoring!C1553</f>
        <v>No</v>
      </c>
      <c r="E208" s="2">
        <f>[1]Scoring!D1553</f>
        <v>12186</v>
      </c>
      <c r="F208" s="1" t="str">
        <f>[1]Scoring!E1553</f>
        <v>Cape Coral</v>
      </c>
      <c r="G208" s="1" t="str">
        <f>[1]Scoring!F1553</f>
        <v>-81.974394</v>
      </c>
      <c r="H208" s="1" t="str">
        <f>[1]Scoring!G1553</f>
        <v>26.648426</v>
      </c>
      <c r="I208" s="3">
        <f>[1]Scoring!L1553</f>
        <v>8.1999999999999993</v>
      </c>
      <c r="J208" s="3">
        <f>[1]Scoring!M1553</f>
        <v>1164</v>
      </c>
      <c r="K208" s="2">
        <v>2025</v>
      </c>
      <c r="L208" s="2"/>
      <c r="M208" s="1"/>
      <c r="N208" s="9" t="s">
        <v>704</v>
      </c>
    </row>
    <row r="209" spans="2:14" ht="14.45" customHeight="1" x14ac:dyDescent="0.25">
      <c r="B209" s="1" t="str">
        <f>[1]Scoring!A1646</f>
        <v>SKYLINE BLVD &amp; SW 47TH TERRACE</v>
      </c>
      <c r="C209" s="2" t="str">
        <f>[1]Scoring!B1646</f>
        <v>No</v>
      </c>
      <c r="D209" s="2" t="str">
        <f>[1]Scoring!C1646</f>
        <v>No</v>
      </c>
      <c r="E209" s="2">
        <f>[1]Scoring!D1646</f>
        <v>100001</v>
      </c>
      <c r="F209" s="1" t="str">
        <f>[1]Scoring!E1646</f>
        <v>Cape Coral</v>
      </c>
      <c r="G209" s="1" t="str">
        <f>[1]Scoring!F1646</f>
        <v>-81.990729</v>
      </c>
      <c r="H209" s="1" t="str">
        <f>[1]Scoring!G1646</f>
        <v>26.563859</v>
      </c>
      <c r="I209" s="3">
        <f>[1]Scoring!L1646</f>
        <v>8.1999999999999993</v>
      </c>
      <c r="J209" s="3">
        <f>[1]Scoring!M1646</f>
        <v>1164</v>
      </c>
      <c r="K209" s="2">
        <v>2025</v>
      </c>
      <c r="L209" s="2"/>
      <c r="M209" s="1"/>
      <c r="N209" s="9" t="s">
        <v>55</v>
      </c>
    </row>
    <row r="210" spans="2:14" ht="14.45" customHeight="1" x14ac:dyDescent="0.25">
      <c r="B210" s="1" t="str">
        <f>[1]Scoring!A216</f>
        <v>CC PWKY @ PELICAN BLVD-EB1</v>
      </c>
      <c r="C210" s="2" t="str">
        <f>[1]Scoring!B216</f>
        <v>Yes</v>
      </c>
      <c r="D210" s="2" t="str">
        <f>[1]Scoring!C216</f>
        <v>No</v>
      </c>
      <c r="E210" s="2">
        <f>[1]Scoring!D216</f>
        <v>10253</v>
      </c>
      <c r="F210" s="1" t="str">
        <f>[1]Scoring!E216</f>
        <v>Cape Coral</v>
      </c>
      <c r="G210" s="1" t="str">
        <f>[1]Scoring!F216</f>
        <v>-81.983487</v>
      </c>
      <c r="H210" s="1" t="str">
        <f>[1]Scoring!G216</f>
        <v>26.562628</v>
      </c>
      <c r="I210" s="3">
        <f>[1]Scoring!L216</f>
        <v>8.25</v>
      </c>
      <c r="J210" s="3">
        <f>[1]Scoring!M216</f>
        <v>1151</v>
      </c>
      <c r="K210" s="2">
        <v>2025</v>
      </c>
      <c r="L210" s="2"/>
      <c r="M210" s="1"/>
      <c r="N210" s="9" t="s">
        <v>159</v>
      </c>
    </row>
    <row r="211" spans="2:14" ht="14.45" customHeight="1" x14ac:dyDescent="0.25">
      <c r="B211" s="1" t="str">
        <f>[1]Scoring!A286</f>
        <v>SANTA BARBARA BLVD @ SW 28TH TER</v>
      </c>
      <c r="C211" s="2" t="str">
        <f>[1]Scoring!B286</f>
        <v>No</v>
      </c>
      <c r="D211" s="2" t="str">
        <f>[1]Scoring!C286</f>
        <v>No</v>
      </c>
      <c r="E211" s="2">
        <f>[1]Scoring!D286</f>
        <v>10328</v>
      </c>
      <c r="F211" s="1" t="str">
        <f>[1]Scoring!E286</f>
        <v>Cape Coral</v>
      </c>
      <c r="G211" s="1" t="str">
        <f>[1]Scoring!F286</f>
        <v>-81.974423</v>
      </c>
      <c r="H211" s="1" t="str">
        <f>[1]Scoring!G286</f>
        <v>26.598972</v>
      </c>
      <c r="I211" s="3">
        <f>[1]Scoring!L286</f>
        <v>8.25</v>
      </c>
      <c r="J211" s="3">
        <f>[1]Scoring!M286</f>
        <v>1151</v>
      </c>
      <c r="K211" s="2">
        <v>2025</v>
      </c>
      <c r="L211" s="2"/>
      <c r="M211" s="1"/>
      <c r="N211" s="9" t="s">
        <v>197</v>
      </c>
    </row>
    <row r="212" spans="2:14" ht="14.45" customHeight="1" x14ac:dyDescent="0.25">
      <c r="B212" s="1" t="str">
        <f>[1]Scoring!A343</f>
        <v>DEL PRADO BLVD S @ SE 4TH ST-NB</v>
      </c>
      <c r="C212" s="2" t="str">
        <f>[1]Scoring!B343</f>
        <v>No</v>
      </c>
      <c r="D212" s="2" t="str">
        <f>[1]Scoring!C343</f>
        <v>No</v>
      </c>
      <c r="E212" s="2">
        <f>[1]Scoring!D343</f>
        <v>10395</v>
      </c>
      <c r="F212" s="1" t="str">
        <f>[1]Scoring!E343</f>
        <v>Cape Coral</v>
      </c>
      <c r="G212" s="1" t="str">
        <f>[1]Scoring!F343</f>
        <v>-81.941106</v>
      </c>
      <c r="H212" s="1" t="str">
        <f>[1]Scoring!G343</f>
        <v>26.644895</v>
      </c>
      <c r="I212" s="3">
        <f>[1]Scoring!L343</f>
        <v>8.25</v>
      </c>
      <c r="J212" s="3">
        <f>[1]Scoring!M343</f>
        <v>1151</v>
      </c>
      <c r="K212" s="2">
        <v>2025</v>
      </c>
      <c r="L212" s="2"/>
      <c r="M212" s="1"/>
      <c r="N212" s="9" t="s">
        <v>219</v>
      </c>
    </row>
    <row r="213" spans="2:14" ht="14.45" customHeight="1" x14ac:dyDescent="0.25">
      <c r="B213" s="1" t="str">
        <f>[1]Scoring!A825</f>
        <v>47 TER @ SE 4TH PL</v>
      </c>
      <c r="C213" s="2" t="str">
        <f>[1]Scoring!B825</f>
        <v>No</v>
      </c>
      <c r="D213" s="2" t="str">
        <f>[1]Scoring!C825</f>
        <v>No</v>
      </c>
      <c r="E213" s="2">
        <f>[1]Scoring!D825</f>
        <v>11057</v>
      </c>
      <c r="F213" s="1" t="str">
        <f>[1]Scoring!E825</f>
        <v>Cape Coral</v>
      </c>
      <c r="G213" s="1" t="str">
        <f>[1]Scoring!F825</f>
        <v>-81.965334</v>
      </c>
      <c r="H213" s="1" t="str">
        <f>[1]Scoring!G825</f>
        <v>26.563744</v>
      </c>
      <c r="I213" s="3">
        <f>[1]Scoring!L825</f>
        <v>8.25</v>
      </c>
      <c r="J213" s="3">
        <f>[1]Scoring!M825</f>
        <v>1151</v>
      </c>
      <c r="K213" s="2">
        <v>2025</v>
      </c>
      <c r="L213" s="2"/>
      <c r="M213" s="1"/>
      <c r="N213" s="9" t="s">
        <v>161</v>
      </c>
    </row>
    <row r="214" spans="2:14" ht="14.45" customHeight="1" x14ac:dyDescent="0.25">
      <c r="B214" s="1" t="str">
        <f>[1]Scoring!A857</f>
        <v>CYPRESS LK DR @ BROADHURST LOOP</v>
      </c>
      <c r="C214" s="2" t="str">
        <f>[1]Scoring!B857</f>
        <v>No</v>
      </c>
      <c r="D214" s="2" t="str">
        <f>[1]Scoring!C857</f>
        <v>No</v>
      </c>
      <c r="E214" s="2">
        <f>[1]Scoring!D857</f>
        <v>11091</v>
      </c>
      <c r="F214" s="1" t="str">
        <f>[1]Scoring!E857</f>
        <v>Unincorporated</v>
      </c>
      <c r="G214" s="1" t="str">
        <f>[1]Scoring!F857</f>
        <v>-81.895114</v>
      </c>
      <c r="H214" s="1" t="str">
        <f>[1]Scoring!G857</f>
        <v>26.546093</v>
      </c>
      <c r="I214" s="3">
        <f>[1]Scoring!L857</f>
        <v>8.25</v>
      </c>
      <c r="J214" s="3">
        <f>[1]Scoring!M857</f>
        <v>1151</v>
      </c>
      <c r="K214" s="2">
        <v>2025</v>
      </c>
      <c r="L214" s="2"/>
      <c r="M214" s="1"/>
      <c r="N214" s="9" t="s">
        <v>460</v>
      </c>
    </row>
    <row r="215" spans="2:14" ht="14.45" customHeight="1" x14ac:dyDescent="0.25">
      <c r="B215" s="1" t="str">
        <f>[1]Scoring!A911</f>
        <v>SUMMERLIN RD @ UNIVERSITY DR</v>
      </c>
      <c r="C215" s="2" t="str">
        <f>[1]Scoring!B911</f>
        <v>No</v>
      </c>
      <c r="D215" s="2" t="str">
        <f>[1]Scoring!C911</f>
        <v>No</v>
      </c>
      <c r="E215" s="2">
        <f>[1]Scoring!D911</f>
        <v>11153</v>
      </c>
      <c r="F215" s="1" t="str">
        <f>[1]Scoring!E911</f>
        <v>Unincorporated</v>
      </c>
      <c r="G215" s="1" t="str">
        <f>[1]Scoring!F911</f>
        <v>-81.884842</v>
      </c>
      <c r="H215" s="1" t="str">
        <f>[1]Scoring!G911</f>
        <v>26.558889</v>
      </c>
      <c r="I215" s="3">
        <f>[1]Scoring!L911</f>
        <v>8.25</v>
      </c>
      <c r="J215" s="3">
        <f>[1]Scoring!M911</f>
        <v>1151</v>
      </c>
      <c r="K215" s="2">
        <v>2025</v>
      </c>
      <c r="L215" s="2"/>
      <c r="M215" s="1"/>
      <c r="N215" s="9" t="s">
        <v>139</v>
      </c>
    </row>
    <row r="216" spans="2:14" ht="14.45" customHeight="1" x14ac:dyDescent="0.25">
      <c r="B216" s="1" t="str">
        <f>[1]Scoring!A1123</f>
        <v>BALLARD RD @ ORTIZ AVE</v>
      </c>
      <c r="C216" s="2" t="str">
        <f>[1]Scoring!B1123</f>
        <v>No</v>
      </c>
      <c r="D216" s="2" t="str">
        <f>[1]Scoring!C1123</f>
        <v>No</v>
      </c>
      <c r="E216" s="2">
        <f>[1]Scoring!D1123</f>
        <v>11419</v>
      </c>
      <c r="F216" s="1" t="str">
        <f>[1]Scoring!E1123</f>
        <v>Fort Myers</v>
      </c>
      <c r="G216" s="1" t="str">
        <f>[1]Scoring!F1123</f>
        <v>-81.813092</v>
      </c>
      <c r="H216" s="1" t="str">
        <f>[1]Scoring!G1123</f>
        <v>26.652683</v>
      </c>
      <c r="I216" s="3">
        <f>[1]Scoring!L1123</f>
        <v>8.25</v>
      </c>
      <c r="J216" s="3">
        <f>[1]Scoring!M1123</f>
        <v>1151</v>
      </c>
      <c r="K216" s="2">
        <v>2025</v>
      </c>
      <c r="L216" s="2"/>
      <c r="M216" s="1"/>
      <c r="N216" s="9" t="s">
        <v>55</v>
      </c>
    </row>
    <row r="217" spans="2:14" ht="14.45" customHeight="1" x14ac:dyDescent="0.25">
      <c r="B217" s="1" t="str">
        <f>[1]Scoring!A1281</f>
        <v>CLEVELAND AVE @ HALGRIM AVE</v>
      </c>
      <c r="C217" s="2" t="str">
        <f>[1]Scoring!B1281</f>
        <v>No</v>
      </c>
      <c r="D217" s="2" t="str">
        <f>[1]Scoring!C1281</f>
        <v>No</v>
      </c>
      <c r="E217" s="2">
        <f>[1]Scoring!D1281</f>
        <v>11610</v>
      </c>
      <c r="F217" s="1" t="str">
        <f>[1]Scoring!E1281</f>
        <v>Fort Myers</v>
      </c>
      <c r="G217" s="1" t="str">
        <f>[1]Scoring!F1281</f>
        <v>-81.871917</v>
      </c>
      <c r="H217" s="1" t="str">
        <f>[1]Scoring!G1281</f>
        <v>26.613487</v>
      </c>
      <c r="I217" s="3">
        <f>[1]Scoring!L1281</f>
        <v>8.25</v>
      </c>
      <c r="J217" s="3">
        <f>[1]Scoring!M1281</f>
        <v>1151</v>
      </c>
      <c r="K217" s="2">
        <v>2025</v>
      </c>
      <c r="L217" s="2"/>
      <c r="M217" s="1"/>
      <c r="N217" s="9" t="s">
        <v>139</v>
      </c>
    </row>
    <row r="218" spans="2:14" ht="14.45" customHeight="1" x14ac:dyDescent="0.25">
      <c r="B218" s="1" t="str">
        <f>[1]Scoring!A1325</f>
        <v>SOLOMON BLVD @ WNKLR AVE</v>
      </c>
      <c r="C218" s="2" t="str">
        <f>[1]Scoring!B1325</f>
        <v>No</v>
      </c>
      <c r="D218" s="2" t="str">
        <f>[1]Scoring!C1325</f>
        <v>No</v>
      </c>
      <c r="E218" s="2">
        <f>[1]Scoring!D1325</f>
        <v>11694</v>
      </c>
      <c r="F218" s="1" t="str">
        <f>[1]Scoring!E1325</f>
        <v>Fort Myers</v>
      </c>
      <c r="G218" s="1" t="str">
        <f>[1]Scoring!F1325</f>
        <v>-81.865889</v>
      </c>
      <c r="H218" s="1" t="str">
        <f>[1]Scoring!G1325</f>
        <v>26.603422</v>
      </c>
      <c r="I218" s="3">
        <f>[1]Scoring!L1325</f>
        <v>8.25</v>
      </c>
      <c r="J218" s="3">
        <f>[1]Scoring!M1325</f>
        <v>1151</v>
      </c>
      <c r="K218" s="2">
        <v>2025</v>
      </c>
      <c r="L218" s="2"/>
      <c r="M218" s="1"/>
      <c r="N218" s="9" t="s">
        <v>617</v>
      </c>
    </row>
    <row r="219" spans="2:14" ht="14.45" customHeight="1" x14ac:dyDescent="0.25">
      <c r="B219" s="1" t="str">
        <f>[1]Scoring!A1583</f>
        <v>Beach Pkwy -  SW 16th Pl</v>
      </c>
      <c r="C219" s="2" t="str">
        <f>[1]Scoring!B1583</f>
        <v>Yes</v>
      </c>
      <c r="D219" s="2" t="str">
        <f>[1]Scoring!C1583</f>
        <v>No</v>
      </c>
      <c r="E219" s="2">
        <f>[1]Scoring!D1583</f>
        <v>12231</v>
      </c>
      <c r="F219" s="1" t="str">
        <f>[1]Scoring!E1583</f>
        <v>Cape Coral</v>
      </c>
      <c r="G219" s="1" t="str">
        <f>[1]Scoring!F1583</f>
        <v>-82.007513</v>
      </c>
      <c r="H219" s="1" t="str">
        <f>[1]Scoring!G1583</f>
        <v>26.573475</v>
      </c>
      <c r="I219" s="3">
        <f>[1]Scoring!L1583</f>
        <v>8.25</v>
      </c>
      <c r="J219" s="3">
        <f>[1]Scoring!M1583</f>
        <v>1151</v>
      </c>
      <c r="K219" s="2">
        <v>2025</v>
      </c>
      <c r="L219" s="2"/>
      <c r="M219" s="1"/>
      <c r="N219" s="9" t="s">
        <v>714</v>
      </c>
    </row>
    <row r="220" spans="2:14" ht="14.45" customHeight="1" x14ac:dyDescent="0.25">
      <c r="B220" s="1" t="str">
        <f>[1]Scoring!A37</f>
        <v>EDISON AVE @ ROYAL PALM AVE</v>
      </c>
      <c r="C220" s="2" t="str">
        <f>[1]Scoring!B37</f>
        <v>No</v>
      </c>
      <c r="D220" s="2" t="str">
        <f>[1]Scoring!C37</f>
        <v>No</v>
      </c>
      <c r="E220" s="2">
        <f>[1]Scoring!D37</f>
        <v>10043</v>
      </c>
      <c r="F220" s="1" t="str">
        <f>[1]Scoring!E37</f>
        <v>Fort Myers</v>
      </c>
      <c r="G220" s="1" t="str">
        <f>[1]Scoring!F37</f>
        <v>-81.863028</v>
      </c>
      <c r="H220" s="1" t="str">
        <f>[1]Scoring!G37</f>
        <v>26.633611</v>
      </c>
      <c r="I220" s="3">
        <f>[1]Scoring!L37</f>
        <v>8.35</v>
      </c>
      <c r="J220" s="3">
        <f>[1]Scoring!M37</f>
        <v>1146</v>
      </c>
      <c r="K220" s="2">
        <v>2025</v>
      </c>
      <c r="L220" s="2"/>
      <c r="M220" s="1"/>
      <c r="N220" s="9" t="s">
        <v>49</v>
      </c>
    </row>
    <row r="221" spans="2:14" ht="14.45" customHeight="1" x14ac:dyDescent="0.25">
      <c r="B221" s="1" t="str">
        <f>[1]Scoring!A44</f>
        <v>SOLOMON BLVD @ WNKLR AVE</v>
      </c>
      <c r="C221" s="2" t="str">
        <f>[1]Scoring!B44</f>
        <v>No</v>
      </c>
      <c r="D221" s="2" t="str">
        <f>[1]Scoring!C44</f>
        <v>No</v>
      </c>
      <c r="E221" s="2">
        <f>[1]Scoring!D44</f>
        <v>10051</v>
      </c>
      <c r="F221" s="1" t="str">
        <f>[1]Scoring!E44</f>
        <v>Fort Myers</v>
      </c>
      <c r="G221" s="1" t="str">
        <f>[1]Scoring!F44</f>
        <v>-81.867339</v>
      </c>
      <c r="H221" s="1" t="str">
        <f>[1]Scoring!G44</f>
        <v>26.606787</v>
      </c>
      <c r="I221" s="3">
        <f>[1]Scoring!L44</f>
        <v>8.35</v>
      </c>
      <c r="J221" s="3">
        <f>[1]Scoring!M44</f>
        <v>1146</v>
      </c>
      <c r="K221" s="2">
        <v>2025</v>
      </c>
      <c r="L221" s="2"/>
      <c r="M221" s="1"/>
      <c r="N221" s="9" t="s">
        <v>54</v>
      </c>
    </row>
    <row r="222" spans="2:14" ht="14.45" customHeight="1" x14ac:dyDescent="0.25">
      <c r="B222" s="1" t="str">
        <f>[1]Scoring!A348</f>
        <v>SE 10TH ST @ SE 9TH PL</v>
      </c>
      <c r="C222" s="2" t="str">
        <f>[1]Scoring!B348</f>
        <v>No</v>
      </c>
      <c r="D222" s="2" t="str">
        <f>[1]Scoring!C348</f>
        <v>No</v>
      </c>
      <c r="E222" s="2">
        <f>[1]Scoring!D348</f>
        <v>10400</v>
      </c>
      <c r="F222" s="1" t="str">
        <f>[1]Scoring!E348</f>
        <v>Cape Coral</v>
      </c>
      <c r="G222" s="1" t="str">
        <f>[1]Scoring!F348</f>
        <v>-81.954285</v>
      </c>
      <c r="H222" s="1" t="str">
        <f>[1]Scoring!G348</f>
        <v>26.633118</v>
      </c>
      <c r="I222" s="3">
        <f>[1]Scoring!L348</f>
        <v>8.35</v>
      </c>
      <c r="J222" s="3">
        <f>[1]Scoring!M348</f>
        <v>1146</v>
      </c>
      <c r="K222" s="2">
        <v>2025</v>
      </c>
      <c r="L222" s="2"/>
      <c r="M222" s="1"/>
      <c r="N222" s="9" t="s">
        <v>64</v>
      </c>
    </row>
    <row r="223" spans="2:14" ht="14.45" customHeight="1" x14ac:dyDescent="0.25">
      <c r="B223" s="1" t="str">
        <f>[1]Scoring!A153</f>
        <v>MLK BLVD @ EVANS AVE-WB</v>
      </c>
      <c r="C223" s="2" t="str">
        <f>[1]Scoring!B153</f>
        <v>No</v>
      </c>
      <c r="D223" s="2" t="str">
        <f>[1]Scoring!C153</f>
        <v>No</v>
      </c>
      <c r="E223" s="2">
        <f>[1]Scoring!D153</f>
        <v>10181</v>
      </c>
      <c r="F223" s="1" t="str">
        <f>[1]Scoring!E153</f>
        <v>Fort Myers</v>
      </c>
      <c r="G223" s="1" t="str">
        <f>[1]Scoring!F153</f>
        <v>-81.860869</v>
      </c>
      <c r="H223" s="1" t="str">
        <f>[1]Scoring!G153</f>
        <v>26.641162</v>
      </c>
      <c r="I223" s="3">
        <f>[1]Scoring!L153</f>
        <v>8.4</v>
      </c>
      <c r="J223" s="3">
        <f>[1]Scoring!M153</f>
        <v>1133</v>
      </c>
      <c r="K223" s="2">
        <v>2025</v>
      </c>
      <c r="L223" s="2"/>
      <c r="M223" s="1"/>
      <c r="N223" s="9" t="s">
        <v>114</v>
      </c>
    </row>
    <row r="224" spans="2:14" ht="14.45" customHeight="1" x14ac:dyDescent="0.25">
      <c r="B224" s="1" t="str">
        <f>[1]Scoring!A179</f>
        <v>CC PWKY @ CORONADO PKWY</v>
      </c>
      <c r="C224" s="2" t="str">
        <f>[1]Scoring!B179</f>
        <v>No</v>
      </c>
      <c r="D224" s="2" t="str">
        <f>[1]Scoring!C179</f>
        <v>No</v>
      </c>
      <c r="E224" s="2">
        <f>[1]Scoring!D179</f>
        <v>10216</v>
      </c>
      <c r="F224" s="1" t="str">
        <f>[1]Scoring!E179</f>
        <v>Cape Coral</v>
      </c>
      <c r="G224" s="1" t="str">
        <f>[1]Scoring!F179</f>
        <v>-81.959173</v>
      </c>
      <c r="H224" s="1" t="str">
        <f>[1]Scoring!G179</f>
        <v>26.562879</v>
      </c>
      <c r="I224" s="3">
        <f>[1]Scoring!L179</f>
        <v>8.4</v>
      </c>
      <c r="J224" s="3">
        <f>[1]Scoring!M179</f>
        <v>1133</v>
      </c>
      <c r="K224" s="2">
        <v>2025</v>
      </c>
      <c r="L224" s="2"/>
      <c r="M224" s="1"/>
      <c r="N224" s="9" t="s">
        <v>136</v>
      </c>
    </row>
    <row r="225" spans="2:14" ht="14.45" customHeight="1" x14ac:dyDescent="0.25">
      <c r="B225" s="1" t="str">
        <f>[1]Scoring!A183</f>
        <v>CC PWKY @ SE 2ND CT</v>
      </c>
      <c r="C225" s="2" t="str">
        <f>[1]Scoring!B183</f>
        <v>No</v>
      </c>
      <c r="D225" s="2" t="str">
        <f>[1]Scoring!C183</f>
        <v>No</v>
      </c>
      <c r="E225" s="2">
        <f>[1]Scoring!D183</f>
        <v>10220</v>
      </c>
      <c r="F225" s="1" t="str">
        <f>[1]Scoring!E183</f>
        <v>Cape Coral</v>
      </c>
      <c r="G225" s="1" t="str">
        <f>[1]Scoring!F183</f>
        <v>-81.969697</v>
      </c>
      <c r="H225" s="1" t="str">
        <f>[1]Scoring!G183</f>
        <v>26.562942</v>
      </c>
      <c r="I225" s="3">
        <f>[1]Scoring!L183</f>
        <v>8.4</v>
      </c>
      <c r="J225" s="3">
        <f>[1]Scoring!M183</f>
        <v>1133</v>
      </c>
      <c r="K225" s="2">
        <v>2025</v>
      </c>
      <c r="L225" s="2"/>
      <c r="M225" s="1"/>
      <c r="N225" s="9" t="s">
        <v>139</v>
      </c>
    </row>
    <row r="226" spans="2:14" ht="14.45" customHeight="1" x14ac:dyDescent="0.25">
      <c r="B226" s="1" t="str">
        <f>[1]Scoring!A185</f>
        <v>CC PWKY @ SW 2ND AVE-WB</v>
      </c>
      <c r="C226" s="2" t="str">
        <f>[1]Scoring!B185</f>
        <v>Yes</v>
      </c>
      <c r="D226" s="2" t="str">
        <f>[1]Scoring!C185</f>
        <v>No</v>
      </c>
      <c r="E226" s="2">
        <f>[1]Scoring!D185</f>
        <v>10222</v>
      </c>
      <c r="F226" s="1" t="str">
        <f>[1]Scoring!E185</f>
        <v>Cape Coral</v>
      </c>
      <c r="G226" s="1" t="str">
        <f>[1]Scoring!F185</f>
        <v>-81.977935</v>
      </c>
      <c r="H226" s="1" t="str">
        <f>[1]Scoring!G185</f>
        <v>26.562944</v>
      </c>
      <c r="I226" s="3">
        <f>[1]Scoring!L185</f>
        <v>8.4</v>
      </c>
      <c r="J226" s="3">
        <f>[1]Scoring!M185</f>
        <v>1133</v>
      </c>
      <c r="K226" s="2">
        <v>2025</v>
      </c>
      <c r="L226" s="2"/>
      <c r="M226" s="1"/>
      <c r="N226" s="9" t="s">
        <v>140</v>
      </c>
    </row>
    <row r="227" spans="2:14" ht="14.45" customHeight="1" x14ac:dyDescent="0.25">
      <c r="B227" s="1" t="str">
        <f>[1]Scoring!A314</f>
        <v>SANTA BARBARA BLVD @ SE 17TH ST</v>
      </c>
      <c r="C227" s="2" t="str">
        <f>[1]Scoring!B314</f>
        <v>No</v>
      </c>
      <c r="D227" s="2" t="str">
        <f>[1]Scoring!C314</f>
        <v>No</v>
      </c>
      <c r="E227" s="2">
        <f>[1]Scoring!D314</f>
        <v>10360</v>
      </c>
      <c r="F227" s="1" t="str">
        <f>[1]Scoring!E314</f>
        <v>Cape Coral</v>
      </c>
      <c r="G227" s="1" t="str">
        <f>[1]Scoring!F314</f>
        <v>-81.974107</v>
      </c>
      <c r="H227" s="1" t="str">
        <f>[1]Scoring!G314</f>
        <v>26.620757</v>
      </c>
      <c r="I227" s="3">
        <f>[1]Scoring!L314</f>
        <v>8.4</v>
      </c>
      <c r="J227" s="3">
        <f>[1]Scoring!M314</f>
        <v>1133</v>
      </c>
      <c r="K227" s="2">
        <v>2025</v>
      </c>
      <c r="L227" s="2"/>
      <c r="M227" s="1"/>
      <c r="N227" s="9" t="s">
        <v>195</v>
      </c>
    </row>
    <row r="228" spans="2:14" ht="14.45" customHeight="1" x14ac:dyDescent="0.25">
      <c r="B228" s="1" t="str">
        <f>[1]Scoring!A316</f>
        <v>SANTA BARBARA BLVD @ SW 13TH TER</v>
      </c>
      <c r="C228" s="2" t="str">
        <f>[1]Scoring!B316</f>
        <v>No</v>
      </c>
      <c r="D228" s="2" t="str">
        <f>[1]Scoring!C316</f>
        <v>No</v>
      </c>
      <c r="E228" s="2">
        <f>[1]Scoring!D316</f>
        <v>10363</v>
      </c>
      <c r="F228" s="1" t="str">
        <f>[1]Scoring!E316</f>
        <v>Cape Coral</v>
      </c>
      <c r="G228" s="1" t="str">
        <f>[1]Scoring!F316</f>
        <v>-81.974073</v>
      </c>
      <c r="H228" s="1" t="str">
        <f>[1]Scoring!G316</f>
        <v>26.62675</v>
      </c>
      <c r="I228" s="3">
        <f>[1]Scoring!L316</f>
        <v>8.4</v>
      </c>
      <c r="J228" s="3">
        <f>[1]Scoring!M316</f>
        <v>1133</v>
      </c>
      <c r="K228" s="2">
        <v>2025</v>
      </c>
      <c r="L228" s="2"/>
      <c r="M228" s="1"/>
      <c r="N228" s="9" t="s">
        <v>197</v>
      </c>
    </row>
    <row r="229" spans="2:14" ht="14.45" customHeight="1" x14ac:dyDescent="0.25">
      <c r="B229" s="1" t="str">
        <f>[1]Scoring!A388</f>
        <v>PINE CHASE @ PINEAPPLE RD</v>
      </c>
      <c r="C229" s="2" t="str">
        <f>[1]Scoring!B388</f>
        <v>No</v>
      </c>
      <c r="D229" s="2" t="str">
        <f>[1]Scoring!C388</f>
        <v>No</v>
      </c>
      <c r="E229" s="2">
        <f>[1]Scoring!D388</f>
        <v>10454</v>
      </c>
      <c r="F229" s="1" t="str">
        <f>[1]Scoring!E388</f>
        <v>Unincorporated</v>
      </c>
      <c r="G229" s="1" t="str">
        <f>[1]Scoring!F388</f>
        <v>-81.794748</v>
      </c>
      <c r="H229" s="1" t="str">
        <f>[1]Scoring!G388</f>
        <v>26.459855</v>
      </c>
      <c r="I229" s="3">
        <f>[1]Scoring!L388</f>
        <v>8.4</v>
      </c>
      <c r="J229" s="3">
        <f>[1]Scoring!M388</f>
        <v>1133</v>
      </c>
      <c r="K229" s="2">
        <v>2025</v>
      </c>
      <c r="L229" s="2"/>
      <c r="M229" s="1"/>
      <c r="N229" s="9" t="s">
        <v>240</v>
      </c>
    </row>
    <row r="230" spans="2:14" ht="14.45" customHeight="1" x14ac:dyDescent="0.25">
      <c r="B230" s="1" t="str">
        <f>[1]Scoring!A390</f>
        <v>3 OAKS PKWY @ COUNTRY OAKS DR</v>
      </c>
      <c r="C230" s="2" t="str">
        <f>[1]Scoring!B390</f>
        <v>No</v>
      </c>
      <c r="D230" s="2" t="str">
        <f>[1]Scoring!C390</f>
        <v>No</v>
      </c>
      <c r="E230" s="2">
        <f>[1]Scoring!D390</f>
        <v>10456</v>
      </c>
      <c r="F230" s="1" t="str">
        <f>[1]Scoring!E390</f>
        <v>Estero</v>
      </c>
      <c r="G230" s="1" t="str">
        <f>[1]Scoring!F390</f>
        <v>-81.788955</v>
      </c>
      <c r="H230" s="1" t="str">
        <f>[1]Scoring!G390</f>
        <v>26.454666</v>
      </c>
      <c r="I230" s="3">
        <f>[1]Scoring!L390</f>
        <v>8.4</v>
      </c>
      <c r="J230" s="3">
        <f>[1]Scoring!M390</f>
        <v>1133</v>
      </c>
      <c r="K230" s="2">
        <v>2025</v>
      </c>
      <c r="L230" s="2"/>
      <c r="M230" s="1"/>
      <c r="N230" s="9" t="s">
        <v>242</v>
      </c>
    </row>
    <row r="231" spans="2:14" ht="14.45" customHeight="1" x14ac:dyDescent="0.25">
      <c r="B231" s="1" t="str">
        <f>[1]Scoring!A471</f>
        <v>PALM BEACH BLVD @ SHORT ST</v>
      </c>
      <c r="C231" s="2" t="str">
        <f>[1]Scoring!B471</f>
        <v>No</v>
      </c>
      <c r="D231" s="2" t="str">
        <f>[1]Scoring!C471</f>
        <v>No</v>
      </c>
      <c r="E231" s="2">
        <f>[1]Scoring!D471</f>
        <v>10620</v>
      </c>
      <c r="F231" s="1" t="str">
        <f>[1]Scoring!E471</f>
        <v>Fort Myers</v>
      </c>
      <c r="G231" s="1" t="str">
        <f>[1]Scoring!F471</f>
        <v>-81.84682</v>
      </c>
      <c r="H231" s="1" t="str">
        <f>[1]Scoring!G471</f>
        <v>26.657021</v>
      </c>
      <c r="I231" s="3">
        <f>[1]Scoring!L471</f>
        <v>8.4</v>
      </c>
      <c r="J231" s="3">
        <f>[1]Scoring!M471</f>
        <v>1133</v>
      </c>
      <c r="K231" s="2">
        <v>2025</v>
      </c>
      <c r="L231" s="2"/>
      <c r="M231" s="1"/>
      <c r="N231" s="9" t="s">
        <v>244</v>
      </c>
    </row>
    <row r="232" spans="2:14" ht="14.45" customHeight="1" x14ac:dyDescent="0.25">
      <c r="B232" s="1" t="str">
        <f>[1]Scoring!A781</f>
        <v>COUNTRY CLUB BLVD @ SE 5TH AVE-NB1</v>
      </c>
      <c r="C232" s="2" t="str">
        <f>[1]Scoring!B781</f>
        <v>No</v>
      </c>
      <c r="D232" s="2" t="str">
        <f>[1]Scoring!C781</f>
        <v>No</v>
      </c>
      <c r="E232" s="2">
        <f>[1]Scoring!D781</f>
        <v>11012</v>
      </c>
      <c r="F232" s="1" t="str">
        <f>[1]Scoring!E781</f>
        <v>Cape Coral</v>
      </c>
      <c r="G232" s="1" t="str">
        <f>[1]Scoring!F781</f>
        <v>-81.964332</v>
      </c>
      <c r="H232" s="1" t="str">
        <f>[1]Scoring!G781</f>
        <v>26.566711</v>
      </c>
      <c r="I232" s="3">
        <f>[1]Scoring!L781</f>
        <v>8.4</v>
      </c>
      <c r="J232" s="3">
        <f>[1]Scoring!M781</f>
        <v>1133</v>
      </c>
      <c r="K232" s="2">
        <v>2025</v>
      </c>
      <c r="L232" s="2"/>
      <c r="M232" s="1"/>
      <c r="N232" s="9" t="s">
        <v>161</v>
      </c>
    </row>
    <row r="233" spans="2:14" ht="14.45" customHeight="1" x14ac:dyDescent="0.25">
      <c r="B233" s="1" t="str">
        <f>[1]Scoring!A862</f>
        <v>WNKLR RD @ FRANCHI BLVD</v>
      </c>
      <c r="C233" s="2" t="str">
        <f>[1]Scoring!B862</f>
        <v>No</v>
      </c>
      <c r="D233" s="2" t="str">
        <f>[1]Scoring!C862</f>
        <v>No</v>
      </c>
      <c r="E233" s="2">
        <f>[1]Scoring!D862</f>
        <v>11096</v>
      </c>
      <c r="F233" s="1" t="str">
        <f>[1]Scoring!E862</f>
        <v>Unincorporated</v>
      </c>
      <c r="G233" s="1" t="str">
        <f>[1]Scoring!F862</f>
        <v>-81.898864</v>
      </c>
      <c r="H233" s="1" t="str">
        <f>[1]Scoring!G862</f>
        <v>26.533867</v>
      </c>
      <c r="I233" s="3">
        <f>[1]Scoring!L862</f>
        <v>8.4</v>
      </c>
      <c r="J233" s="3">
        <f>[1]Scoring!M862</f>
        <v>1133</v>
      </c>
      <c r="K233" s="2">
        <v>2025</v>
      </c>
      <c r="L233" s="2"/>
      <c r="M233" s="1"/>
      <c r="N233" s="9" t="s">
        <v>465</v>
      </c>
    </row>
    <row r="234" spans="2:14" ht="14.45" customHeight="1" x14ac:dyDescent="0.25">
      <c r="B234" s="1" t="str">
        <f>[1]Scoring!A1452</f>
        <v>EVANS AVE @ LEMON ST</v>
      </c>
      <c r="C234" s="2" t="str">
        <f>[1]Scoring!B1452</f>
        <v>No</v>
      </c>
      <c r="D234" s="2" t="str">
        <f>[1]Scoring!C1452</f>
        <v>No</v>
      </c>
      <c r="E234" s="2">
        <f>[1]Scoring!D1452</f>
        <v>11965</v>
      </c>
      <c r="F234" s="1" t="str">
        <f>[1]Scoring!E1452</f>
        <v>Fort Myers</v>
      </c>
      <c r="G234" s="1" t="str">
        <f>[1]Scoring!F1452</f>
        <v>-81.860318</v>
      </c>
      <c r="H234" s="1" t="str">
        <f>[1]Scoring!G1452</f>
        <v>26.641725</v>
      </c>
      <c r="I234" s="3">
        <f>[1]Scoring!L1452</f>
        <v>8.4</v>
      </c>
      <c r="J234" s="3">
        <f>[1]Scoring!M1452</f>
        <v>1133</v>
      </c>
      <c r="K234" s="2">
        <v>2025</v>
      </c>
      <c r="L234" s="2"/>
      <c r="M234" s="1"/>
      <c r="N234" s="9" t="s">
        <v>203</v>
      </c>
    </row>
    <row r="235" spans="2:14" ht="14.45" customHeight="1" x14ac:dyDescent="0.25">
      <c r="B235" s="1" t="str">
        <f>[1]Scoring!A497</f>
        <v>PALM BEACH BLVD @ WEBER BLVD-EB</v>
      </c>
      <c r="C235" s="2" t="str">
        <f>[1]Scoring!B497</f>
        <v>No</v>
      </c>
      <c r="D235" s="2" t="str">
        <f>[1]Scoring!C497</f>
        <v>No</v>
      </c>
      <c r="E235" s="2">
        <f>[1]Scoring!D497</f>
        <v>10648</v>
      </c>
      <c r="F235" s="1" t="str">
        <f>[1]Scoring!E497</f>
        <v>Unincorporated</v>
      </c>
      <c r="G235" s="1" t="str">
        <f>[1]Scoring!F497</f>
        <v>-81.728321</v>
      </c>
      <c r="H235" s="1" t="str">
        <f>[1]Scoring!G497</f>
        <v>26.708222</v>
      </c>
      <c r="I235" s="3">
        <f>[1]Scoring!L497</f>
        <v>8.4499999999999993</v>
      </c>
      <c r="J235" s="3">
        <f>[1]Scoring!M497</f>
        <v>1132</v>
      </c>
      <c r="K235" s="2">
        <v>2025</v>
      </c>
      <c r="L235" s="2"/>
      <c r="M235" s="1"/>
      <c r="N235" s="9" t="s">
        <v>305</v>
      </c>
    </row>
    <row r="236" spans="2:14" ht="14.45" customHeight="1" x14ac:dyDescent="0.25">
      <c r="B236" s="1" t="str">
        <f>[1]Scoring!A73</f>
        <v>EDISON AVE@ MIDWAY AVE-WB</v>
      </c>
      <c r="C236" s="2" t="str">
        <f>[1]Scoring!B73</f>
        <v>Yes</v>
      </c>
      <c r="D236" s="2" t="str">
        <f>[1]Scoring!C73</f>
        <v>No</v>
      </c>
      <c r="E236" s="2">
        <f>[1]Scoring!D73</f>
        <v>10089</v>
      </c>
      <c r="F236" s="1" t="str">
        <f>[1]Scoring!E73</f>
        <v>Fort Myers</v>
      </c>
      <c r="G236" s="1" t="str">
        <f>[1]Scoring!F73</f>
        <v>-81.844056</v>
      </c>
      <c r="H236" s="1" t="str">
        <f>[1]Scoring!G73</f>
        <v>26.63394</v>
      </c>
      <c r="I236" s="3">
        <f>[1]Scoring!L73</f>
        <v>8.5</v>
      </c>
      <c r="J236" s="3">
        <f>[1]Scoring!M73</f>
        <v>1130</v>
      </c>
      <c r="K236" s="2">
        <v>2025</v>
      </c>
      <c r="L236" s="2"/>
      <c r="M236" s="1"/>
      <c r="N236" s="9" t="s">
        <v>69</v>
      </c>
    </row>
    <row r="237" spans="2:14" ht="14.45" customHeight="1" x14ac:dyDescent="0.25">
      <c r="B237" s="1" t="str">
        <f>[1]Scoring!A613</f>
        <v>PONDELLA RD @ JUNE PKWY-WB2</v>
      </c>
      <c r="C237" s="2" t="str">
        <f>[1]Scoring!B613</f>
        <v>No</v>
      </c>
      <c r="D237" s="2" t="str">
        <f>[1]Scoring!C613</f>
        <v>No</v>
      </c>
      <c r="E237" s="2">
        <f>[1]Scoring!D613</f>
        <v>10776</v>
      </c>
      <c r="F237" s="1" t="str">
        <f>[1]Scoring!E613</f>
        <v>Unincorporated</v>
      </c>
      <c r="G237" s="1" t="str">
        <f>[1]Scoring!F613</f>
        <v>-81.911984</v>
      </c>
      <c r="H237" s="1" t="str">
        <f>[1]Scoring!G613</f>
        <v>26.667502</v>
      </c>
      <c r="I237" s="3">
        <f>[1]Scoring!L613</f>
        <v>8.5</v>
      </c>
      <c r="J237" s="3">
        <f>[1]Scoring!M613</f>
        <v>1130</v>
      </c>
      <c r="K237" s="2">
        <v>2025</v>
      </c>
      <c r="L237" s="2"/>
      <c r="M237" s="1"/>
      <c r="N237" s="9" t="s">
        <v>378</v>
      </c>
    </row>
    <row r="238" spans="2:14" ht="14.45" customHeight="1" x14ac:dyDescent="0.25">
      <c r="B238" s="1" t="str">
        <f>[1]Scoring!A799</f>
        <v>COLONIAL BLVD @ BOWLING GRN BLVD-WB</v>
      </c>
      <c r="C238" s="2" t="str">
        <f>[1]Scoring!B799</f>
        <v>Yes</v>
      </c>
      <c r="D238" s="2" t="str">
        <f>[1]Scoring!C799</f>
        <v>No</v>
      </c>
      <c r="E238" s="2">
        <f>[1]Scoring!D799</f>
        <v>11030</v>
      </c>
      <c r="F238" s="1" t="str">
        <f>[1]Scoring!E799</f>
        <v>Fort Myers</v>
      </c>
      <c r="G238" s="1" t="str">
        <f>[1]Scoring!F799</f>
        <v>-81.880079</v>
      </c>
      <c r="H238" s="1" t="str">
        <f>[1]Scoring!G799</f>
        <v>26.596625</v>
      </c>
      <c r="I238" s="3">
        <f>[1]Scoring!L799</f>
        <v>8.5499999999999989</v>
      </c>
      <c r="J238" s="3">
        <f>[1]Scoring!M799</f>
        <v>1128</v>
      </c>
      <c r="K238" s="2">
        <v>2025</v>
      </c>
      <c r="L238" s="2"/>
      <c r="M238" s="1"/>
      <c r="N238" s="9" t="s">
        <v>438</v>
      </c>
    </row>
    <row r="239" spans="2:14" ht="14.45" customHeight="1" x14ac:dyDescent="0.25">
      <c r="B239" s="1" t="str">
        <f>[1]Scoring!A234</f>
        <v>COLLGE PKWY @ RIVERWLK PARK BLVD</v>
      </c>
      <c r="C239" s="2" t="str">
        <f>[1]Scoring!B234</f>
        <v>No</v>
      </c>
      <c r="D239" s="2" t="str">
        <f>[1]Scoring!C234</f>
        <v>No</v>
      </c>
      <c r="E239" s="2">
        <f>[1]Scoring!D234</f>
        <v>10273</v>
      </c>
      <c r="F239" s="1" t="str">
        <f>[1]Scoring!E234</f>
        <v>Unincorporated</v>
      </c>
      <c r="G239" s="1" t="str">
        <f>[1]Scoring!F234</f>
        <v>-81.893853</v>
      </c>
      <c r="H239" s="1" t="str">
        <f>[1]Scoring!G234</f>
        <v>26.556728</v>
      </c>
      <c r="I239" s="3">
        <f>[1]Scoring!L234</f>
        <v>8.6</v>
      </c>
      <c r="J239" s="3">
        <f>[1]Scoring!M234</f>
        <v>1124</v>
      </c>
      <c r="K239" s="2">
        <v>2025</v>
      </c>
      <c r="L239" s="2"/>
      <c r="M239" s="1"/>
      <c r="N239" s="9" t="s">
        <v>166</v>
      </c>
    </row>
    <row r="240" spans="2:14" ht="14.45" customHeight="1" x14ac:dyDescent="0.25">
      <c r="B240" s="1" t="str">
        <f>[1]Scoring!A856</f>
        <v>CYPRESS LK DR @ OVERLOOK DR</v>
      </c>
      <c r="C240" s="2" t="str">
        <f>[1]Scoring!B856</f>
        <v>No</v>
      </c>
      <c r="D240" s="2" t="str">
        <f>[1]Scoring!C856</f>
        <v>No</v>
      </c>
      <c r="E240" s="2">
        <f>[1]Scoring!D856</f>
        <v>11090</v>
      </c>
      <c r="F240" s="1" t="str">
        <f>[1]Scoring!E856</f>
        <v>Unincorporated</v>
      </c>
      <c r="G240" s="1" t="str">
        <f>[1]Scoring!F856</f>
        <v>-81.892221</v>
      </c>
      <c r="H240" s="1" t="str">
        <f>[1]Scoring!G856</f>
        <v>26.546128</v>
      </c>
      <c r="I240" s="3">
        <f>[1]Scoring!L856</f>
        <v>8.6</v>
      </c>
      <c r="J240" s="3">
        <f>[1]Scoring!M856</f>
        <v>1124</v>
      </c>
      <c r="K240" s="2">
        <v>2025</v>
      </c>
      <c r="L240" s="2"/>
      <c r="M240" s="1"/>
      <c r="N240" s="9" t="s">
        <v>459</v>
      </c>
    </row>
    <row r="241" spans="2:14" ht="14.45" customHeight="1" x14ac:dyDescent="0.25">
      <c r="B241" s="1" t="str">
        <f>[1]Scoring!A70</f>
        <v>SHOEMAKER BLVD @ DALE ST 1</v>
      </c>
      <c r="C241" s="2" t="str">
        <f>[1]Scoring!B70</f>
        <v>Yes</v>
      </c>
      <c r="D241" s="2" t="str">
        <f>[1]Scoring!C70</f>
        <v>No</v>
      </c>
      <c r="E241" s="2">
        <f>[1]Scoring!D70</f>
        <v>10084</v>
      </c>
      <c r="F241" s="1" t="str">
        <f>[1]Scoring!E70</f>
        <v>Fort Myers</v>
      </c>
      <c r="G241" s="1" t="str">
        <f>[1]Scoring!F70</f>
        <v>-81.840866</v>
      </c>
      <c r="H241" s="1" t="str">
        <f>[1]Scoring!G70</f>
        <v>26.643884</v>
      </c>
      <c r="I241" s="3">
        <f>[1]Scoring!L70</f>
        <v>8.6499999999999986</v>
      </c>
      <c r="J241" s="3">
        <f>[1]Scoring!M70</f>
        <v>1122</v>
      </c>
      <c r="K241" s="2">
        <v>2025</v>
      </c>
      <c r="L241" s="2"/>
      <c r="M241" s="1"/>
      <c r="N241" s="9" t="s">
        <v>69</v>
      </c>
    </row>
    <row r="242" spans="2:14" ht="14.45" customHeight="1" x14ac:dyDescent="0.25">
      <c r="B242" s="1" t="str">
        <f>[1]Scoring!A271</f>
        <v>HANCOCK BRIDGE PKWY @ SE 1ST AVE</v>
      </c>
      <c r="C242" s="2" t="str">
        <f>[1]Scoring!B271</f>
        <v>No</v>
      </c>
      <c r="D242" s="2" t="str">
        <f>[1]Scoring!C271</f>
        <v>No</v>
      </c>
      <c r="E242" s="2">
        <f>[1]Scoring!D271</f>
        <v>10310</v>
      </c>
      <c r="F242" s="1" t="str">
        <f>[1]Scoring!E271</f>
        <v>Cape Coral</v>
      </c>
      <c r="G242" s="1" t="str">
        <f>[1]Scoring!F271</f>
        <v>-81.97241</v>
      </c>
      <c r="H242" s="1" t="str">
        <f>[1]Scoring!G271</f>
        <v>26.651837</v>
      </c>
      <c r="I242" s="3">
        <f>[1]Scoring!L271</f>
        <v>8.6999999999999993</v>
      </c>
      <c r="J242" s="3">
        <f>[1]Scoring!M271</f>
        <v>1116</v>
      </c>
      <c r="K242" s="2">
        <v>2025</v>
      </c>
      <c r="L242" s="2"/>
      <c r="M242" s="1"/>
      <c r="N242" s="9" t="s">
        <v>142</v>
      </c>
    </row>
    <row r="243" spans="2:14" ht="14.45" customHeight="1" x14ac:dyDescent="0.25">
      <c r="B243" s="1" t="str">
        <f>[1]Scoring!A1250</f>
        <v>S TAMIAMI TRL @ ISLAND PARK RD-NB2</v>
      </c>
      <c r="C243" s="2" t="str">
        <f>[1]Scoring!B1250</f>
        <v>No</v>
      </c>
      <c r="D243" s="2" t="str">
        <f>[1]Scoring!C1250</f>
        <v>No</v>
      </c>
      <c r="E243" s="2">
        <f>[1]Scoring!D1250</f>
        <v>11576</v>
      </c>
      <c r="F243" s="1" t="str">
        <f>[1]Scoring!E1250</f>
        <v>Unincorporated</v>
      </c>
      <c r="G243" s="1" t="str">
        <f>[1]Scoring!F1250</f>
        <v>-81.857432</v>
      </c>
      <c r="H243" s="1" t="str">
        <f>[1]Scoring!G1250</f>
        <v>26.504406</v>
      </c>
      <c r="I243" s="3">
        <f>[1]Scoring!L1250</f>
        <v>8.6999999999999993</v>
      </c>
      <c r="J243" s="3">
        <f>[1]Scoring!M1250</f>
        <v>1116</v>
      </c>
      <c r="K243" s="2">
        <v>2025</v>
      </c>
      <c r="L243" s="2"/>
      <c r="M243" s="1"/>
      <c r="N243" s="9" t="s">
        <v>582</v>
      </c>
    </row>
    <row r="244" spans="2:14" ht="14.45" customHeight="1" x14ac:dyDescent="0.25">
      <c r="B244" s="1" t="str">
        <f>[1]Scoring!A1267</f>
        <v>S CLEVELAND AVE @ OAK DR</v>
      </c>
      <c r="C244" s="2" t="str">
        <f>[1]Scoring!B1267</f>
        <v>No</v>
      </c>
      <c r="D244" s="2" t="str">
        <f>[1]Scoring!C1267</f>
        <v>No</v>
      </c>
      <c r="E244" s="2">
        <f>[1]Scoring!D1267</f>
        <v>11595</v>
      </c>
      <c r="F244" s="1" t="str">
        <f>[1]Scoring!E1267</f>
        <v>Unincorporated</v>
      </c>
      <c r="G244" s="1" t="str">
        <f>[1]Scoring!F1267</f>
        <v>-81.871746</v>
      </c>
      <c r="H244" s="1" t="str">
        <f>[1]Scoring!G1267</f>
        <v>26.572049</v>
      </c>
      <c r="I244" s="3">
        <f>[1]Scoring!L1267</f>
        <v>8.6999999999999993</v>
      </c>
      <c r="J244" s="3">
        <f>[1]Scoring!M1267</f>
        <v>1116</v>
      </c>
      <c r="K244" s="2">
        <v>2025</v>
      </c>
      <c r="L244" s="2"/>
      <c r="M244" s="1"/>
      <c r="N244" s="9" t="s">
        <v>585</v>
      </c>
    </row>
    <row r="245" spans="2:14" ht="14.45" customHeight="1" x14ac:dyDescent="0.25">
      <c r="B245" s="1" t="str">
        <f>[1]Scoring!A1422</f>
        <v>Shoemaker Blvd - Edison Ave</v>
      </c>
      <c r="C245" s="2" t="str">
        <f>[1]Scoring!B1422</f>
        <v>No</v>
      </c>
      <c r="D245" s="2" t="str">
        <f>[1]Scoring!C1422</f>
        <v>No</v>
      </c>
      <c r="E245" s="2">
        <f>[1]Scoring!D1422</f>
        <v>11869</v>
      </c>
      <c r="F245" s="1" t="str">
        <f>[1]Scoring!E1422</f>
        <v>Fort Myers</v>
      </c>
      <c r="G245" s="1" t="str">
        <f>[1]Scoring!F1422</f>
        <v>-81.840235</v>
      </c>
      <c r="H245" s="1" t="str">
        <f>[1]Scoring!G1422</f>
        <v>26.634383</v>
      </c>
      <c r="I245" s="3">
        <f>[1]Scoring!L1422</f>
        <v>8.6999999999999993</v>
      </c>
      <c r="J245" s="3">
        <f>[1]Scoring!M1422</f>
        <v>1116</v>
      </c>
      <c r="K245" s="2">
        <v>2025</v>
      </c>
      <c r="L245" s="2"/>
      <c r="M245" s="1"/>
      <c r="N245" s="9" t="s">
        <v>449</v>
      </c>
    </row>
    <row r="246" spans="2:14" ht="14.45" customHeight="1" x14ac:dyDescent="0.25">
      <c r="B246" s="1" t="str">
        <f>[1]Scoring!A1559</f>
        <v>BEN HILL GRFN @ GAROFALO WAY</v>
      </c>
      <c r="C246" s="2" t="str">
        <f>[1]Scoring!B1559</f>
        <v>Yes</v>
      </c>
      <c r="D246" s="2" t="str">
        <f>[1]Scoring!C1559</f>
        <v>No</v>
      </c>
      <c r="E246" s="2">
        <f>[1]Scoring!D1559</f>
        <v>12195</v>
      </c>
      <c r="F246" s="1" t="str">
        <f>[1]Scoring!E1559</f>
        <v>Unincorporated</v>
      </c>
      <c r="G246" s="1" t="str">
        <f>[1]Scoring!F1559</f>
        <v>-81.779445</v>
      </c>
      <c r="H246" s="1" t="str">
        <f>[1]Scoring!G1559</f>
        <v>26.45631</v>
      </c>
      <c r="I246" s="3">
        <f>[1]Scoring!L1559</f>
        <v>8.6999999999999993</v>
      </c>
      <c r="J246" s="3">
        <f>[1]Scoring!M1559</f>
        <v>1116</v>
      </c>
      <c r="K246" s="2">
        <v>2025</v>
      </c>
      <c r="L246" s="2"/>
      <c r="M246" s="1"/>
      <c r="N246" s="9" t="s">
        <v>706</v>
      </c>
    </row>
    <row r="247" spans="2:14" ht="14.45" customHeight="1" x14ac:dyDescent="0.25">
      <c r="B247" s="1" t="str">
        <f>[1]Scoring!A167</f>
        <v>COLLEGE PKWY @ UNIVERSITY DR-EB</v>
      </c>
      <c r="C247" s="2" t="str">
        <f>[1]Scoring!B167</f>
        <v>No</v>
      </c>
      <c r="D247" s="2" t="str">
        <f>[1]Scoring!C167</f>
        <v>No</v>
      </c>
      <c r="E247" s="2">
        <f>[1]Scoring!D167</f>
        <v>10203</v>
      </c>
      <c r="F247" s="1" t="str">
        <f>[1]Scoring!E167</f>
        <v>Unincorporated</v>
      </c>
      <c r="G247" s="1" t="str">
        <f>[1]Scoring!F167</f>
        <v>-81.883804</v>
      </c>
      <c r="H247" s="1" t="str">
        <f>[1]Scoring!G167</f>
        <v>26.557177</v>
      </c>
      <c r="I247" s="3">
        <f>[1]Scoring!L167</f>
        <v>8.75</v>
      </c>
      <c r="J247" s="3">
        <f>[1]Scoring!M167</f>
        <v>1104</v>
      </c>
      <c r="K247" s="2">
        <v>2025</v>
      </c>
      <c r="L247" s="2"/>
      <c r="M247" s="1"/>
      <c r="N247" s="9" t="s">
        <v>126</v>
      </c>
    </row>
    <row r="248" spans="2:14" ht="14.45" customHeight="1" x14ac:dyDescent="0.25">
      <c r="B248" s="1" t="str">
        <f>[1]Scoring!A188</f>
        <v>CC PWKY @ SKYLINE BLVD-EB</v>
      </c>
      <c r="C248" s="2" t="str">
        <f>[1]Scoring!B188</f>
        <v>No</v>
      </c>
      <c r="D248" s="2" t="str">
        <f>[1]Scoring!C188</f>
        <v>No</v>
      </c>
      <c r="E248" s="2">
        <f>[1]Scoring!D188</f>
        <v>10225</v>
      </c>
      <c r="F248" s="1" t="str">
        <f>[1]Scoring!E188</f>
        <v>Cape Coral</v>
      </c>
      <c r="G248" s="1" t="str">
        <f>[1]Scoring!F188</f>
        <v>-81.989069</v>
      </c>
      <c r="H248" s="1" t="str">
        <f>[1]Scoring!G188</f>
        <v>26.562871</v>
      </c>
      <c r="I248" s="3">
        <f>[1]Scoring!L188</f>
        <v>8.75</v>
      </c>
      <c r="J248" s="3">
        <f>[1]Scoring!M188</f>
        <v>1104</v>
      </c>
      <c r="K248" s="2">
        <v>2025</v>
      </c>
      <c r="L248" s="2"/>
      <c r="M248" s="1"/>
      <c r="N248" s="9" t="s">
        <v>142</v>
      </c>
    </row>
    <row r="249" spans="2:14" ht="14.45" customHeight="1" x14ac:dyDescent="0.25">
      <c r="B249" s="1" t="str">
        <f>[1]Scoring!A221</f>
        <v>CC PWKY @ LUCAYA DR</v>
      </c>
      <c r="C249" s="2" t="str">
        <f>[1]Scoring!B221</f>
        <v>No</v>
      </c>
      <c r="D249" s="2" t="str">
        <f>[1]Scoring!C221</f>
        <v>No</v>
      </c>
      <c r="E249" s="2">
        <f>[1]Scoring!D221</f>
        <v>10258</v>
      </c>
      <c r="F249" s="1" t="str">
        <f>[1]Scoring!E221</f>
        <v>Cape Coral</v>
      </c>
      <c r="G249" s="1" t="str">
        <f>[1]Scoring!F221</f>
        <v>-81.967361</v>
      </c>
      <c r="H249" s="1" t="str">
        <f>[1]Scoring!G221</f>
        <v>26.56265</v>
      </c>
      <c r="I249" s="3">
        <f>[1]Scoring!L221</f>
        <v>8.75</v>
      </c>
      <c r="J249" s="3">
        <f>[1]Scoring!M221</f>
        <v>1104</v>
      </c>
      <c r="K249" s="2">
        <v>2025</v>
      </c>
      <c r="L249" s="2"/>
      <c r="M249" s="1"/>
      <c r="N249" s="9" t="s">
        <v>142</v>
      </c>
    </row>
    <row r="250" spans="2:14" ht="14.45" customHeight="1" x14ac:dyDescent="0.25">
      <c r="B250" s="1" t="str">
        <f>[1]Scoring!A256</f>
        <v>DEL PRADO BLVD S @ SE 2ND ST</v>
      </c>
      <c r="C250" s="2" t="str">
        <f>[1]Scoring!B256</f>
        <v>No</v>
      </c>
      <c r="D250" s="2" t="str">
        <f>[1]Scoring!C256</f>
        <v>No</v>
      </c>
      <c r="E250" s="2">
        <f>[1]Scoring!D256</f>
        <v>10295</v>
      </c>
      <c r="F250" s="1" t="str">
        <f>[1]Scoring!E256</f>
        <v>Cape Coral</v>
      </c>
      <c r="G250" s="1" t="str">
        <f>[1]Scoring!F256</f>
        <v>-81.940852</v>
      </c>
      <c r="H250" s="1" t="str">
        <f>[1]Scoring!G256</f>
        <v>26.648593</v>
      </c>
      <c r="I250" s="3">
        <f>[1]Scoring!L256</f>
        <v>8.75</v>
      </c>
      <c r="J250" s="3">
        <f>[1]Scoring!M256</f>
        <v>1104</v>
      </c>
      <c r="K250" s="2">
        <v>2025</v>
      </c>
      <c r="L250" s="2"/>
      <c r="M250" s="1"/>
      <c r="N250" s="9" t="s">
        <v>142</v>
      </c>
    </row>
    <row r="251" spans="2:14" ht="14.45" customHeight="1" x14ac:dyDescent="0.25">
      <c r="B251" s="1" t="str">
        <f>[1]Scoring!A281</f>
        <v>SANTA BARBARA BLVD @ SE 17TH ST</v>
      </c>
      <c r="C251" s="2" t="str">
        <f>[1]Scoring!B281</f>
        <v>No</v>
      </c>
      <c r="D251" s="2" t="str">
        <f>[1]Scoring!C281</f>
        <v>No</v>
      </c>
      <c r="E251" s="2">
        <f>[1]Scoring!D281</f>
        <v>10322</v>
      </c>
      <c r="F251" s="1" t="str">
        <f>[1]Scoring!E281</f>
        <v>Cape Coral</v>
      </c>
      <c r="G251" s="1" t="str">
        <f>[1]Scoring!F281</f>
        <v>-81.974429</v>
      </c>
      <c r="H251" s="1" t="str">
        <f>[1]Scoring!G281</f>
        <v>26.621087</v>
      </c>
      <c r="I251" s="3">
        <f>[1]Scoring!L281</f>
        <v>8.75</v>
      </c>
      <c r="J251" s="3">
        <f>[1]Scoring!M281</f>
        <v>1104</v>
      </c>
      <c r="K251" s="2">
        <v>2025</v>
      </c>
      <c r="L251" s="2"/>
      <c r="M251" s="1"/>
      <c r="N251" s="9" t="s">
        <v>95</v>
      </c>
    </row>
    <row r="252" spans="2:14" ht="14.45" customHeight="1" x14ac:dyDescent="0.25">
      <c r="B252" s="1" t="str">
        <f>[1]Scoring!A553</f>
        <v>DEL PRADO BLVD S @ SE 44TH ST-NB</v>
      </c>
      <c r="C252" s="2" t="str">
        <f>[1]Scoring!B553</f>
        <v>No</v>
      </c>
      <c r="D252" s="2" t="str">
        <f>[1]Scoring!C553</f>
        <v>No</v>
      </c>
      <c r="E252" s="2">
        <f>[1]Scoring!D553</f>
        <v>10714</v>
      </c>
      <c r="F252" s="1" t="str">
        <f>[1]Scoring!E553</f>
        <v>Cape Coral</v>
      </c>
      <c r="G252" s="1" t="str">
        <f>[1]Scoring!F553</f>
        <v>-81.943711</v>
      </c>
      <c r="H252" s="1" t="str">
        <f>[1]Scoring!G553</f>
        <v>26.570515</v>
      </c>
      <c r="I252" s="3">
        <f>[1]Scoring!L553</f>
        <v>8.75</v>
      </c>
      <c r="J252" s="3">
        <f>[1]Scoring!M553</f>
        <v>1104</v>
      </c>
      <c r="K252" s="2">
        <v>2025</v>
      </c>
      <c r="L252" s="2"/>
      <c r="M252" s="1"/>
      <c r="N252" s="9" t="s">
        <v>344</v>
      </c>
    </row>
    <row r="253" spans="2:14" ht="14.45" customHeight="1" x14ac:dyDescent="0.25">
      <c r="B253" s="1" t="str">
        <f>[1]Scoring!A638</f>
        <v>DEL PRADO BLVD S @ SE 13TH ST</v>
      </c>
      <c r="C253" s="2" t="str">
        <f>[1]Scoring!B638</f>
        <v>No</v>
      </c>
      <c r="D253" s="2" t="str">
        <f>[1]Scoring!C638</f>
        <v>No</v>
      </c>
      <c r="E253" s="2">
        <f>[1]Scoring!D638</f>
        <v>10805</v>
      </c>
      <c r="F253" s="1" t="str">
        <f>[1]Scoring!E638</f>
        <v>Cape Coral</v>
      </c>
      <c r="G253" s="1" t="str">
        <f>[1]Scoring!F638</f>
        <v>-81.94095</v>
      </c>
      <c r="H253" s="1" t="str">
        <f>[1]Scoring!G638</f>
        <v>26.628654</v>
      </c>
      <c r="I253" s="3">
        <f>[1]Scoring!L638</f>
        <v>8.75</v>
      </c>
      <c r="J253" s="3">
        <f>[1]Scoring!M638</f>
        <v>1104</v>
      </c>
      <c r="K253" s="2">
        <v>2025</v>
      </c>
      <c r="L253" s="2"/>
      <c r="M253" s="1"/>
      <c r="N253" s="9" t="s">
        <v>217</v>
      </c>
    </row>
    <row r="254" spans="2:14" ht="14.45" customHeight="1" x14ac:dyDescent="0.25">
      <c r="B254" s="1" t="str">
        <f>[1]Scoring!A653</f>
        <v>DEL PRADO BLVD S @ SAVONA PKWY-SB</v>
      </c>
      <c r="C254" s="2" t="str">
        <f>[1]Scoring!B653</f>
        <v>No</v>
      </c>
      <c r="D254" s="2" t="str">
        <f>[1]Scoring!C653</f>
        <v>No</v>
      </c>
      <c r="E254" s="2">
        <f>[1]Scoring!D653</f>
        <v>10821</v>
      </c>
      <c r="F254" s="1" t="str">
        <f>[1]Scoring!E653</f>
        <v>Cape Coral</v>
      </c>
      <c r="G254" s="1" t="str">
        <f>[1]Scoring!F653</f>
        <v>-81.942566</v>
      </c>
      <c r="H254" s="1" t="str">
        <f>[1]Scoring!G653</f>
        <v>26.580864</v>
      </c>
      <c r="I254" s="3">
        <f>[1]Scoring!L653</f>
        <v>8.75</v>
      </c>
      <c r="J254" s="3">
        <f>[1]Scoring!M653</f>
        <v>1104</v>
      </c>
      <c r="K254" s="2">
        <v>2025</v>
      </c>
      <c r="L254" s="2"/>
      <c r="M254" s="1"/>
      <c r="N254" s="9" t="s">
        <v>95</v>
      </c>
    </row>
    <row r="255" spans="2:14" ht="14.45" customHeight="1" x14ac:dyDescent="0.25">
      <c r="B255" s="1" t="str">
        <f>[1]Scoring!A657</f>
        <v>DEL PRADO BLVD S @ SE 44TH ST-SB</v>
      </c>
      <c r="C255" s="2" t="str">
        <f>[1]Scoring!B657</f>
        <v>No</v>
      </c>
      <c r="D255" s="2" t="str">
        <f>[1]Scoring!C657</f>
        <v>No</v>
      </c>
      <c r="E255" s="2">
        <f>[1]Scoring!D657</f>
        <v>10825</v>
      </c>
      <c r="F255" s="1" t="str">
        <f>[1]Scoring!E657</f>
        <v>Cape Coral</v>
      </c>
      <c r="G255" s="1" t="str">
        <f>[1]Scoring!F657</f>
        <v>-81.944033</v>
      </c>
      <c r="H255" s="1" t="str">
        <f>[1]Scoring!G657</f>
        <v>26.570794</v>
      </c>
      <c r="I255" s="3">
        <f>[1]Scoring!L657</f>
        <v>8.75</v>
      </c>
      <c r="J255" s="3">
        <f>[1]Scoring!M657</f>
        <v>1104</v>
      </c>
      <c r="K255" s="2">
        <v>2025</v>
      </c>
      <c r="L255" s="2"/>
      <c r="M255" s="1"/>
      <c r="N255" s="9" t="s">
        <v>397</v>
      </c>
    </row>
    <row r="256" spans="2:14" ht="14.45" customHeight="1" x14ac:dyDescent="0.25">
      <c r="B256" s="1" t="str">
        <f>[1]Scoring!A909</f>
        <v>FSW LN @ CYPRESS LK DR-NB</v>
      </c>
      <c r="C256" s="2" t="str">
        <f>[1]Scoring!B909</f>
        <v>No</v>
      </c>
      <c r="D256" s="2" t="str">
        <f>[1]Scoring!C909</f>
        <v>No</v>
      </c>
      <c r="E256" s="2">
        <f>[1]Scoring!D909</f>
        <v>11150</v>
      </c>
      <c r="F256" s="1" t="str">
        <f>[1]Scoring!E909</f>
        <v>Unincorporated</v>
      </c>
      <c r="G256" s="1" t="str">
        <f>[1]Scoring!F909</f>
        <v>-81.889439</v>
      </c>
      <c r="H256" s="1" t="str">
        <f>[1]Scoring!G909</f>
        <v>26.546574</v>
      </c>
      <c r="I256" s="3">
        <f>[1]Scoring!L909</f>
        <v>8.75</v>
      </c>
      <c r="J256" s="3">
        <f>[1]Scoring!M909</f>
        <v>1104</v>
      </c>
      <c r="K256" s="2">
        <v>2025</v>
      </c>
      <c r="L256" s="2"/>
      <c r="M256" s="1"/>
      <c r="N256" s="9" t="s">
        <v>493</v>
      </c>
    </row>
    <row r="257" spans="2:14" ht="14.45" customHeight="1" x14ac:dyDescent="0.25">
      <c r="B257" s="1" t="str">
        <f>[1]Scoring!A1625</f>
        <v>Bayshore Rd - Donald Rd</v>
      </c>
      <c r="C257" s="2" t="str">
        <f>[1]Scoring!B1625</f>
        <v>No</v>
      </c>
      <c r="D257" s="2" t="str">
        <f>[1]Scoring!C1625</f>
        <v>No</v>
      </c>
      <c r="E257" s="2">
        <f>[1]Scoring!D1625</f>
        <v>12282</v>
      </c>
      <c r="F257" s="1" t="str">
        <f>[1]Scoring!E1625</f>
        <v>Unincorporated</v>
      </c>
      <c r="G257" s="1" t="str">
        <f>[1]Scoring!F1625</f>
        <v>-81.852351</v>
      </c>
      <c r="H257" s="1" t="str">
        <f>[1]Scoring!G1625</f>
        <v>26.69716</v>
      </c>
      <c r="I257" s="3">
        <f>[1]Scoring!L1625</f>
        <v>8.75</v>
      </c>
      <c r="J257" s="3">
        <f>[1]Scoring!M1625</f>
        <v>1104</v>
      </c>
      <c r="K257" s="2">
        <v>2025</v>
      </c>
      <c r="L257" s="2"/>
      <c r="M257" s="1"/>
      <c r="N257" s="9" t="s">
        <v>161</v>
      </c>
    </row>
    <row r="258" spans="2:14" ht="14.45" customHeight="1" x14ac:dyDescent="0.25">
      <c r="B258" s="1" t="str">
        <f>[1]Scoring!A484</f>
        <v>PALM BCH BLVD @ ORANGE RIVR BLVD</v>
      </c>
      <c r="C258" s="2" t="str">
        <f>[1]Scoring!B484</f>
        <v>No</v>
      </c>
      <c r="D258" s="2" t="str">
        <f>[1]Scoring!C484</f>
        <v>No</v>
      </c>
      <c r="E258" s="2">
        <f>[1]Scoring!D484</f>
        <v>10633</v>
      </c>
      <c r="F258" s="1" t="str">
        <f>[1]Scoring!E484</f>
        <v>Unincorporated</v>
      </c>
      <c r="G258" s="1" t="str">
        <f>[1]Scoring!F484</f>
        <v>-81.794053</v>
      </c>
      <c r="H258" s="1" t="str">
        <f>[1]Scoring!G484</f>
        <v>26.686461</v>
      </c>
      <c r="I258" s="3">
        <f>[1]Scoring!L484</f>
        <v>8.8000000000000007</v>
      </c>
      <c r="J258" s="3">
        <f>[1]Scoring!M484</f>
        <v>1101</v>
      </c>
      <c r="K258" s="2">
        <v>2025</v>
      </c>
      <c r="L258" s="2"/>
      <c r="M258" s="1"/>
      <c r="N258" s="9" t="s">
        <v>297</v>
      </c>
    </row>
    <row r="259" spans="2:14" ht="14.45" customHeight="1" x14ac:dyDescent="0.25">
      <c r="B259" s="1" t="str">
        <f>[1]Scoring!A539</f>
        <v>MONROE ST @ SECOND ST</v>
      </c>
      <c r="C259" s="2" t="str">
        <f>[1]Scoring!B539</f>
        <v>No</v>
      </c>
      <c r="D259" s="2" t="str">
        <f>[1]Scoring!C539</f>
        <v>No</v>
      </c>
      <c r="E259" s="2">
        <f>[1]Scoring!D539</f>
        <v>10695</v>
      </c>
      <c r="F259" s="1" t="str">
        <f>[1]Scoring!E539</f>
        <v>Fort Myers</v>
      </c>
      <c r="G259" s="1" t="str">
        <f>[1]Scoring!F539</f>
        <v>-81.87063</v>
      </c>
      <c r="H259" s="1" t="str">
        <f>[1]Scoring!G539</f>
        <v>26.642001</v>
      </c>
      <c r="I259" s="3">
        <f>[1]Scoring!L539</f>
        <v>8.8000000000000007</v>
      </c>
      <c r="J259" s="3">
        <f>[1]Scoring!M539</f>
        <v>1101</v>
      </c>
      <c r="K259" s="2">
        <v>2026</v>
      </c>
      <c r="L259" s="2"/>
      <c r="M259" s="1"/>
      <c r="N259" s="9" t="s">
        <v>336</v>
      </c>
    </row>
    <row r="260" spans="2:14" ht="14.45" customHeight="1" x14ac:dyDescent="0.25">
      <c r="B260" s="1" t="s">
        <v>798</v>
      </c>
      <c r="C260" s="2" t="s">
        <v>8</v>
      </c>
      <c r="D260" s="2" t="s">
        <v>8</v>
      </c>
      <c r="E260" s="2">
        <v>11319</v>
      </c>
      <c r="F260" s="1" t="s">
        <v>737</v>
      </c>
      <c r="G260" s="1" t="s">
        <v>780</v>
      </c>
      <c r="H260" s="1" t="s">
        <v>781</v>
      </c>
      <c r="I260" s="3">
        <v>8.8000000000000007</v>
      </c>
      <c r="J260" s="3">
        <v>1101</v>
      </c>
      <c r="K260" s="2">
        <v>2026</v>
      </c>
      <c r="L260" s="2"/>
      <c r="M260" s="1"/>
      <c r="N260" s="9" t="s">
        <v>91</v>
      </c>
    </row>
    <row r="261" spans="2:14" ht="14.45" customHeight="1" x14ac:dyDescent="0.25">
      <c r="B261" s="1" t="str">
        <f>[1]Scoring!A499</f>
        <v>OLD OLGA RD @ CRISTOBAL ST</v>
      </c>
      <c r="C261" s="2" t="str">
        <f>[1]Scoring!B499</f>
        <v>No</v>
      </c>
      <c r="D261" s="2" t="str">
        <f>[1]Scoring!C499</f>
        <v>No</v>
      </c>
      <c r="E261" s="2">
        <f>[1]Scoring!D499</f>
        <v>10650</v>
      </c>
      <c r="F261" s="1" t="str">
        <f>[1]Scoring!E499</f>
        <v>Unincorporated</v>
      </c>
      <c r="G261" s="1" t="str">
        <f>[1]Scoring!F499</f>
        <v>-81.719848</v>
      </c>
      <c r="H261" s="1" t="str">
        <f>[1]Scoring!G499</f>
        <v>26.711295</v>
      </c>
      <c r="I261" s="3">
        <f>[1]Scoring!L499</f>
        <v>8.9</v>
      </c>
      <c r="J261" s="3">
        <f>[1]Scoring!M499</f>
        <v>1097</v>
      </c>
      <c r="K261" s="2">
        <v>2026</v>
      </c>
      <c r="L261" s="2"/>
      <c r="M261" s="1"/>
      <c r="N261" s="9" t="s">
        <v>306</v>
      </c>
    </row>
    <row r="262" spans="2:14" ht="14.45" customHeight="1" x14ac:dyDescent="0.25">
      <c r="B262" s="1" t="str">
        <f>[1]Scoring!A1287</f>
        <v>CLEVELAND AVE @ SOUTH ST</v>
      </c>
      <c r="C262" s="2" t="str">
        <f>[1]Scoring!B1287</f>
        <v>No</v>
      </c>
      <c r="D262" s="2" t="str">
        <f>[1]Scoring!C1287</f>
        <v>No</v>
      </c>
      <c r="E262" s="2">
        <f>[1]Scoring!D1287</f>
        <v>11616</v>
      </c>
      <c r="F262" s="1" t="str">
        <f>[1]Scoring!E1287</f>
        <v>Fort Myers</v>
      </c>
      <c r="G262" s="1" t="str">
        <f>[1]Scoring!F1287</f>
        <v>-81.872281</v>
      </c>
      <c r="H262" s="1" t="str">
        <f>[1]Scoring!G1287</f>
        <v>26.62964</v>
      </c>
      <c r="I262" s="3">
        <f>[1]Scoring!L1287</f>
        <v>8.9</v>
      </c>
      <c r="J262" s="3">
        <f>[1]Scoring!M1287</f>
        <v>1097</v>
      </c>
      <c r="K262" s="2">
        <v>2026</v>
      </c>
      <c r="L262" s="2"/>
      <c r="M262" s="1"/>
      <c r="N262" s="9" t="s">
        <v>410</v>
      </c>
    </row>
    <row r="263" spans="2:14" ht="14.45" customHeight="1" x14ac:dyDescent="0.25">
      <c r="B263" s="1" t="str">
        <f>[1]Scoring!A1581</f>
        <v>CC PWKY @ PELICAN BLVD</v>
      </c>
      <c r="C263" s="2" t="str">
        <f>[1]Scoring!B1581</f>
        <v>No</v>
      </c>
      <c r="D263" s="2" t="str">
        <f>[1]Scoring!C1581</f>
        <v>No</v>
      </c>
      <c r="E263" s="2">
        <f>[1]Scoring!D1581</f>
        <v>12229</v>
      </c>
      <c r="F263" s="1" t="str">
        <f>[1]Scoring!E1581</f>
        <v>Cape Coral</v>
      </c>
      <c r="G263" s="1" t="str">
        <f>[1]Scoring!F1581</f>
        <v>-81.98336</v>
      </c>
      <c r="H263" s="1" t="str">
        <f>[1]Scoring!G1581</f>
        <v>26.562916</v>
      </c>
      <c r="I263" s="3">
        <f>[1]Scoring!L1581</f>
        <v>8.9</v>
      </c>
      <c r="J263" s="3">
        <f>[1]Scoring!M1581</f>
        <v>1097</v>
      </c>
      <c r="K263" s="2">
        <v>2026</v>
      </c>
      <c r="L263" s="2"/>
      <c r="M263" s="1"/>
      <c r="N263" s="9" t="s">
        <v>26</v>
      </c>
    </row>
    <row r="264" spans="2:14" ht="14.45" customHeight="1" x14ac:dyDescent="0.25">
      <c r="B264" s="1" t="str">
        <f>[1]Scoring!A559</f>
        <v>DEL PRADO BLVD S @ SE 32ND ST-NB</v>
      </c>
      <c r="C264" s="2" t="str">
        <f>[1]Scoring!B559</f>
        <v>No</v>
      </c>
      <c r="D264" s="2" t="str">
        <f>[1]Scoring!C559</f>
        <v>No</v>
      </c>
      <c r="E264" s="2">
        <f>[1]Scoring!D559</f>
        <v>10720</v>
      </c>
      <c r="F264" s="1" t="str">
        <f>[1]Scoring!E559</f>
        <v>Cape Coral</v>
      </c>
      <c r="G264" s="1" t="str">
        <f>[1]Scoring!F559</f>
        <v>-81.941599</v>
      </c>
      <c r="H264" s="1" t="str">
        <f>[1]Scoring!G559</f>
        <v>26.592957</v>
      </c>
      <c r="I264" s="3">
        <f>[1]Scoring!L559</f>
        <v>8.9499999999999993</v>
      </c>
      <c r="J264" s="3">
        <f>[1]Scoring!M559</f>
        <v>1095</v>
      </c>
      <c r="K264" s="2">
        <v>2026</v>
      </c>
      <c r="L264" s="2"/>
      <c r="M264" s="1"/>
      <c r="N264" s="9" t="s">
        <v>26</v>
      </c>
    </row>
    <row r="265" spans="2:14" ht="14.45" customHeight="1" x14ac:dyDescent="0.25">
      <c r="B265" s="1" t="str">
        <f>[1]Scoring!A945</f>
        <v>ESTERO BLVD @ BOWDITCH PARK</v>
      </c>
      <c r="C265" s="2" t="str">
        <f>[1]Scoring!B945</f>
        <v>No</v>
      </c>
      <c r="D265" s="2" t="str">
        <f>[1]Scoring!C945</f>
        <v>No</v>
      </c>
      <c r="E265" s="2">
        <f>[1]Scoring!D945</f>
        <v>11192</v>
      </c>
      <c r="F265" s="1" t="str">
        <f>[1]Scoring!E945</f>
        <v>Fort Myers Beach</v>
      </c>
      <c r="G265" s="1" t="str">
        <f>[1]Scoring!F945</f>
        <v>-81.966464</v>
      </c>
      <c r="H265" s="1" t="str">
        <f>[1]Scoring!G945</f>
        <v>26.462854</v>
      </c>
      <c r="I265" s="3">
        <f>[1]Scoring!L945</f>
        <v>9</v>
      </c>
      <c r="J265" s="3">
        <f>[1]Scoring!M945</f>
        <v>1093</v>
      </c>
      <c r="K265" s="2">
        <v>2026</v>
      </c>
      <c r="L265" s="2"/>
      <c r="M265" s="1"/>
      <c r="N265" s="9" t="s">
        <v>325</v>
      </c>
    </row>
    <row r="266" spans="2:14" ht="14.45" customHeight="1" x14ac:dyDescent="0.25">
      <c r="B266" s="1" t="s">
        <v>796</v>
      </c>
      <c r="C266" s="2" t="s">
        <v>8</v>
      </c>
      <c r="D266" s="2" t="s">
        <v>8</v>
      </c>
      <c r="E266" s="2">
        <v>11312</v>
      </c>
      <c r="F266" s="1" t="s">
        <v>738</v>
      </c>
      <c r="G266" s="1" t="s">
        <v>778</v>
      </c>
      <c r="H266" s="1" t="s">
        <v>779</v>
      </c>
      <c r="I266" s="3">
        <v>9</v>
      </c>
      <c r="J266" s="3">
        <v>1093</v>
      </c>
      <c r="K266" s="2">
        <v>2026</v>
      </c>
      <c r="L266" s="2"/>
      <c r="M266" s="1"/>
      <c r="N266" s="9" t="s">
        <v>91</v>
      </c>
    </row>
    <row r="267" spans="2:14" ht="14.45" customHeight="1" x14ac:dyDescent="0.25">
      <c r="B267" s="1" t="str">
        <f>[1]Scoring!A257</f>
        <v>DEL PRADO BLVD @ HANCK BRDG PKWY</v>
      </c>
      <c r="C267" s="2" t="str">
        <f>[1]Scoring!B257</f>
        <v>No</v>
      </c>
      <c r="D267" s="2" t="str">
        <f>[1]Scoring!C257</f>
        <v>No</v>
      </c>
      <c r="E267" s="2">
        <f>[1]Scoring!D257</f>
        <v>10296</v>
      </c>
      <c r="F267" s="1" t="str">
        <f>[1]Scoring!E257</f>
        <v>Cape Coral</v>
      </c>
      <c r="G267" s="1" t="str">
        <f>[1]Scoring!F257</f>
        <v>-81.940911</v>
      </c>
      <c r="H267" s="1" t="str">
        <f>[1]Scoring!G257</f>
        <v>26.653194</v>
      </c>
      <c r="I267" s="3">
        <f>[1]Scoring!L257</f>
        <v>9.0499999999999989</v>
      </c>
      <c r="J267" s="3">
        <f>[1]Scoring!M257</f>
        <v>1091</v>
      </c>
      <c r="K267" s="2">
        <v>2026</v>
      </c>
      <c r="L267" s="2"/>
      <c r="M267" s="1"/>
      <c r="N267" s="9" t="s">
        <v>95</v>
      </c>
    </row>
    <row r="268" spans="2:14" ht="14.45" customHeight="1" x14ac:dyDescent="0.25">
      <c r="B268" s="1" t="str">
        <f>[1]Scoring!A422</f>
        <v>PONDELLA RD @ HIBISCUS DR</v>
      </c>
      <c r="C268" s="2" t="str">
        <f>[1]Scoring!B422</f>
        <v>No</v>
      </c>
      <c r="D268" s="2" t="str">
        <f>[1]Scoring!C422</f>
        <v>No</v>
      </c>
      <c r="E268" s="2">
        <f>[1]Scoring!D422</f>
        <v>10546</v>
      </c>
      <c r="F268" s="1" t="str">
        <f>[1]Scoring!E422</f>
        <v>Unincorporated</v>
      </c>
      <c r="G268" s="1" t="str">
        <f>[1]Scoring!F422</f>
        <v>-81.931161</v>
      </c>
      <c r="H268" s="1" t="str">
        <f>[1]Scoring!G422</f>
        <v>26.667386</v>
      </c>
      <c r="I268" s="3">
        <f>[1]Scoring!L422</f>
        <v>9.0499999999999989</v>
      </c>
      <c r="J268" s="3">
        <f>[1]Scoring!M422</f>
        <v>1091</v>
      </c>
      <c r="K268" s="2">
        <v>2026</v>
      </c>
      <c r="L268" s="2"/>
      <c r="M268" s="1"/>
      <c r="N268" s="9" t="s">
        <v>265</v>
      </c>
    </row>
    <row r="269" spans="2:14" ht="14.45" customHeight="1" x14ac:dyDescent="0.25">
      <c r="B269" s="1" t="str">
        <f>[1]Scoring!A515</f>
        <v>PALM BEACH BLVD @ SHORELAND DR-WB</v>
      </c>
      <c r="C269" s="2" t="str">
        <f>[1]Scoring!B515</f>
        <v>No</v>
      </c>
      <c r="D269" s="2" t="str">
        <f>[1]Scoring!C515</f>
        <v>No</v>
      </c>
      <c r="E269" s="2">
        <f>[1]Scoring!D515</f>
        <v>10666</v>
      </c>
      <c r="F269" s="1" t="str">
        <f>[1]Scoring!E515</f>
        <v>Unincorporated</v>
      </c>
      <c r="G269" s="1" t="str">
        <f>[1]Scoring!F515</f>
        <v>-81.789281</v>
      </c>
      <c r="H269" s="1" t="str">
        <f>[1]Scoring!G515</f>
        <v>26.689592</v>
      </c>
      <c r="I269" s="3">
        <f>[1]Scoring!L515</f>
        <v>9.1</v>
      </c>
      <c r="J269" s="3">
        <f>[1]Scoring!M515</f>
        <v>1087</v>
      </c>
      <c r="K269" s="2">
        <v>2026</v>
      </c>
      <c r="L269" s="2"/>
      <c r="M269" s="1"/>
      <c r="N269" s="9" t="s">
        <v>318</v>
      </c>
    </row>
    <row r="270" spans="2:14" ht="14.45" customHeight="1" x14ac:dyDescent="0.25">
      <c r="B270" s="1" t="str">
        <f>[1]Scoring!A749</f>
        <v>LEE BLVD @ BELLA CT-WB</v>
      </c>
      <c r="C270" s="2" t="str">
        <f>[1]Scoring!B749</f>
        <v>No</v>
      </c>
      <c r="D270" s="2" t="str">
        <f>[1]Scoring!C749</f>
        <v>No</v>
      </c>
      <c r="E270" s="2">
        <f>[1]Scoring!D749</f>
        <v>10978</v>
      </c>
      <c r="F270" s="1" t="str">
        <f>[1]Scoring!E749</f>
        <v>Unincorporated</v>
      </c>
      <c r="G270" s="1" t="str">
        <f>[1]Scoring!F749</f>
        <v>-81.665495</v>
      </c>
      <c r="H270" s="1" t="str">
        <f>[1]Scoring!G749</f>
        <v>26.616039</v>
      </c>
      <c r="I270" s="3">
        <f>[1]Scoring!L749</f>
        <v>9.1</v>
      </c>
      <c r="J270" s="3">
        <f>[1]Scoring!M749</f>
        <v>1087</v>
      </c>
      <c r="K270" s="2">
        <v>2026</v>
      </c>
      <c r="L270" s="2"/>
      <c r="M270" s="1"/>
      <c r="N270" s="9" t="s">
        <v>419</v>
      </c>
    </row>
    <row r="271" spans="2:14" ht="14.45" customHeight="1" x14ac:dyDescent="0.25">
      <c r="B271" s="1" t="str">
        <f>[1]Scoring!A1216</f>
        <v>CYPRSS LK DR @ REFLCTON LKS PKWY</v>
      </c>
      <c r="C271" s="2" t="str">
        <f>[1]Scoring!B1216</f>
        <v>No</v>
      </c>
      <c r="D271" s="2" t="str">
        <f>[1]Scoring!C1216</f>
        <v>No</v>
      </c>
      <c r="E271" s="2">
        <f>[1]Scoring!D1216</f>
        <v>11540</v>
      </c>
      <c r="F271" s="1" t="str">
        <f>[1]Scoring!E1216</f>
        <v>Unincorporated</v>
      </c>
      <c r="G271" s="1" t="str">
        <f>[1]Scoring!F1216</f>
        <v>-81.881185</v>
      </c>
      <c r="H271" s="1" t="str">
        <f>[1]Scoring!G1216</f>
        <v>26.545941</v>
      </c>
      <c r="I271" s="3">
        <f>[1]Scoring!L1216</f>
        <v>9.1</v>
      </c>
      <c r="J271" s="3">
        <f>[1]Scoring!M1216</f>
        <v>1087</v>
      </c>
      <c r="K271" s="2">
        <v>2026</v>
      </c>
      <c r="L271" s="2"/>
      <c r="M271" s="1" t="s">
        <v>13</v>
      </c>
      <c r="N271" s="9" t="s">
        <v>160</v>
      </c>
    </row>
    <row r="272" spans="2:14" ht="14.45" customHeight="1" x14ac:dyDescent="0.25">
      <c r="B272" s="1" t="str">
        <f>[1]Scoring!A1461</f>
        <v>SAN CARLOS BLVD @ MAJESTIC PALMS</v>
      </c>
      <c r="C272" s="2" t="str">
        <f>[1]Scoring!B1461</f>
        <v>No</v>
      </c>
      <c r="D272" s="2" t="str">
        <f>[1]Scoring!C1461</f>
        <v>No</v>
      </c>
      <c r="E272" s="2">
        <f>[1]Scoring!D1461</f>
        <v>11981</v>
      </c>
      <c r="F272" s="1" t="str">
        <f>[1]Scoring!E1461</f>
        <v>Unincorporated</v>
      </c>
      <c r="G272" s="1" t="str">
        <f>[1]Scoring!F1461</f>
        <v>-81.943869</v>
      </c>
      <c r="H272" s="1" t="str">
        <f>[1]Scoring!G1461</f>
        <v>26.511421</v>
      </c>
      <c r="I272" s="3">
        <f>[1]Scoring!L1461</f>
        <v>9.1</v>
      </c>
      <c r="J272" s="3">
        <f>[1]Scoring!M1461</f>
        <v>1087</v>
      </c>
      <c r="K272" s="2">
        <v>2026</v>
      </c>
      <c r="L272" s="2"/>
      <c r="M272" s="1"/>
      <c r="N272" s="9" t="s">
        <v>501</v>
      </c>
    </row>
    <row r="273" spans="2:14" ht="14.45" customHeight="1" x14ac:dyDescent="0.25">
      <c r="B273" s="1" t="str">
        <f>[1]Scoring!A71</f>
        <v>Caloosa Sound Convention Center and Amphitheatre</v>
      </c>
      <c r="C273" s="2" t="str">
        <f>[1]Scoring!B71</f>
        <v>No</v>
      </c>
      <c r="D273" s="2" t="str">
        <f>[1]Scoring!C71</f>
        <v>No</v>
      </c>
      <c r="E273" s="2">
        <f>[1]Scoring!D71</f>
        <v>10085</v>
      </c>
      <c r="F273" s="1" t="str">
        <f>[1]Scoring!E71</f>
        <v>Fort Myers</v>
      </c>
      <c r="G273" s="1" t="str">
        <f>[1]Scoring!F71</f>
        <v>-81.872663</v>
      </c>
      <c r="H273" s="1" t="str">
        <f>[1]Scoring!G71</f>
        <v>26.644884</v>
      </c>
      <c r="I273" s="3">
        <f>[1]Scoring!L71</f>
        <v>9.1499999999999986</v>
      </c>
      <c r="J273" s="3">
        <f>[1]Scoring!M71</f>
        <v>1086</v>
      </c>
      <c r="K273" s="2">
        <v>2026</v>
      </c>
      <c r="L273" s="2"/>
      <c r="M273" s="1"/>
      <c r="N273" s="9" t="s">
        <v>70</v>
      </c>
    </row>
    <row r="274" spans="2:14" ht="14.45" customHeight="1" x14ac:dyDescent="0.25">
      <c r="B274" s="1" t="str">
        <f>[1]Scoring!A1472</f>
        <v>FSW PKWY @ BUCCANEER BLVD-NB</v>
      </c>
      <c r="C274" s="2" t="str">
        <f>[1]Scoring!B1472</f>
        <v>No</v>
      </c>
      <c r="D274" s="2" t="str">
        <f>[1]Scoring!C1472</f>
        <v>No</v>
      </c>
      <c r="E274" s="2">
        <f>[1]Scoring!D1472</f>
        <v>12010</v>
      </c>
      <c r="F274" s="1" t="str">
        <f>[1]Scoring!E1472</f>
        <v>Unincorporated</v>
      </c>
      <c r="G274" s="1" t="str">
        <f>[1]Scoring!F1472</f>
        <v>-81.891004</v>
      </c>
      <c r="H274" s="1" t="str">
        <f>[1]Scoring!G1472</f>
        <v>26.552895</v>
      </c>
      <c r="I274" s="3">
        <f>[1]Scoring!L1472</f>
        <v>9.15</v>
      </c>
      <c r="J274" s="3">
        <f>[1]Scoring!M1472</f>
        <v>1084</v>
      </c>
      <c r="K274" s="2">
        <v>2026</v>
      </c>
      <c r="L274" s="2"/>
      <c r="M274" s="1"/>
      <c r="N274" s="9" t="s">
        <v>680</v>
      </c>
    </row>
    <row r="275" spans="2:14" ht="14.45" customHeight="1" x14ac:dyDescent="0.25">
      <c r="B275" s="1" t="str">
        <f>[1]Scoring!A276</f>
        <v>SANTA BARBARA BLVD @ SE 8TH ST</v>
      </c>
      <c r="C275" s="2" t="str">
        <f>[1]Scoring!B276</f>
        <v>No</v>
      </c>
      <c r="D275" s="2" t="str">
        <f>[1]Scoring!C276</f>
        <v>No</v>
      </c>
      <c r="E275" s="2">
        <f>[1]Scoring!D276</f>
        <v>10316</v>
      </c>
      <c r="F275" s="1" t="str">
        <f>[1]Scoring!E276</f>
        <v>Cape Coral</v>
      </c>
      <c r="G275" s="1" t="str">
        <f>[1]Scoring!F276</f>
        <v>-81.974418</v>
      </c>
      <c r="H275" s="1" t="str">
        <f>[1]Scoring!G276</f>
        <v>26.637334</v>
      </c>
      <c r="I275" s="3">
        <f>[1]Scoring!L276</f>
        <v>9.1999999999999993</v>
      </c>
      <c r="J275" s="3">
        <f>[1]Scoring!M276</f>
        <v>1082</v>
      </c>
      <c r="K275" s="2">
        <v>2026</v>
      </c>
      <c r="L275" s="2"/>
      <c r="M275" s="1"/>
      <c r="N275" s="9" t="s">
        <v>95</v>
      </c>
    </row>
    <row r="276" spans="2:14" ht="14.45" customHeight="1" x14ac:dyDescent="0.25">
      <c r="B276" s="1" t="str">
        <f>[1]Scoring!A1128</f>
        <v>MICHIGAN AVE @ MICHIGAN AVE LINK</v>
      </c>
      <c r="C276" s="2" t="str">
        <f>[1]Scoring!B1128</f>
        <v>Yes</v>
      </c>
      <c r="D276" s="2" t="str">
        <f>[1]Scoring!C1128</f>
        <v>No</v>
      </c>
      <c r="E276" s="2">
        <f>[1]Scoring!D1128</f>
        <v>11425</v>
      </c>
      <c r="F276" s="1" t="str">
        <f>[1]Scoring!E1128</f>
        <v>Fort Myers</v>
      </c>
      <c r="G276" s="1" t="str">
        <f>[1]Scoring!F1128</f>
        <v>-81.830214</v>
      </c>
      <c r="H276" s="1" t="str">
        <f>[1]Scoring!G1128</f>
        <v>26.648663</v>
      </c>
      <c r="I276" s="3">
        <f>[1]Scoring!L1128</f>
        <v>9.1999999999999993</v>
      </c>
      <c r="J276" s="3">
        <f>[1]Scoring!M1128</f>
        <v>1082</v>
      </c>
      <c r="K276" s="2">
        <v>2026</v>
      </c>
      <c r="L276" s="2"/>
      <c r="M276" s="1"/>
      <c r="N276" s="9" t="s">
        <v>361</v>
      </c>
    </row>
    <row r="277" spans="2:14" ht="14.45" customHeight="1" x14ac:dyDescent="0.25">
      <c r="B277" s="1" t="str">
        <f>[1]Scoring!A238</f>
        <v>COLLGE PKWY @ QUEEN ELIZABETH WY</v>
      </c>
      <c r="C277" s="2" t="str">
        <f>[1]Scoring!B238</f>
        <v>No</v>
      </c>
      <c r="D277" s="2" t="str">
        <f>[1]Scoring!C238</f>
        <v>No</v>
      </c>
      <c r="E277" s="2">
        <f>[1]Scoring!D238</f>
        <v>10277</v>
      </c>
      <c r="F277" s="1" t="str">
        <f>[1]Scoring!E238</f>
        <v>Unincorporated</v>
      </c>
      <c r="G277" s="1" t="str">
        <f>[1]Scoring!F238</f>
        <v>-81.881025</v>
      </c>
      <c r="H277" s="1" t="str">
        <f>[1]Scoring!G238</f>
        <v>26.556482</v>
      </c>
      <c r="I277" s="3">
        <f>[1]Scoring!L238</f>
        <v>9.25</v>
      </c>
      <c r="J277" s="3">
        <f>[1]Scoring!M238</f>
        <v>1076</v>
      </c>
      <c r="K277" s="2">
        <v>2026</v>
      </c>
      <c r="L277" s="2"/>
      <c r="M277" s="1"/>
      <c r="N277" s="9" t="s">
        <v>167</v>
      </c>
    </row>
    <row r="278" spans="2:14" ht="14.45" customHeight="1" x14ac:dyDescent="0.25">
      <c r="B278" s="1" t="str">
        <f>[1]Scoring!A474</f>
        <v>PALM BEACH BLVD @ PROSPECT AVE</v>
      </c>
      <c r="C278" s="2" t="str">
        <f>[1]Scoring!B474</f>
        <v>No</v>
      </c>
      <c r="D278" s="2" t="str">
        <f>[1]Scoring!C474</f>
        <v>No</v>
      </c>
      <c r="E278" s="2">
        <f>[1]Scoring!D474</f>
        <v>10623</v>
      </c>
      <c r="F278" s="1" t="str">
        <f>[1]Scoring!E474</f>
        <v>Fort Myers</v>
      </c>
      <c r="G278" s="1" t="str">
        <f>[1]Scoring!F474</f>
        <v>-81.824715</v>
      </c>
      <c r="H278" s="1" t="str">
        <f>[1]Scoring!G474</f>
        <v>26.669397</v>
      </c>
      <c r="I278" s="3">
        <f>[1]Scoring!L474</f>
        <v>9.25</v>
      </c>
      <c r="J278" s="3">
        <f>[1]Scoring!M474</f>
        <v>1076</v>
      </c>
      <c r="K278" s="2">
        <v>2026</v>
      </c>
      <c r="L278" s="2"/>
      <c r="M278" s="1"/>
      <c r="N278" s="9" t="s">
        <v>293</v>
      </c>
    </row>
    <row r="279" spans="2:14" ht="14.45" customHeight="1" x14ac:dyDescent="0.25">
      <c r="B279" s="1" t="str">
        <f>[1]Scoring!A554</f>
        <v>DEL PRADO BLVD S @ SE 41ST TER</v>
      </c>
      <c r="C279" s="2" t="str">
        <f>[1]Scoring!B554</f>
        <v>No</v>
      </c>
      <c r="D279" s="2" t="str">
        <f>[1]Scoring!C554</f>
        <v>No</v>
      </c>
      <c r="E279" s="2">
        <f>[1]Scoring!D554</f>
        <v>10715</v>
      </c>
      <c r="F279" s="1" t="str">
        <f>[1]Scoring!E554</f>
        <v>Cape Coral</v>
      </c>
      <c r="G279" s="1" t="str">
        <f>[1]Scoring!F554</f>
        <v>-81.943471</v>
      </c>
      <c r="H279" s="1" t="str">
        <f>[1]Scoring!G554</f>
        <v>26.574531</v>
      </c>
      <c r="I279" s="3">
        <f>[1]Scoring!L554</f>
        <v>9.25</v>
      </c>
      <c r="J279" s="3">
        <f>[1]Scoring!M554</f>
        <v>1076</v>
      </c>
      <c r="K279" s="2">
        <v>2026</v>
      </c>
      <c r="L279" s="2"/>
      <c r="M279" s="1"/>
      <c r="N279" s="9" t="s">
        <v>345</v>
      </c>
    </row>
    <row r="280" spans="2:14" ht="14.45" customHeight="1" x14ac:dyDescent="0.25">
      <c r="B280" s="1" t="str">
        <f>[1]Scoring!A1055</f>
        <v>SAN CARLS BLVD @ SAN CARLS RV PK</v>
      </c>
      <c r="C280" s="2" t="str">
        <f>[1]Scoring!B1055</f>
        <v>No</v>
      </c>
      <c r="D280" s="2" t="str">
        <f>[1]Scoring!C1055</f>
        <v>No</v>
      </c>
      <c r="E280" s="2">
        <f>[1]Scoring!D1055</f>
        <v>11321</v>
      </c>
      <c r="F280" s="1" t="str">
        <f>[1]Scoring!E1055</f>
        <v>Unincorporated</v>
      </c>
      <c r="G280" s="1" t="str">
        <f>[1]Scoring!F1055</f>
        <v>-81.950914</v>
      </c>
      <c r="H280" s="1" t="str">
        <f>[1]Scoring!G1055</f>
        <v>26.468382</v>
      </c>
      <c r="I280" s="3">
        <f>[1]Scoring!L1055</f>
        <v>9.25</v>
      </c>
      <c r="J280" s="3">
        <f>[1]Scoring!M1055</f>
        <v>1076</v>
      </c>
      <c r="K280" s="2">
        <v>2026</v>
      </c>
      <c r="L280" s="2"/>
      <c r="M280" s="1"/>
      <c r="N280" s="9" t="s">
        <v>518</v>
      </c>
    </row>
    <row r="281" spans="2:14" ht="14.45" customHeight="1" x14ac:dyDescent="0.25">
      <c r="B281" s="1" t="str">
        <f>[1]Scoring!A1483</f>
        <v>LITTLETON RD @ HORIZON BLVD</v>
      </c>
      <c r="C281" s="2" t="str">
        <f>[1]Scoring!B1483</f>
        <v>No</v>
      </c>
      <c r="D281" s="2" t="str">
        <f>[1]Scoring!C1483</f>
        <v>No</v>
      </c>
      <c r="E281" s="2">
        <f>[1]Scoring!D1483</f>
        <v>12029</v>
      </c>
      <c r="F281" s="1" t="str">
        <f>[1]Scoring!E1483</f>
        <v>Unincorporated</v>
      </c>
      <c r="G281" s="1" t="str">
        <f>[1]Scoring!F1483</f>
        <v>-81.911382</v>
      </c>
      <c r="H281" s="1" t="str">
        <f>[1]Scoring!G1483</f>
        <v>26.696813</v>
      </c>
      <c r="I281" s="3">
        <f>[1]Scoring!L1483</f>
        <v>9.25</v>
      </c>
      <c r="J281" s="3">
        <f>[1]Scoring!M1483</f>
        <v>1076</v>
      </c>
      <c r="K281" s="2">
        <v>2026</v>
      </c>
      <c r="L281" s="2"/>
      <c r="M281" s="1"/>
      <c r="N281" s="9" t="s">
        <v>686</v>
      </c>
    </row>
    <row r="282" spans="2:14" ht="14.45" customHeight="1" x14ac:dyDescent="0.25">
      <c r="B282" s="1" t="str">
        <f>[1]Scoring!A410</f>
        <v>BAYSHORE RD @ HART RD</v>
      </c>
      <c r="C282" s="2" t="str">
        <f>[1]Scoring!B410</f>
        <v>No</v>
      </c>
      <c r="D282" s="2" t="str">
        <f>[1]Scoring!C410</f>
        <v>No</v>
      </c>
      <c r="E282" s="2">
        <f>[1]Scoring!D410</f>
        <v>10495</v>
      </c>
      <c r="F282" s="1" t="str">
        <f>[1]Scoring!E410</f>
        <v>Unincorporated</v>
      </c>
      <c r="G282" s="1" t="str">
        <f>[1]Scoring!F410</f>
        <v>-81.864206</v>
      </c>
      <c r="H282" s="1" t="str">
        <f>[1]Scoring!G410</f>
        <v>26.688547</v>
      </c>
      <c r="I282" s="3">
        <f>[1]Scoring!L410</f>
        <v>9.3000000000000007</v>
      </c>
      <c r="J282" s="3">
        <f>[1]Scoring!M410</f>
        <v>1075</v>
      </c>
      <c r="K282" s="2">
        <v>2026</v>
      </c>
      <c r="L282" s="2"/>
      <c r="M282" s="1"/>
      <c r="N282" s="9" t="s">
        <v>256</v>
      </c>
    </row>
    <row r="283" spans="2:14" ht="14.45" customHeight="1" x14ac:dyDescent="0.25">
      <c r="B283" s="1" t="str">
        <f>[1]Scoring!A346</f>
        <v>COUNTRY CLUB BLVD @ SE 9TH ST</v>
      </c>
      <c r="C283" s="2" t="str">
        <f>[1]Scoring!B346</f>
        <v>No</v>
      </c>
      <c r="D283" s="2" t="str">
        <f>[1]Scoring!C346</f>
        <v>No</v>
      </c>
      <c r="E283" s="2">
        <f>[1]Scoring!D346</f>
        <v>10398</v>
      </c>
      <c r="F283" s="1" t="str">
        <f>[1]Scoring!E346</f>
        <v>Cape Coral</v>
      </c>
      <c r="G283" s="1" t="str">
        <f>[1]Scoring!F346</f>
        <v>-81.950442</v>
      </c>
      <c r="H283" s="1" t="str">
        <f>[1]Scoring!G346</f>
        <v>26.635826</v>
      </c>
      <c r="I283" s="3">
        <f>[1]Scoring!L346</f>
        <v>9.35</v>
      </c>
      <c r="J283" s="3">
        <f>[1]Scoring!M346</f>
        <v>1072</v>
      </c>
      <c r="K283" s="2">
        <v>2026</v>
      </c>
      <c r="L283" s="2"/>
      <c r="M283" s="1"/>
      <c r="N283" s="9" t="s">
        <v>222</v>
      </c>
    </row>
    <row r="284" spans="2:14" ht="14.45" customHeight="1" x14ac:dyDescent="0.25">
      <c r="B284" s="1" t="str">
        <f>[1]Scoring!A466</f>
        <v>SECOND ST @ EVANS AVE</v>
      </c>
      <c r="C284" s="2" t="str">
        <f>[1]Scoring!B466</f>
        <v>No</v>
      </c>
      <c r="D284" s="2" t="str">
        <f>[1]Scoring!C466</f>
        <v>No</v>
      </c>
      <c r="E284" s="2">
        <f>[1]Scoring!D466</f>
        <v>10614</v>
      </c>
      <c r="F284" s="1" t="str">
        <f>[1]Scoring!E466</f>
        <v>Fort Myers</v>
      </c>
      <c r="G284" s="1" t="str">
        <f>[1]Scoring!F466</f>
        <v>-81.860519</v>
      </c>
      <c r="H284" s="1" t="str">
        <f>[1]Scoring!G466</f>
        <v>26.64699</v>
      </c>
      <c r="I284" s="3">
        <f>[1]Scoring!L466</f>
        <v>9.35</v>
      </c>
      <c r="J284" s="3">
        <f>[1]Scoring!M466</f>
        <v>1072</v>
      </c>
      <c r="K284" s="2">
        <v>2026</v>
      </c>
      <c r="L284" s="2"/>
      <c r="M284" s="1"/>
      <c r="N284" s="9" t="s">
        <v>55</v>
      </c>
    </row>
    <row r="285" spans="2:14" ht="14.45" customHeight="1" x14ac:dyDescent="0.25">
      <c r="B285" s="1" t="str">
        <f>[1]Scoring!A548</f>
        <v>CHALLENGER BLVD@6 Mile CYPRESS-EB</v>
      </c>
      <c r="C285" s="2" t="str">
        <f>[1]Scoring!B548</f>
        <v>No</v>
      </c>
      <c r="D285" s="2" t="str">
        <f>[1]Scoring!C548</f>
        <v>No</v>
      </c>
      <c r="E285" s="2">
        <f>[1]Scoring!D548</f>
        <v>10704</v>
      </c>
      <c r="F285" s="1" t="str">
        <f>[1]Scoring!E548</f>
        <v>Fort Myers</v>
      </c>
      <c r="G285" s="1" t="str">
        <f>[1]Scoring!F548</f>
        <v>-81.812134</v>
      </c>
      <c r="H285" s="1" t="str">
        <f>[1]Scoring!G548</f>
        <v>26.605209</v>
      </c>
      <c r="I285" s="3">
        <f>[1]Scoring!L548</f>
        <v>9.35</v>
      </c>
      <c r="J285" s="3">
        <f>[1]Scoring!M548</f>
        <v>1072</v>
      </c>
      <c r="K285" s="2">
        <v>2026</v>
      </c>
      <c r="L285" s="2"/>
      <c r="M285" s="1"/>
      <c r="N285" s="9" t="s">
        <v>55</v>
      </c>
    </row>
    <row r="286" spans="2:14" ht="14.45" customHeight="1" x14ac:dyDescent="0.25">
      <c r="B286" s="1" t="str">
        <f>[1]Scoring!A635</f>
        <v>HANCOCK BRIDGE PKWY @ NE 17TH PL-WB</v>
      </c>
      <c r="C286" s="2" t="str">
        <f>[1]Scoring!B635</f>
        <v>No</v>
      </c>
      <c r="D286" s="2" t="str">
        <f>[1]Scoring!C635</f>
        <v>No</v>
      </c>
      <c r="E286" s="2">
        <f>[1]Scoring!D635</f>
        <v>10801</v>
      </c>
      <c r="F286" s="1" t="str">
        <f>[1]Scoring!E635</f>
        <v>Cape Coral</v>
      </c>
      <c r="G286" s="1" t="str">
        <f>[1]Scoring!F635</f>
        <v>-81.938357</v>
      </c>
      <c r="H286" s="1" t="str">
        <f>[1]Scoring!G635</f>
        <v>26.652539</v>
      </c>
      <c r="I286" s="3">
        <f>[1]Scoring!L635</f>
        <v>9.3999999999999986</v>
      </c>
      <c r="J286" s="3">
        <f>[1]Scoring!M635</f>
        <v>1067</v>
      </c>
      <c r="K286" s="2">
        <v>2026</v>
      </c>
      <c r="L286" s="2"/>
      <c r="M286" s="1"/>
      <c r="N286" s="9" t="s">
        <v>55</v>
      </c>
    </row>
    <row r="287" spans="2:14" ht="14.45" customHeight="1" x14ac:dyDescent="0.25">
      <c r="B287" s="1" t="str">
        <f>[1]Scoring!A644</f>
        <v>DEL PRADO BLVD S @ SE 25TH LN</v>
      </c>
      <c r="C287" s="2" t="str">
        <f>[1]Scoring!B644</f>
        <v>No</v>
      </c>
      <c r="D287" s="2" t="str">
        <f>[1]Scoring!C644</f>
        <v>No</v>
      </c>
      <c r="E287" s="2">
        <f>[1]Scoring!D644</f>
        <v>10812</v>
      </c>
      <c r="F287" s="1" t="str">
        <f>[1]Scoring!E644</f>
        <v>Cape Coral</v>
      </c>
      <c r="G287" s="1" t="str">
        <f>[1]Scoring!F644</f>
        <v>-81.941433</v>
      </c>
      <c r="H287" s="1" t="str">
        <f>[1]Scoring!G644</f>
        <v>26.605368</v>
      </c>
      <c r="I287" s="3">
        <f>[1]Scoring!L644</f>
        <v>9.3999999999999986</v>
      </c>
      <c r="J287" s="3">
        <f>[1]Scoring!M644</f>
        <v>1067</v>
      </c>
      <c r="K287" s="2">
        <v>2026</v>
      </c>
      <c r="L287" s="2"/>
      <c r="M287" s="1"/>
      <c r="N287" s="9" t="s">
        <v>95</v>
      </c>
    </row>
    <row r="288" spans="2:14" ht="14.45" customHeight="1" x14ac:dyDescent="0.25">
      <c r="B288" s="1" t="str">
        <f>[1]Scoring!A646</f>
        <v>DEL PRADO BLVD S @ SHELBY PKWY</v>
      </c>
      <c r="C288" s="2" t="str">
        <f>[1]Scoring!B646</f>
        <v>No</v>
      </c>
      <c r="D288" s="2" t="str">
        <f>[1]Scoring!C646</f>
        <v>No</v>
      </c>
      <c r="E288" s="2">
        <f>[1]Scoring!D646</f>
        <v>10814</v>
      </c>
      <c r="F288" s="1" t="str">
        <f>[1]Scoring!E646</f>
        <v>Cape Coral</v>
      </c>
      <c r="G288" s="1" t="str">
        <f>[1]Scoring!F646</f>
        <v>-81.941553</v>
      </c>
      <c r="H288" s="1" t="str">
        <f>[1]Scoring!G646</f>
        <v>26.601377</v>
      </c>
      <c r="I288" s="3">
        <f>[1]Scoring!L646</f>
        <v>9.3999999999999986</v>
      </c>
      <c r="J288" s="3">
        <f>[1]Scoring!M646</f>
        <v>1067</v>
      </c>
      <c r="K288" s="2">
        <v>2026</v>
      </c>
      <c r="L288" s="2"/>
      <c r="M288" s="1"/>
      <c r="N288" s="9" t="s">
        <v>392</v>
      </c>
    </row>
    <row r="289" spans="2:14" ht="14.45" customHeight="1" x14ac:dyDescent="0.25">
      <c r="B289" s="1" t="str">
        <f>[1]Scoring!A661</f>
        <v>LEE BLVD @ LEONARD BLVD N-EB</v>
      </c>
      <c r="C289" s="2" t="str">
        <f>[1]Scoring!B661</f>
        <v>No</v>
      </c>
      <c r="D289" s="2" t="str">
        <f>[1]Scoring!C661</f>
        <v>No</v>
      </c>
      <c r="E289" s="2">
        <f>[1]Scoring!D661</f>
        <v>10833</v>
      </c>
      <c r="F289" s="1" t="str">
        <f>[1]Scoring!E661</f>
        <v>Unincorporated</v>
      </c>
      <c r="G289" s="1" t="str">
        <f>[1]Scoring!F661</f>
        <v>-81.757084</v>
      </c>
      <c r="H289" s="1" t="str">
        <f>[1]Scoring!G661</f>
        <v>26.620718</v>
      </c>
      <c r="I289" s="3">
        <f>[1]Scoring!L661</f>
        <v>9.3999999999999986</v>
      </c>
      <c r="J289" s="3">
        <f>[1]Scoring!M661</f>
        <v>1067</v>
      </c>
      <c r="K289" s="2">
        <v>2026</v>
      </c>
      <c r="L289" s="2"/>
      <c r="M289" s="1"/>
      <c r="N289" s="9" t="s">
        <v>398</v>
      </c>
    </row>
    <row r="290" spans="2:14" ht="14.45" customHeight="1" x14ac:dyDescent="0.25">
      <c r="B290" s="1" t="str">
        <f>[1]Scoring!A913</f>
        <v>SUMMERLIN RD @ HAYLEY LN</v>
      </c>
      <c r="C290" s="2" t="str">
        <f>[1]Scoring!B913</f>
        <v>No</v>
      </c>
      <c r="D290" s="2" t="str">
        <f>[1]Scoring!C913</f>
        <v>No</v>
      </c>
      <c r="E290" s="2">
        <f>[1]Scoring!D913</f>
        <v>11155</v>
      </c>
      <c r="F290" s="1" t="str">
        <f>[1]Scoring!E913</f>
        <v>Fort Myers</v>
      </c>
      <c r="G290" s="1" t="str">
        <f>[1]Scoring!F913</f>
        <v>-81.880557</v>
      </c>
      <c r="H290" s="1" t="str">
        <f>[1]Scoring!G913</f>
        <v>26.582969</v>
      </c>
      <c r="I290" s="3">
        <f>[1]Scoring!L913</f>
        <v>9.3999999999999986</v>
      </c>
      <c r="J290" s="3">
        <f>[1]Scoring!M913</f>
        <v>1067</v>
      </c>
      <c r="K290" s="2">
        <v>2026</v>
      </c>
      <c r="L290" s="2"/>
      <c r="M290" s="1"/>
      <c r="N290" s="9" t="s">
        <v>494</v>
      </c>
    </row>
    <row r="291" spans="2:14" ht="14.45" customHeight="1" x14ac:dyDescent="0.25">
      <c r="B291" s="1" t="str">
        <f>[1]Scoring!A475</f>
        <v>PALM BEACH BLVD @ NEW YORK DR-EB</v>
      </c>
      <c r="C291" s="2" t="str">
        <f>[1]Scoring!B475</f>
        <v>No</v>
      </c>
      <c r="D291" s="2" t="str">
        <f>[1]Scoring!C475</f>
        <v>No</v>
      </c>
      <c r="E291" s="2">
        <f>[1]Scoring!D475</f>
        <v>10624</v>
      </c>
      <c r="F291" s="1" t="str">
        <f>[1]Scoring!E475</f>
        <v>Unincorporated</v>
      </c>
      <c r="G291" s="1" t="str">
        <f>[1]Scoring!F475</f>
        <v>-81.821916</v>
      </c>
      <c r="H291" s="1" t="str">
        <f>[1]Scoring!G475</f>
        <v>26.670937</v>
      </c>
      <c r="I291" s="3">
        <f>[1]Scoring!L475</f>
        <v>9.4499999999999993</v>
      </c>
      <c r="J291" s="3">
        <f>[1]Scoring!M475</f>
        <v>1054</v>
      </c>
      <c r="K291" s="2">
        <v>2026</v>
      </c>
      <c r="L291" s="2"/>
      <c r="M291" s="1"/>
      <c r="N291" s="9" t="s">
        <v>244</v>
      </c>
    </row>
    <row r="292" spans="2:14" ht="14.45" customHeight="1" x14ac:dyDescent="0.25">
      <c r="B292" s="1" t="str">
        <f>[1]Scoring!A476</f>
        <v>PALM BEACH BLVD @ TYRONE AVE</v>
      </c>
      <c r="C292" s="2" t="str">
        <f>[1]Scoring!B476</f>
        <v>No</v>
      </c>
      <c r="D292" s="2" t="str">
        <f>[1]Scoring!C476</f>
        <v>No</v>
      </c>
      <c r="E292" s="2">
        <f>[1]Scoring!D476</f>
        <v>10625</v>
      </c>
      <c r="F292" s="1" t="str">
        <f>[1]Scoring!E476</f>
        <v>Unincorporated</v>
      </c>
      <c r="G292" s="1" t="str">
        <f>[1]Scoring!F476</f>
        <v>-81.819531</v>
      </c>
      <c r="H292" s="1" t="str">
        <f>[1]Scoring!G476</f>
        <v>26.672272</v>
      </c>
      <c r="I292" s="3">
        <f>[1]Scoring!L476</f>
        <v>9.4499999999999993</v>
      </c>
      <c r="J292" s="3">
        <f>[1]Scoring!M476</f>
        <v>1054</v>
      </c>
      <c r="K292" s="2">
        <v>2026</v>
      </c>
      <c r="L292" s="2"/>
      <c r="M292" s="1"/>
      <c r="N292" s="9" t="s">
        <v>64</v>
      </c>
    </row>
    <row r="293" spans="2:14" ht="14.45" customHeight="1" x14ac:dyDescent="0.25">
      <c r="B293" s="1" t="str">
        <f>[1]Scoring!A477</f>
        <v>PALM BEACH BLVD @ FIGUERA AVE</v>
      </c>
      <c r="C293" s="2" t="str">
        <f>[1]Scoring!B477</f>
        <v>No</v>
      </c>
      <c r="D293" s="2" t="str">
        <f>[1]Scoring!C477</f>
        <v>No</v>
      </c>
      <c r="E293" s="2">
        <f>[1]Scoring!D477</f>
        <v>10626</v>
      </c>
      <c r="F293" s="1" t="str">
        <f>[1]Scoring!E477</f>
        <v>Unincorporated</v>
      </c>
      <c r="G293" s="1" t="str">
        <f>[1]Scoring!F477</f>
        <v>-81.816772</v>
      </c>
      <c r="H293" s="1" t="str">
        <f>[1]Scoring!G477</f>
        <v>26.673811</v>
      </c>
      <c r="I293" s="3">
        <f>[1]Scoring!L477</f>
        <v>9.4499999999999993</v>
      </c>
      <c r="J293" s="3">
        <f>[1]Scoring!M477</f>
        <v>1054</v>
      </c>
      <c r="K293" s="2">
        <v>2026</v>
      </c>
      <c r="L293" s="2"/>
      <c r="M293" s="1"/>
      <c r="N293" s="9" t="s">
        <v>64</v>
      </c>
    </row>
    <row r="294" spans="2:14" ht="14.45" customHeight="1" x14ac:dyDescent="0.25">
      <c r="B294" s="1" t="s">
        <v>785</v>
      </c>
      <c r="C294" s="2" t="s">
        <v>8</v>
      </c>
      <c r="D294" s="2" t="s">
        <v>8</v>
      </c>
      <c r="E294" s="2">
        <v>11106</v>
      </c>
      <c r="F294" s="1" t="s">
        <v>737</v>
      </c>
      <c r="G294" s="1" t="s">
        <v>752</v>
      </c>
      <c r="H294" s="1" t="s">
        <v>753</v>
      </c>
      <c r="I294" s="3">
        <v>9.4499999999999993</v>
      </c>
      <c r="J294" s="3">
        <v>1054</v>
      </c>
      <c r="K294" s="2">
        <v>2026</v>
      </c>
      <c r="L294" s="2"/>
      <c r="M294" s="1"/>
      <c r="N294" s="9" t="s">
        <v>116</v>
      </c>
    </row>
    <row r="295" spans="2:14" ht="14.45" customHeight="1" x14ac:dyDescent="0.25">
      <c r="B295" s="1" t="str">
        <f>[1]Scoring!A932</f>
        <v>CLEVELAND AVE @ FRANKLIN ST</v>
      </c>
      <c r="C295" s="2" t="str">
        <f>[1]Scoring!B932</f>
        <v>No</v>
      </c>
      <c r="D295" s="2" t="str">
        <f>[1]Scoring!C932</f>
        <v>No</v>
      </c>
      <c r="E295" s="2">
        <f>[1]Scoring!D932</f>
        <v>11175</v>
      </c>
      <c r="F295" s="1" t="str">
        <f>[1]Scoring!E932</f>
        <v>Fort Myers</v>
      </c>
      <c r="G295" s="1" t="str">
        <f>[1]Scoring!F932</f>
        <v>-81.872634</v>
      </c>
      <c r="H295" s="1" t="str">
        <f>[1]Scoring!G932</f>
        <v>26.631496</v>
      </c>
      <c r="I295" s="3">
        <f>[1]Scoring!L932</f>
        <v>9.4499999999999993</v>
      </c>
      <c r="J295" s="3">
        <f>[1]Scoring!M932</f>
        <v>1054</v>
      </c>
      <c r="K295" s="2">
        <v>2026</v>
      </c>
      <c r="L295" s="2"/>
      <c r="M295" s="1"/>
      <c r="N295" s="9" t="s">
        <v>500</v>
      </c>
    </row>
    <row r="296" spans="2:14" ht="14.45" customHeight="1" x14ac:dyDescent="0.25">
      <c r="B296" s="1" t="str">
        <f>[1]Scoring!A944</f>
        <v>ESTERO BLVD @ WINDWRD PASSGE RST</v>
      </c>
      <c r="C296" s="2" t="str">
        <f>[1]Scoring!B944</f>
        <v>No</v>
      </c>
      <c r="D296" s="2" t="str">
        <f>[1]Scoring!C944</f>
        <v>No</v>
      </c>
      <c r="E296" s="2">
        <f>[1]Scoring!D944</f>
        <v>11190</v>
      </c>
      <c r="F296" s="1" t="str">
        <f>[1]Scoring!E944</f>
        <v>Fort Myers Beach</v>
      </c>
      <c r="G296" s="1" t="str">
        <f>[1]Scoring!F944</f>
        <v>-81.963369</v>
      </c>
      <c r="H296" s="1" t="str">
        <f>[1]Scoring!G944</f>
        <v>26.459631</v>
      </c>
      <c r="I296" s="3">
        <f>[1]Scoring!L944</f>
        <v>9.4499999999999993</v>
      </c>
      <c r="J296" s="3">
        <f>[1]Scoring!M944</f>
        <v>1054</v>
      </c>
      <c r="K296" s="2">
        <v>2026</v>
      </c>
      <c r="L296" s="2"/>
      <c r="M296" s="1"/>
      <c r="N296" s="9" t="s">
        <v>511</v>
      </c>
    </row>
    <row r="297" spans="2:14" ht="14.45" customHeight="1" x14ac:dyDescent="0.25">
      <c r="B297" s="1" t="s">
        <v>796</v>
      </c>
      <c r="C297" s="2" t="s">
        <v>8</v>
      </c>
      <c r="D297" s="2" t="s">
        <v>8</v>
      </c>
      <c r="E297" s="2">
        <v>11201</v>
      </c>
      <c r="F297" s="1" t="s">
        <v>738</v>
      </c>
      <c r="G297" s="1" t="s">
        <v>774</v>
      </c>
      <c r="H297" s="1" t="s">
        <v>775</v>
      </c>
      <c r="I297" s="3">
        <v>9.4499999999999993</v>
      </c>
      <c r="J297" s="3">
        <v>1054</v>
      </c>
      <c r="K297" s="2">
        <v>2026</v>
      </c>
      <c r="L297" s="2"/>
      <c r="M297" s="1"/>
      <c r="N297" s="9" t="s">
        <v>91</v>
      </c>
    </row>
    <row r="298" spans="2:14" ht="14.45" customHeight="1" x14ac:dyDescent="0.25">
      <c r="B298" s="1" t="s">
        <v>797</v>
      </c>
      <c r="C298" s="2" t="s">
        <v>8</v>
      </c>
      <c r="D298" s="2" t="s">
        <v>8</v>
      </c>
      <c r="E298" s="2">
        <v>11202</v>
      </c>
      <c r="F298" s="1" t="s">
        <v>738</v>
      </c>
      <c r="G298" s="1" t="s">
        <v>776</v>
      </c>
      <c r="H298" s="1" t="s">
        <v>777</v>
      </c>
      <c r="I298" s="3">
        <v>9.4499999999999993</v>
      </c>
      <c r="J298" s="3">
        <v>1054</v>
      </c>
      <c r="K298" s="2">
        <v>2026</v>
      </c>
      <c r="L298" s="2"/>
      <c r="M298" s="1"/>
      <c r="N298" s="9" t="s">
        <v>91</v>
      </c>
    </row>
    <row r="299" spans="2:14" ht="14.45" customHeight="1" x14ac:dyDescent="0.25">
      <c r="B299" s="1" t="str">
        <f>[1]Scoring!A1264</f>
        <v>S CLEVELAND AVE @ BRANTLEY RD</v>
      </c>
      <c r="C299" s="2" t="str">
        <f>[1]Scoring!B1264</f>
        <v>No</v>
      </c>
      <c r="D299" s="2" t="str">
        <f>[1]Scoring!C1264</f>
        <v>No</v>
      </c>
      <c r="E299" s="2">
        <f>[1]Scoring!D1264</f>
        <v>11591</v>
      </c>
      <c r="F299" s="1" t="str">
        <f>[1]Scoring!E1264</f>
        <v>Unincorporated</v>
      </c>
      <c r="G299" s="1" t="str">
        <f>[1]Scoring!F1264</f>
        <v>-81.871657</v>
      </c>
      <c r="H299" s="1" t="str">
        <f>[1]Scoring!G1264</f>
        <v>26.560915</v>
      </c>
      <c r="I299" s="3">
        <f>[1]Scoring!L1264</f>
        <v>9.4499999999999993</v>
      </c>
      <c r="J299" s="3">
        <f>[1]Scoring!M1264</f>
        <v>1054</v>
      </c>
      <c r="K299" s="2">
        <v>2026</v>
      </c>
      <c r="L299" s="2"/>
      <c r="M299" s="1"/>
      <c r="N299" s="9" t="s">
        <v>584</v>
      </c>
    </row>
    <row r="300" spans="2:14" ht="14.45" customHeight="1" x14ac:dyDescent="0.25">
      <c r="B300" s="1" t="str">
        <f>[1]Scoring!A1339</f>
        <v>LEE BLVD @ ABRAMS BLVD</v>
      </c>
      <c r="C300" s="2" t="str">
        <f>[1]Scoring!B1339</f>
        <v>No</v>
      </c>
      <c r="D300" s="2" t="str">
        <f>[1]Scoring!C1339</f>
        <v>No</v>
      </c>
      <c r="E300" s="2">
        <f>[1]Scoring!D1339</f>
        <v>11722</v>
      </c>
      <c r="F300" s="1" t="str">
        <f>[1]Scoring!E1339</f>
        <v>Unincorporated</v>
      </c>
      <c r="G300" s="1" t="str">
        <f>[1]Scoring!F1339</f>
        <v>-81.742871</v>
      </c>
      <c r="H300" s="1" t="str">
        <f>[1]Scoring!G1339</f>
        <v>26.62084</v>
      </c>
      <c r="I300" s="3">
        <f>[1]Scoring!L1339</f>
        <v>9.4499999999999993</v>
      </c>
      <c r="J300" s="3">
        <f>[1]Scoring!M1339</f>
        <v>1054</v>
      </c>
      <c r="K300" s="2">
        <v>2026</v>
      </c>
      <c r="L300" s="2"/>
      <c r="M300" s="1"/>
      <c r="N300" s="9" t="s">
        <v>625</v>
      </c>
    </row>
    <row r="301" spans="2:14" ht="14.45" customHeight="1" x14ac:dyDescent="0.25">
      <c r="B301" s="1" t="str">
        <f>[1]Scoring!A1492</f>
        <v>PALM BEACH BLVD @ FLAMINGO CIR</v>
      </c>
      <c r="C301" s="2" t="str">
        <f>[1]Scoring!B1492</f>
        <v>No</v>
      </c>
      <c r="D301" s="2" t="str">
        <f>[1]Scoring!C1492</f>
        <v>No</v>
      </c>
      <c r="E301" s="2">
        <f>[1]Scoring!D1492</f>
        <v>12107</v>
      </c>
      <c r="F301" s="1" t="str">
        <f>[1]Scoring!E1492</f>
        <v>Unincorporated</v>
      </c>
      <c r="G301" s="1" t="str">
        <f>[1]Scoring!F1492</f>
        <v>-81.814659</v>
      </c>
      <c r="H301" s="1" t="str">
        <f>[1]Scoring!G1492</f>
        <v>26.675293</v>
      </c>
      <c r="I301" s="3">
        <f>[1]Scoring!L1492</f>
        <v>9.4499999999999993</v>
      </c>
      <c r="J301" s="3">
        <f>[1]Scoring!M1492</f>
        <v>1054</v>
      </c>
      <c r="K301" s="2">
        <v>2026</v>
      </c>
      <c r="L301" s="2"/>
      <c r="M301" s="1"/>
      <c r="N301" s="9" t="s">
        <v>492</v>
      </c>
    </row>
    <row r="302" spans="2:14" ht="14.45" customHeight="1" x14ac:dyDescent="0.25">
      <c r="B302" s="1" t="str">
        <f>[1]Scoring!A767</f>
        <v>COLONIAL BLVD @ TREELINE AVE</v>
      </c>
      <c r="C302" s="2" t="str">
        <f>[1]Scoring!B767</f>
        <v>No</v>
      </c>
      <c r="D302" s="2" t="str">
        <f>[1]Scoring!C767</f>
        <v>No</v>
      </c>
      <c r="E302" s="2">
        <f>[1]Scoring!D767</f>
        <v>10997</v>
      </c>
      <c r="F302" s="1" t="str">
        <f>[1]Scoring!E767</f>
        <v>Fort Myers</v>
      </c>
      <c r="G302" s="1" t="str">
        <f>[1]Scoring!F767</f>
        <v>-81.780759</v>
      </c>
      <c r="H302" s="1" t="str">
        <f>[1]Scoring!G767</f>
        <v>26.613121</v>
      </c>
      <c r="I302" s="3">
        <f>[1]Scoring!L767</f>
        <v>9.5</v>
      </c>
      <c r="J302" s="3">
        <f>[1]Scoring!M767</f>
        <v>1051</v>
      </c>
      <c r="K302" s="2">
        <v>2026</v>
      </c>
      <c r="L302" s="2"/>
      <c r="M302" s="1"/>
      <c r="N302" s="9" t="s">
        <v>74</v>
      </c>
    </row>
    <row r="303" spans="2:14" ht="14.45" customHeight="1" x14ac:dyDescent="0.25">
      <c r="B303" s="1" t="str">
        <f>[1]Scoring!A906</f>
        <v>WNKLR RD @ CYPRESS LK DR-NB</v>
      </c>
      <c r="C303" s="2" t="str">
        <f>[1]Scoring!B906</f>
        <v>No</v>
      </c>
      <c r="D303" s="2" t="str">
        <f>[1]Scoring!C906</f>
        <v>No</v>
      </c>
      <c r="E303" s="2">
        <f>[1]Scoring!D906</f>
        <v>11147</v>
      </c>
      <c r="F303" s="1" t="str">
        <f>[1]Scoring!E906</f>
        <v>Unincorporated</v>
      </c>
      <c r="G303" s="1" t="str">
        <f>[1]Scoring!F906</f>
        <v>-81.898086</v>
      </c>
      <c r="H303" s="1" t="str">
        <f>[1]Scoring!G906</f>
        <v>26.545183</v>
      </c>
      <c r="I303" s="3">
        <f>[1]Scoring!L906</f>
        <v>9.5</v>
      </c>
      <c r="J303" s="3">
        <f>[1]Scoring!M906</f>
        <v>1051</v>
      </c>
      <c r="K303" s="2">
        <v>2026</v>
      </c>
      <c r="L303" s="2"/>
      <c r="M303" s="1"/>
      <c r="N303" s="9" t="s">
        <v>104</v>
      </c>
    </row>
    <row r="304" spans="2:14" ht="14.45" customHeight="1" x14ac:dyDescent="0.25">
      <c r="B304" s="1" t="str">
        <f>[1]Scoring!A1095</f>
        <v>RALEIGH ST @ APACHE ST</v>
      </c>
      <c r="C304" s="2" t="str">
        <f>[1]Scoring!B1095</f>
        <v>No</v>
      </c>
      <c r="D304" s="2" t="str">
        <f>[1]Scoring!C1095</f>
        <v>No</v>
      </c>
      <c r="E304" s="2">
        <f>[1]Scoring!D1095</f>
        <v>11386</v>
      </c>
      <c r="F304" s="1" t="str">
        <f>[1]Scoring!E1095</f>
        <v>Fort Myers</v>
      </c>
      <c r="G304" s="1" t="str">
        <f>[1]Scoring!F1095</f>
        <v>-81.852278</v>
      </c>
      <c r="H304" s="1" t="str">
        <f>[1]Scoring!G1095</f>
        <v>26.646638</v>
      </c>
      <c r="I304" s="3">
        <f>[1]Scoring!L1095</f>
        <v>9.5</v>
      </c>
      <c r="J304" s="3">
        <f>[1]Scoring!M1095</f>
        <v>1051</v>
      </c>
      <c r="K304" s="2">
        <v>2026</v>
      </c>
      <c r="L304" s="2"/>
      <c r="M304" s="1"/>
      <c r="N304" s="9" t="s">
        <v>527</v>
      </c>
    </row>
    <row r="305" spans="2:14" ht="14.45" customHeight="1" x14ac:dyDescent="0.25">
      <c r="B305" s="1" t="str">
        <f>[1]Scoring!A536</f>
        <v>FIRST ST @ EVANS AVE</v>
      </c>
      <c r="C305" s="2" t="str">
        <f>[1]Scoring!B536</f>
        <v>No</v>
      </c>
      <c r="D305" s="2" t="str">
        <f>[1]Scoring!C536</f>
        <v>No</v>
      </c>
      <c r="E305" s="2">
        <f>[1]Scoring!D536</f>
        <v>10689</v>
      </c>
      <c r="F305" s="1" t="str">
        <f>[1]Scoring!E536</f>
        <v>Fort Myers</v>
      </c>
      <c r="G305" s="1" t="str">
        <f>[1]Scoring!F536</f>
        <v>-81.860723</v>
      </c>
      <c r="H305" s="1" t="str">
        <f>[1]Scoring!G536</f>
        <v>26.649503</v>
      </c>
      <c r="I305" s="3">
        <f>[1]Scoring!L536</f>
        <v>9.5499999999999989</v>
      </c>
      <c r="J305" s="3">
        <f>[1]Scoring!M536</f>
        <v>1050</v>
      </c>
      <c r="K305" s="2">
        <v>2026</v>
      </c>
      <c r="L305" s="2"/>
      <c r="M305" s="1"/>
      <c r="N305" s="9" t="s">
        <v>334</v>
      </c>
    </row>
    <row r="306" spans="2:14" ht="14.45" customHeight="1" x14ac:dyDescent="0.25">
      <c r="B306" s="1" t="str">
        <f>[1]Scoring!A198</f>
        <v>CHIQUITA BLVD S @ BEACH PKWY</v>
      </c>
      <c r="C306" s="2" t="str">
        <f>[1]Scoring!B198</f>
        <v>No</v>
      </c>
      <c r="D306" s="2" t="str">
        <f>[1]Scoring!C198</f>
        <v>No</v>
      </c>
      <c r="E306" s="2">
        <f>[1]Scoring!D198</f>
        <v>10235</v>
      </c>
      <c r="F306" s="1" t="str">
        <f>[1]Scoring!E198</f>
        <v>Cape Coral</v>
      </c>
      <c r="G306" s="1" t="str">
        <f>[1]Scoring!F198</f>
        <v>-82.007425</v>
      </c>
      <c r="H306" s="1" t="str">
        <f>[1]Scoring!G198</f>
        <v>26.573233</v>
      </c>
      <c r="I306" s="3">
        <f>[1]Scoring!L198</f>
        <v>9.6</v>
      </c>
      <c r="J306" s="3">
        <f>[1]Scoring!M198</f>
        <v>1045</v>
      </c>
      <c r="K306" s="2">
        <v>2026</v>
      </c>
      <c r="L306" s="2"/>
      <c r="M306" s="1"/>
      <c r="N306" s="9" t="s">
        <v>98</v>
      </c>
    </row>
    <row r="307" spans="2:14" ht="14.45" customHeight="1" x14ac:dyDescent="0.25">
      <c r="B307" s="1" t="str">
        <f>[1]Scoring!A524</f>
        <v>PALM BEACH BLVD @ NEW YORK DR-WB</v>
      </c>
      <c r="C307" s="2" t="str">
        <f>[1]Scoring!B524</f>
        <v>No</v>
      </c>
      <c r="D307" s="2" t="str">
        <f>[1]Scoring!C524</f>
        <v>No</v>
      </c>
      <c r="E307" s="2">
        <f>[1]Scoring!D524</f>
        <v>10675</v>
      </c>
      <c r="F307" s="1" t="str">
        <f>[1]Scoring!E524</f>
        <v>Unincorporated</v>
      </c>
      <c r="G307" s="1" t="str">
        <f>[1]Scoring!F524</f>
        <v>-81.823058</v>
      </c>
      <c r="H307" s="1" t="str">
        <f>[1]Scoring!G524</f>
        <v>26.67054</v>
      </c>
      <c r="I307" s="3">
        <f>[1]Scoring!L524</f>
        <v>9.6</v>
      </c>
      <c r="J307" s="3">
        <f>[1]Scoring!M524</f>
        <v>1045</v>
      </c>
      <c r="K307" s="2">
        <v>2026</v>
      </c>
      <c r="L307" s="2"/>
      <c r="M307" s="1"/>
      <c r="N307" s="9" t="s">
        <v>327</v>
      </c>
    </row>
    <row r="308" spans="2:14" ht="14.45" customHeight="1" x14ac:dyDescent="0.25">
      <c r="B308" s="1" t="str">
        <f>[1]Scoring!A752</f>
        <v>LEE BLVD @ JOAN AVE N-WB</v>
      </c>
      <c r="C308" s="2" t="str">
        <f>[1]Scoring!B752</f>
        <v>No</v>
      </c>
      <c r="D308" s="2" t="str">
        <f>[1]Scoring!C752</f>
        <v>No</v>
      </c>
      <c r="E308" s="2">
        <f>[1]Scoring!D752</f>
        <v>10981</v>
      </c>
      <c r="F308" s="1" t="str">
        <f>[1]Scoring!E752</f>
        <v>Unincorporated</v>
      </c>
      <c r="G308" s="1" t="str">
        <f>[1]Scoring!F752</f>
        <v>-81.675555</v>
      </c>
      <c r="H308" s="1" t="str">
        <f>[1]Scoring!G752</f>
        <v>26.617382</v>
      </c>
      <c r="I308" s="3">
        <f>[1]Scoring!L752</f>
        <v>9.6</v>
      </c>
      <c r="J308" s="3">
        <f>[1]Scoring!M752</f>
        <v>1045</v>
      </c>
      <c r="K308" s="2">
        <v>2026</v>
      </c>
      <c r="L308" s="2"/>
      <c r="M308" s="1"/>
      <c r="N308" s="9" t="s">
        <v>420</v>
      </c>
    </row>
    <row r="309" spans="2:14" ht="14.45" customHeight="1" x14ac:dyDescent="0.25">
      <c r="B309" s="1" t="str">
        <f>[1]Scoring!A764</f>
        <v>LEE BLVD @ 8TH ST SW</v>
      </c>
      <c r="C309" s="2" t="str">
        <f>[1]Scoring!B764</f>
        <v>No</v>
      </c>
      <c r="D309" s="2" t="str">
        <f>[1]Scoring!C764</f>
        <v>No</v>
      </c>
      <c r="E309" s="2">
        <f>[1]Scoring!D764</f>
        <v>10993</v>
      </c>
      <c r="F309" s="1" t="str">
        <f>[1]Scoring!E764</f>
        <v>Unincorporated</v>
      </c>
      <c r="G309" s="1" t="str">
        <f>[1]Scoring!F764</f>
        <v>-81.743926</v>
      </c>
      <c r="H309" s="1" t="str">
        <f>[1]Scoring!G764</f>
        <v>26.621153</v>
      </c>
      <c r="I309" s="3">
        <f>[1]Scoring!L764</f>
        <v>9.6</v>
      </c>
      <c r="J309" s="3">
        <f>[1]Scoring!M764</f>
        <v>1045</v>
      </c>
      <c r="K309" s="2">
        <v>2026</v>
      </c>
      <c r="L309" s="2"/>
      <c r="M309" s="1"/>
      <c r="N309" s="9" t="s">
        <v>424</v>
      </c>
    </row>
    <row r="310" spans="2:14" ht="14.45" customHeight="1" x14ac:dyDescent="0.25">
      <c r="B310" s="1" t="str">
        <f>[1]Scoring!A1241</f>
        <v>S TAMIAMI TRL @ AM OUTDOORS BLVD</v>
      </c>
      <c r="C310" s="2" t="str">
        <f>[1]Scoring!B1241</f>
        <v>No</v>
      </c>
      <c r="D310" s="2" t="str">
        <f>[1]Scoring!C1241</f>
        <v>No</v>
      </c>
      <c r="E310" s="2">
        <f>[1]Scoring!D1241</f>
        <v>11565</v>
      </c>
      <c r="F310" s="1" t="str">
        <f>[1]Scoring!E1241</f>
        <v>Unincorporated</v>
      </c>
      <c r="G310" s="1" t="str">
        <f>[1]Scoring!F1241</f>
        <v>-81.84971</v>
      </c>
      <c r="H310" s="1" t="str">
        <f>[1]Scoring!G1241</f>
        <v>26.495368</v>
      </c>
      <c r="I310" s="3">
        <f>[1]Scoring!L1241</f>
        <v>9.65</v>
      </c>
      <c r="J310" s="3">
        <f>[1]Scoring!M1241</f>
        <v>1044</v>
      </c>
      <c r="K310" s="2">
        <v>2026</v>
      </c>
      <c r="L310" s="2"/>
      <c r="M310" s="1"/>
      <c r="N310" s="9" t="s">
        <v>74</v>
      </c>
    </row>
    <row r="311" spans="2:14" ht="14.45" customHeight="1" x14ac:dyDescent="0.25">
      <c r="B311" s="1" t="str">
        <f>[1]Scoring!A30</f>
        <v>FOWLER ST@ HUNTER ST-NB</v>
      </c>
      <c r="C311" s="2" t="str">
        <f>[1]Scoring!B30</f>
        <v>No</v>
      </c>
      <c r="D311" s="2" t="str">
        <f>[1]Scoring!C30</f>
        <v>No</v>
      </c>
      <c r="E311" s="2">
        <f>[1]Scoring!D30</f>
        <v>10035</v>
      </c>
      <c r="F311" s="1" t="str">
        <f>[1]Scoring!E30</f>
        <v>Fort Myers</v>
      </c>
      <c r="G311" s="1" t="str">
        <f>[1]Scoring!F30</f>
        <v>-81.861831</v>
      </c>
      <c r="H311" s="1" t="str">
        <f>[1]Scoring!G30</f>
        <v>26.615888</v>
      </c>
      <c r="I311" s="3">
        <f>[1]Scoring!L30</f>
        <v>9.6999999999999993</v>
      </c>
      <c r="J311" s="3">
        <f>[1]Scoring!M30</f>
        <v>1040</v>
      </c>
      <c r="K311" s="2">
        <v>2026</v>
      </c>
      <c r="L311" s="2"/>
      <c r="M311" s="1"/>
      <c r="N311" s="9" t="s">
        <v>43</v>
      </c>
    </row>
    <row r="312" spans="2:14" ht="14.45" customHeight="1" x14ac:dyDescent="0.25">
      <c r="B312" s="1" t="str">
        <f>[1]Scoring!A100</f>
        <v>WNKLR AVE @ FOWLER ST 2</v>
      </c>
      <c r="C312" s="2" t="str">
        <f>[1]Scoring!B100</f>
        <v>No</v>
      </c>
      <c r="D312" s="2" t="str">
        <f>[1]Scoring!C100</f>
        <v>No</v>
      </c>
      <c r="E312" s="2">
        <f>[1]Scoring!D100</f>
        <v>10121</v>
      </c>
      <c r="F312" s="1" t="str">
        <f>[1]Scoring!E100</f>
        <v>Fort Myers</v>
      </c>
      <c r="G312" s="1" t="str">
        <f>[1]Scoring!F100</f>
        <v>-81.862681</v>
      </c>
      <c r="H312" s="1" t="str">
        <f>[1]Scoring!G100</f>
        <v>26.604532</v>
      </c>
      <c r="I312" s="3">
        <f>[1]Scoring!L100</f>
        <v>9.6999999999999993</v>
      </c>
      <c r="J312" s="3">
        <f>[1]Scoring!M100</f>
        <v>1040</v>
      </c>
      <c r="K312" s="2">
        <v>2026</v>
      </c>
      <c r="L312" s="2"/>
      <c r="M312" s="1"/>
      <c r="N312" s="9" t="s">
        <v>83</v>
      </c>
    </row>
    <row r="313" spans="2:14" ht="14.45" customHeight="1" x14ac:dyDescent="0.25">
      <c r="B313" s="1" t="str">
        <f>[1]Scoring!A111</f>
        <v>MLK BLVD @ BROWN ST</v>
      </c>
      <c r="C313" s="2" t="str">
        <f>[1]Scoring!B111</f>
        <v>No</v>
      </c>
      <c r="D313" s="2" t="str">
        <f>[1]Scoring!C111</f>
        <v>No</v>
      </c>
      <c r="E313" s="2">
        <f>[1]Scoring!D111</f>
        <v>10138</v>
      </c>
      <c r="F313" s="1" t="str">
        <f>[1]Scoring!E111</f>
        <v>Fort Myers</v>
      </c>
      <c r="G313" s="1" t="str">
        <f>[1]Scoring!F111</f>
        <v>-81.853886</v>
      </c>
      <c r="H313" s="1" t="str">
        <f>[1]Scoring!G111</f>
        <v>26.640779</v>
      </c>
      <c r="I313" s="3">
        <f>[1]Scoring!L111</f>
        <v>9.6999999999999993</v>
      </c>
      <c r="J313" s="3">
        <f>[1]Scoring!M111</f>
        <v>1040</v>
      </c>
      <c r="K313" s="2">
        <v>2026</v>
      </c>
      <c r="L313" s="2"/>
      <c r="M313" s="1"/>
      <c r="N313" s="9" t="s">
        <v>93</v>
      </c>
    </row>
    <row r="314" spans="2:14" ht="14.45" customHeight="1" x14ac:dyDescent="0.25">
      <c r="B314" s="1" t="str">
        <f>[1]Scoring!A1104</f>
        <v>NUNA AVE @ BALLARD RD</v>
      </c>
      <c r="C314" s="2" t="str">
        <f>[1]Scoring!B1104</f>
        <v>No</v>
      </c>
      <c r="D314" s="2" t="str">
        <f>[1]Scoring!C1104</f>
        <v>No</v>
      </c>
      <c r="E314" s="2">
        <f>[1]Scoring!D1104</f>
        <v>11396</v>
      </c>
      <c r="F314" s="1" t="str">
        <f>[1]Scoring!E1104</f>
        <v>Fort Myers</v>
      </c>
      <c r="G314" s="1" t="str">
        <f>[1]Scoring!F1104</f>
        <v>-81.818099</v>
      </c>
      <c r="H314" s="1" t="str">
        <f>[1]Scoring!G1104</f>
        <v>26.652951</v>
      </c>
      <c r="I314" s="3">
        <f>[1]Scoring!L1104</f>
        <v>9.6999999999999993</v>
      </c>
      <c r="J314" s="3">
        <f>[1]Scoring!M1104</f>
        <v>1040</v>
      </c>
      <c r="K314" s="2">
        <v>2026</v>
      </c>
      <c r="L314" s="2"/>
      <c r="M314" s="1"/>
      <c r="N314" s="9" t="s">
        <v>362</v>
      </c>
    </row>
    <row r="315" spans="2:14" ht="14.45" customHeight="1" x14ac:dyDescent="0.25">
      <c r="B315" s="1" t="str">
        <f>[1]Scoring!A7</f>
        <v>WNKLR AVE @ CENTRAL AVE</v>
      </c>
      <c r="C315" s="2" t="str">
        <f>[1]Scoring!B7</f>
        <v>No</v>
      </c>
      <c r="D315" s="2" t="str">
        <f>[1]Scoring!C7</f>
        <v>No</v>
      </c>
      <c r="E315" s="2">
        <f>[1]Scoring!D7</f>
        <v>10009</v>
      </c>
      <c r="F315" s="1" t="str">
        <f>[1]Scoring!E7</f>
        <v>Fort Myers</v>
      </c>
      <c r="G315" s="1" t="str">
        <f>[1]Scoring!F7</f>
        <v>-81.864492</v>
      </c>
      <c r="H315" s="1" t="str">
        <f>[1]Scoring!G7</f>
        <v>26.604263</v>
      </c>
      <c r="I315" s="3">
        <f>[1]Scoring!L7</f>
        <v>9.75</v>
      </c>
      <c r="J315" s="3">
        <f>[1]Scoring!M7</f>
        <v>1031</v>
      </c>
      <c r="K315" s="2">
        <v>2026</v>
      </c>
      <c r="L315" s="2"/>
      <c r="M315" s="1"/>
      <c r="N315" s="9" t="s">
        <v>25</v>
      </c>
    </row>
    <row r="316" spans="2:14" ht="14.45" customHeight="1" x14ac:dyDescent="0.25">
      <c r="B316" s="1" t="str">
        <f>[1]Scoring!A29</f>
        <v>FOWLER ST @ CARRELL RD</v>
      </c>
      <c r="C316" s="2" t="str">
        <f>[1]Scoring!B29</f>
        <v>No</v>
      </c>
      <c r="D316" s="2" t="str">
        <f>[1]Scoring!C29</f>
        <v>No</v>
      </c>
      <c r="E316" s="2">
        <f>[1]Scoring!D29</f>
        <v>10034</v>
      </c>
      <c r="F316" s="1" t="str">
        <f>[1]Scoring!E29</f>
        <v>Fort Myers</v>
      </c>
      <c r="G316" s="1" t="str">
        <f>[1]Scoring!F29</f>
        <v>-81.861756</v>
      </c>
      <c r="H316" s="1" t="str">
        <f>[1]Scoring!G29</f>
        <v>26.61216</v>
      </c>
      <c r="I316" s="3">
        <f>[1]Scoring!L29</f>
        <v>9.75</v>
      </c>
      <c r="J316" s="3">
        <f>[1]Scoring!M29</f>
        <v>1031</v>
      </c>
      <c r="K316" s="2">
        <v>2026</v>
      </c>
      <c r="L316" s="2"/>
      <c r="M316" s="1"/>
      <c r="N316" s="9" t="s">
        <v>42</v>
      </c>
    </row>
    <row r="317" spans="2:14" ht="14.45" customHeight="1" x14ac:dyDescent="0.25">
      <c r="B317" s="1" t="str">
        <f>[1]Scoring!A102</f>
        <v>MCGREGOR BLVD @ VIRGINIA AVE</v>
      </c>
      <c r="C317" s="2" t="str">
        <f>[1]Scoring!B102</f>
        <v>Yes</v>
      </c>
      <c r="D317" s="2" t="str">
        <f>[1]Scoring!C102</f>
        <v>No</v>
      </c>
      <c r="E317" s="2">
        <f>[1]Scoring!D102</f>
        <v>10125</v>
      </c>
      <c r="F317" s="1" t="str">
        <f>[1]Scoring!E102</f>
        <v>Fort Myers</v>
      </c>
      <c r="G317" s="1" t="str">
        <f>[1]Scoring!F102</f>
        <v>-81.878285</v>
      </c>
      <c r="H317" s="1" t="str">
        <f>[1]Scoring!G102</f>
        <v>26.635989</v>
      </c>
      <c r="I317" s="3">
        <f>[1]Scoring!L102</f>
        <v>9.75</v>
      </c>
      <c r="J317" s="3">
        <f>[1]Scoring!M102</f>
        <v>1031</v>
      </c>
      <c r="K317" s="2">
        <v>2026</v>
      </c>
      <c r="L317" s="2"/>
      <c r="M317" s="1"/>
      <c r="N317" s="9" t="s">
        <v>85</v>
      </c>
    </row>
    <row r="318" spans="2:14" ht="14.45" customHeight="1" x14ac:dyDescent="0.25">
      <c r="B318" s="1" t="str">
        <f>[1]Scoring!A117</f>
        <v>MLK BLVD @ FLINT DR-EB</v>
      </c>
      <c r="C318" s="2" t="str">
        <f>[1]Scoring!B117</f>
        <v>No</v>
      </c>
      <c r="D318" s="2" t="str">
        <f>[1]Scoring!C117</f>
        <v>No</v>
      </c>
      <c r="E318" s="2">
        <f>[1]Scoring!D117</f>
        <v>10145</v>
      </c>
      <c r="F318" s="1" t="str">
        <f>[1]Scoring!E117</f>
        <v>Fort Myers</v>
      </c>
      <c r="G318" s="1" t="str">
        <f>[1]Scoring!F117</f>
        <v>-81.833506</v>
      </c>
      <c r="H318" s="1" t="str">
        <f>[1]Scoring!G117</f>
        <v>26.641097</v>
      </c>
      <c r="I318" s="3">
        <f>[1]Scoring!L117</f>
        <v>9.75</v>
      </c>
      <c r="J318" s="3">
        <f>[1]Scoring!M117</f>
        <v>1031</v>
      </c>
      <c r="K318" s="2">
        <v>2026</v>
      </c>
      <c r="L318" s="2"/>
      <c r="M318" s="1"/>
      <c r="N318" s="9" t="s">
        <v>74</v>
      </c>
    </row>
    <row r="319" spans="2:14" ht="14.45" customHeight="1" x14ac:dyDescent="0.25">
      <c r="B319" s="1" t="str">
        <f>[1]Scoring!A246</f>
        <v>COUNTRY CLUB BLVD @ SE 21ST TER</v>
      </c>
      <c r="C319" s="2" t="str">
        <f>[1]Scoring!B246</f>
        <v>Yes</v>
      </c>
      <c r="D319" s="2" t="str">
        <f>[1]Scoring!C246</f>
        <v>No</v>
      </c>
      <c r="E319" s="2">
        <f>[1]Scoring!D246</f>
        <v>10285</v>
      </c>
      <c r="F319" s="1" t="str">
        <f>[1]Scoring!E246</f>
        <v>Cape Coral</v>
      </c>
      <c r="G319" s="1" t="str">
        <f>[1]Scoring!F246</f>
        <v>-81.956358</v>
      </c>
      <c r="H319" s="1" t="str">
        <f>[1]Scoring!G246</f>
        <v>26.612623</v>
      </c>
      <c r="I319" s="3">
        <f>[1]Scoring!L246</f>
        <v>9.75</v>
      </c>
      <c r="J319" s="3">
        <f>[1]Scoring!M246</f>
        <v>1031</v>
      </c>
      <c r="K319" s="2">
        <v>2026</v>
      </c>
      <c r="L319" s="2"/>
      <c r="M319" s="1"/>
      <c r="N319" s="9" t="s">
        <v>172</v>
      </c>
    </row>
    <row r="320" spans="2:14" ht="14.45" customHeight="1" x14ac:dyDescent="0.25">
      <c r="B320" s="1" t="str">
        <f>[1]Scoring!A250</f>
        <v>COUNTRY CLUB BLVD @ SE 16TH TER</v>
      </c>
      <c r="C320" s="2" t="str">
        <f>[1]Scoring!B250</f>
        <v>Yes</v>
      </c>
      <c r="D320" s="2" t="str">
        <f>[1]Scoring!C250</f>
        <v>No</v>
      </c>
      <c r="E320" s="2">
        <f>[1]Scoring!D250</f>
        <v>10289</v>
      </c>
      <c r="F320" s="1" t="str">
        <f>[1]Scoring!E250</f>
        <v>Cape Coral</v>
      </c>
      <c r="G320" s="1" t="str">
        <f>[1]Scoring!F250</f>
        <v>-81.956312</v>
      </c>
      <c r="H320" s="1" t="str">
        <f>[1]Scoring!G250</f>
        <v>26.622011</v>
      </c>
      <c r="I320" s="3">
        <f>[1]Scoring!L250</f>
        <v>9.75</v>
      </c>
      <c r="J320" s="3">
        <f>[1]Scoring!M250</f>
        <v>1031</v>
      </c>
      <c r="K320" s="2">
        <v>2026</v>
      </c>
      <c r="L320" s="2"/>
      <c r="M320" s="1"/>
      <c r="N320" s="9" t="s">
        <v>176</v>
      </c>
    </row>
    <row r="321" spans="2:14" ht="14.45" customHeight="1" x14ac:dyDescent="0.25">
      <c r="B321" s="1" t="str">
        <f>[1]Scoring!A362</f>
        <v>LEE RD @ PENNSYLVANIA BLVD</v>
      </c>
      <c r="C321" s="2" t="str">
        <f>[1]Scoring!B362</f>
        <v>No</v>
      </c>
      <c r="D321" s="2" t="str">
        <f>[1]Scoring!C362</f>
        <v>No</v>
      </c>
      <c r="E321" s="2">
        <f>[1]Scoring!D362</f>
        <v>10428</v>
      </c>
      <c r="F321" s="1" t="str">
        <f>[1]Scoring!E362</f>
        <v>Unincorporated</v>
      </c>
      <c r="G321" s="1" t="str">
        <f>[1]Scoring!F362</f>
        <v>-81.814083</v>
      </c>
      <c r="H321" s="1" t="str">
        <f>[1]Scoring!G362</f>
        <v>26.481268</v>
      </c>
      <c r="I321" s="3">
        <f>[1]Scoring!L362</f>
        <v>9.75</v>
      </c>
      <c r="J321" s="3">
        <f>[1]Scoring!M362</f>
        <v>1031</v>
      </c>
      <c r="K321" s="2">
        <v>2026</v>
      </c>
      <c r="L321" s="2"/>
      <c r="M321" s="1"/>
      <c r="N321" s="9" t="s">
        <v>98</v>
      </c>
    </row>
    <row r="322" spans="2:14" x14ac:dyDescent="0.25">
      <c r="B322" s="1" t="str">
        <f>[1]Scoring!A1413</f>
        <v>WNKLR AVE @ FOWLER ST 1</v>
      </c>
      <c r="C322" s="2" t="str">
        <f>[1]Scoring!B1413</f>
        <v>No</v>
      </c>
      <c r="D322" s="2" t="str">
        <f>[1]Scoring!C1413</f>
        <v>No</v>
      </c>
      <c r="E322" s="2">
        <f>[1]Scoring!D1413</f>
        <v>11858</v>
      </c>
      <c r="F322" s="1" t="str">
        <f>[1]Scoring!E1413</f>
        <v>Fort Myers</v>
      </c>
      <c r="G322" s="1" t="str">
        <f>[1]Scoring!F1413</f>
        <v>-81.86067</v>
      </c>
      <c r="H322" s="1" t="str">
        <f>[1]Scoring!G1413</f>
        <v>26.604559</v>
      </c>
      <c r="I322" s="3">
        <f>[1]Scoring!L1413</f>
        <v>9.75</v>
      </c>
      <c r="J322" s="3">
        <f>[1]Scoring!M1413</f>
        <v>1031</v>
      </c>
      <c r="K322" s="2">
        <v>2026</v>
      </c>
      <c r="L322" s="2"/>
      <c r="M322" s="1"/>
      <c r="N322" s="9" t="s">
        <v>658</v>
      </c>
    </row>
    <row r="323" spans="2:14" ht="14.45" customHeight="1" x14ac:dyDescent="0.25">
      <c r="B323" s="1" t="str">
        <f>[1]Scoring!A1235</f>
        <v>S TAMIAMI TRL @ BRIARCLIFF RD-SB</v>
      </c>
      <c r="C323" s="2" t="str">
        <f>[1]Scoring!B1235</f>
        <v>No</v>
      </c>
      <c r="D323" s="2" t="str">
        <f>[1]Scoring!C1235</f>
        <v>No</v>
      </c>
      <c r="E323" s="2">
        <f>[1]Scoring!D1235</f>
        <v>11559</v>
      </c>
      <c r="F323" s="1" t="str">
        <f>[1]Scoring!E1235</f>
        <v>Unincorporated</v>
      </c>
      <c r="G323" s="1" t="str">
        <f>[1]Scoring!F1235</f>
        <v>-81.86403</v>
      </c>
      <c r="H323" s="1" t="str">
        <f>[1]Scoring!G1235</f>
        <v>26.51328</v>
      </c>
      <c r="I323" s="3">
        <f>[1]Scoring!L1235</f>
        <v>9.7999999999999989</v>
      </c>
      <c r="J323" s="3">
        <f>[1]Scoring!M1235</f>
        <v>1028</v>
      </c>
      <c r="K323" s="2">
        <v>2026</v>
      </c>
      <c r="L323" s="2"/>
      <c r="M323" s="1"/>
      <c r="N323" s="9" t="s">
        <v>161</v>
      </c>
    </row>
    <row r="324" spans="2:14" ht="14.45" customHeight="1" x14ac:dyDescent="0.25">
      <c r="B324" s="1" t="str">
        <f>[1]Scoring!A177</f>
        <v>CC PWKY @ VINCENNES BLVD</v>
      </c>
      <c r="C324" s="2" t="str">
        <f>[1]Scoring!B177</f>
        <v>No</v>
      </c>
      <c r="D324" s="2" t="str">
        <f>[1]Scoring!C177</f>
        <v>No</v>
      </c>
      <c r="E324" s="2">
        <f>[1]Scoring!D177</f>
        <v>10213</v>
      </c>
      <c r="F324" s="1" t="str">
        <f>[1]Scoring!E177</f>
        <v>Cape Coral</v>
      </c>
      <c r="G324" s="1" t="str">
        <f>[1]Scoring!F177</f>
        <v>-81.949367</v>
      </c>
      <c r="H324" s="1" t="str">
        <f>[1]Scoring!G177</f>
        <v>26.562784</v>
      </c>
      <c r="I324" s="3">
        <f>[1]Scoring!L177</f>
        <v>9.8000000000000007</v>
      </c>
      <c r="J324" s="3">
        <f>[1]Scoring!M177</f>
        <v>1024</v>
      </c>
      <c r="K324" s="2">
        <v>2026</v>
      </c>
      <c r="L324" s="2"/>
      <c r="M324" s="1"/>
      <c r="N324" s="9" t="s">
        <v>74</v>
      </c>
    </row>
    <row r="325" spans="2:14" ht="14.45" customHeight="1" x14ac:dyDescent="0.25">
      <c r="B325" s="1" t="str">
        <f>[1]Scoring!A241</f>
        <v>COLLEGE PKWY @ KENWOOD LN-EB2</v>
      </c>
      <c r="C325" s="2" t="str">
        <f>[1]Scoring!B241</f>
        <v>No</v>
      </c>
      <c r="D325" s="2" t="str">
        <f>[1]Scoring!C241</f>
        <v>No</v>
      </c>
      <c r="E325" s="2">
        <f>[1]Scoring!D241</f>
        <v>10280</v>
      </c>
      <c r="F325" s="1" t="str">
        <f>[1]Scoring!E241</f>
        <v>Unincorporated</v>
      </c>
      <c r="G325" s="1" t="str">
        <f>[1]Scoring!F241</f>
        <v>-81.873523</v>
      </c>
      <c r="H325" s="1" t="str">
        <f>[1]Scoring!G241</f>
        <v>26.556392</v>
      </c>
      <c r="I325" s="3">
        <f>[1]Scoring!L241</f>
        <v>9.8000000000000007</v>
      </c>
      <c r="J325" s="3">
        <f>[1]Scoring!M241</f>
        <v>1024</v>
      </c>
      <c r="K325" s="2">
        <v>2026</v>
      </c>
      <c r="L325" s="2"/>
      <c r="M325" s="1"/>
      <c r="N325" s="9" t="s">
        <v>166</v>
      </c>
    </row>
    <row r="326" spans="2:14" ht="14.45" customHeight="1" x14ac:dyDescent="0.25">
      <c r="B326" s="1" t="str">
        <f>[1]Scoring!A640</f>
        <v>DEL PRADO BLVD S @ SE 15TH TER-SB</v>
      </c>
      <c r="C326" s="2" t="str">
        <f>[1]Scoring!B640</f>
        <v>No</v>
      </c>
      <c r="D326" s="2" t="str">
        <f>[1]Scoring!C640</f>
        <v>No</v>
      </c>
      <c r="E326" s="2">
        <f>[1]Scoring!D640</f>
        <v>10807</v>
      </c>
      <c r="F326" s="1" t="str">
        <f>[1]Scoring!E640</f>
        <v>Cape Coral</v>
      </c>
      <c r="G326" s="1" t="str">
        <f>[1]Scoring!F640</f>
        <v>-81.940936</v>
      </c>
      <c r="H326" s="1" t="str">
        <f>[1]Scoring!G640</f>
        <v>26.624229</v>
      </c>
      <c r="I326" s="3">
        <f>[1]Scoring!L640</f>
        <v>9.8000000000000007</v>
      </c>
      <c r="J326" s="3">
        <f>[1]Scoring!M640</f>
        <v>1024</v>
      </c>
      <c r="K326" s="2">
        <v>2026</v>
      </c>
      <c r="L326" s="2"/>
      <c r="M326" s="1"/>
      <c r="N326" s="9" t="s">
        <v>389</v>
      </c>
    </row>
    <row r="327" spans="2:14" ht="14.45" customHeight="1" x14ac:dyDescent="0.25">
      <c r="B327" s="1" t="str">
        <f>[1]Scoring!A1304</f>
        <v>DANIELS PKWY @ B TWR SHOPS AVE</v>
      </c>
      <c r="C327" s="2" t="str">
        <f>[1]Scoring!B1304</f>
        <v>No</v>
      </c>
      <c r="D327" s="2" t="str">
        <f>[1]Scoring!C1304</f>
        <v>No</v>
      </c>
      <c r="E327" s="2">
        <f>[1]Scoring!D1304</f>
        <v>11637</v>
      </c>
      <c r="F327" s="1" t="str">
        <f>[1]Scoring!E1304</f>
        <v>Unincorporated</v>
      </c>
      <c r="G327" s="1" t="str">
        <f>[1]Scoring!F1304</f>
        <v>-81.867589</v>
      </c>
      <c r="H327" s="1" t="str">
        <f>[1]Scoring!G1304</f>
        <v>26.546161</v>
      </c>
      <c r="I327" s="3">
        <f>[1]Scoring!L1304</f>
        <v>9.8000000000000007</v>
      </c>
      <c r="J327" s="3">
        <f>[1]Scoring!M1304</f>
        <v>1024</v>
      </c>
      <c r="K327" s="2">
        <v>2026</v>
      </c>
      <c r="L327" s="2"/>
      <c r="M327" s="1"/>
      <c r="N327" s="9" t="s">
        <v>605</v>
      </c>
    </row>
    <row r="328" spans="2:14" ht="14.45" customHeight="1" x14ac:dyDescent="0.25">
      <c r="B328" s="1" t="str">
        <f>[1]Scoring!A112</f>
        <v>MLK BLVD @ PAULDO ST</v>
      </c>
      <c r="C328" s="2" t="str">
        <f>[1]Scoring!B112</f>
        <v>No</v>
      </c>
      <c r="D328" s="2" t="str">
        <f>[1]Scoring!C112</f>
        <v>No</v>
      </c>
      <c r="E328" s="2">
        <f>[1]Scoring!D112</f>
        <v>10139</v>
      </c>
      <c r="F328" s="1" t="str">
        <f>[1]Scoring!E112</f>
        <v>Fort Myers</v>
      </c>
      <c r="G328" s="1" t="str">
        <f>[1]Scoring!F112</f>
        <v>-81.851829</v>
      </c>
      <c r="H328" s="1" t="str">
        <f>[1]Scoring!G112</f>
        <v>26.640829</v>
      </c>
      <c r="I328" s="3">
        <f>[1]Scoring!L112</f>
        <v>9.85</v>
      </c>
      <c r="J328" s="3">
        <f>[1]Scoring!M112</f>
        <v>1019</v>
      </c>
      <c r="K328" s="2">
        <v>2026</v>
      </c>
      <c r="L328" s="2"/>
      <c r="M328" s="1"/>
      <c r="N328" s="9" t="s">
        <v>94</v>
      </c>
    </row>
    <row r="329" spans="2:14" ht="14.45" customHeight="1" x14ac:dyDescent="0.25">
      <c r="B329" s="1" t="str">
        <f>[1]Scoring!A350</f>
        <v>SE 11TH ST @ SE 9TH PL</v>
      </c>
      <c r="C329" s="2" t="str">
        <f>[1]Scoring!B350</f>
        <v>No</v>
      </c>
      <c r="D329" s="2" t="str">
        <f>[1]Scoring!C350</f>
        <v>No</v>
      </c>
      <c r="E329" s="2">
        <f>[1]Scoring!D350</f>
        <v>10402</v>
      </c>
      <c r="F329" s="1" t="str">
        <f>[1]Scoring!E350</f>
        <v>Cape Coral</v>
      </c>
      <c r="G329" s="1" t="str">
        <f>[1]Scoring!F350</f>
        <v>-81.956611</v>
      </c>
      <c r="H329" s="1" t="str">
        <f>[1]Scoring!G350</f>
        <v>26.631473</v>
      </c>
      <c r="I329" s="3">
        <f>[1]Scoring!L350</f>
        <v>9.85</v>
      </c>
      <c r="J329" s="3">
        <f>[1]Scoring!M350</f>
        <v>1019</v>
      </c>
      <c r="K329" s="2">
        <v>2026</v>
      </c>
      <c r="L329" s="2"/>
      <c r="M329" s="1"/>
      <c r="N329" s="9" t="s">
        <v>223</v>
      </c>
    </row>
    <row r="330" spans="2:14" ht="14.45" customHeight="1" x14ac:dyDescent="0.25">
      <c r="B330" s="1" t="str">
        <f>[1]Scoring!A1137</f>
        <v>BROADWAY @ CARRELL RD</v>
      </c>
      <c r="C330" s="2" t="str">
        <f>[1]Scoring!B1137</f>
        <v>No</v>
      </c>
      <c r="D330" s="2" t="str">
        <f>[1]Scoring!C1137</f>
        <v>No</v>
      </c>
      <c r="E330" s="2">
        <f>[1]Scoring!D1137</f>
        <v>11448</v>
      </c>
      <c r="F330" s="1" t="str">
        <f>[1]Scoring!E1137</f>
        <v>Fort Myers</v>
      </c>
      <c r="G330" s="1" t="str">
        <f>[1]Scoring!F1137</f>
        <v>-81.867497</v>
      </c>
      <c r="H330" s="1" t="str">
        <f>[1]Scoring!G1137</f>
        <v>26.611098</v>
      </c>
      <c r="I330" s="3">
        <f>[1]Scoring!L1137</f>
        <v>9.85</v>
      </c>
      <c r="J330" s="3">
        <f>[1]Scoring!M1137</f>
        <v>1019</v>
      </c>
      <c r="K330" s="2">
        <v>2026</v>
      </c>
      <c r="L330" s="2"/>
      <c r="M330" s="1"/>
      <c r="N330" s="9" t="s">
        <v>538</v>
      </c>
    </row>
    <row r="331" spans="2:14" ht="14.45" customHeight="1" x14ac:dyDescent="0.25">
      <c r="B331" s="1" t="str">
        <f>[1]Scoring!A1152</f>
        <v>S CLEVELAND AVE @ N AIRPORT RD-SB</v>
      </c>
      <c r="C331" s="2" t="str">
        <f>[1]Scoring!B1152</f>
        <v>No</v>
      </c>
      <c r="D331" s="2" t="str">
        <f>[1]Scoring!C1152</f>
        <v>No</v>
      </c>
      <c r="E331" s="2">
        <f>[1]Scoring!D1152</f>
        <v>11470</v>
      </c>
      <c r="F331" s="1" t="str">
        <f>[1]Scoring!E1152</f>
        <v>Fort Myers</v>
      </c>
      <c r="G331" s="1" t="str">
        <f>[1]Scoring!F1152</f>
        <v>-81.87208</v>
      </c>
      <c r="H331" s="1" t="str">
        <f>[1]Scoring!G1152</f>
        <v>26.592419</v>
      </c>
      <c r="I331" s="3">
        <f>[1]Scoring!L1152</f>
        <v>9.85</v>
      </c>
      <c r="J331" s="3">
        <f>[1]Scoring!M1152</f>
        <v>1019</v>
      </c>
      <c r="K331" s="2">
        <v>2026</v>
      </c>
      <c r="L331" s="2"/>
      <c r="M331" s="1"/>
      <c r="N331" s="9" t="s">
        <v>230</v>
      </c>
    </row>
    <row r="332" spans="2:14" ht="14.45" customHeight="1" x14ac:dyDescent="0.25">
      <c r="B332" s="1" t="str">
        <f>[1]Scoring!A1154</f>
        <v>S CLEVELAND AVE @ D ST-SB2</v>
      </c>
      <c r="C332" s="2" t="str">
        <f>[1]Scoring!B1154</f>
        <v>No</v>
      </c>
      <c r="D332" s="2" t="str">
        <f>[1]Scoring!C1154</f>
        <v>No</v>
      </c>
      <c r="E332" s="2">
        <f>[1]Scoring!D1154</f>
        <v>11472</v>
      </c>
      <c r="F332" s="1" t="str">
        <f>[1]Scoring!E1154</f>
        <v>Fort Myers</v>
      </c>
      <c r="G332" s="1" t="str">
        <f>[1]Scoring!F1154</f>
        <v>-81.872043</v>
      </c>
      <c r="H332" s="1" t="str">
        <f>[1]Scoring!G1154</f>
        <v>26.588846</v>
      </c>
      <c r="I332" s="3">
        <f>[1]Scoring!L1154</f>
        <v>9.85</v>
      </c>
      <c r="J332" s="3">
        <f>[1]Scoring!M1154</f>
        <v>1019</v>
      </c>
      <c r="K332" s="2">
        <v>2026</v>
      </c>
      <c r="L332" s="2"/>
      <c r="M332" s="1"/>
      <c r="N332" s="9" t="s">
        <v>99</v>
      </c>
    </row>
    <row r="333" spans="2:14" ht="14.45" customHeight="1" x14ac:dyDescent="0.25">
      <c r="B333" s="1" t="str">
        <f>[1]Scoring!A535</f>
        <v>FIRST ST @ PALM AVE</v>
      </c>
      <c r="C333" s="2" t="str">
        <f>[1]Scoring!B535</f>
        <v>No</v>
      </c>
      <c r="D333" s="2" t="str">
        <f>[1]Scoring!C535</f>
        <v>No</v>
      </c>
      <c r="E333" s="2">
        <f>[1]Scoring!D535</f>
        <v>10687</v>
      </c>
      <c r="F333" s="1" t="str">
        <f>[1]Scoring!E535</f>
        <v>Fort Myers</v>
      </c>
      <c r="G333" s="1" t="str">
        <f>[1]Scoring!F535</f>
        <v>-81.858166</v>
      </c>
      <c r="H333" s="1" t="str">
        <f>[1]Scoring!G535</f>
        <v>26.650928</v>
      </c>
      <c r="I333" s="3">
        <f>[1]Scoring!L535</f>
        <v>9.8999999999999986</v>
      </c>
      <c r="J333" s="3">
        <f>[1]Scoring!M535</f>
        <v>1018</v>
      </c>
      <c r="K333" s="2">
        <v>2026</v>
      </c>
      <c r="L333" s="2"/>
      <c r="M333" s="1"/>
      <c r="N333" s="9" t="s">
        <v>334</v>
      </c>
    </row>
    <row r="334" spans="2:14" ht="14.45" customHeight="1" x14ac:dyDescent="0.25">
      <c r="B334" s="1" t="str">
        <f>[1]Scoring!A373</f>
        <v>CONSTITUTION CIR @ BUCHANAN RD</v>
      </c>
      <c r="C334" s="2" t="str">
        <f>[1]Scoring!B373</f>
        <v>No</v>
      </c>
      <c r="D334" s="2" t="str">
        <f>[1]Scoring!C373</f>
        <v>No</v>
      </c>
      <c r="E334" s="2">
        <f>[1]Scoring!D373</f>
        <v>10439</v>
      </c>
      <c r="F334" s="1" t="str">
        <f>[1]Scoring!E373</f>
        <v>Unincorporated</v>
      </c>
      <c r="G334" s="1" t="str">
        <f>[1]Scoring!F373</f>
        <v>-81.831381</v>
      </c>
      <c r="H334" s="1" t="str">
        <f>[1]Scoring!G373</f>
        <v>26.474621</v>
      </c>
      <c r="I334" s="3">
        <f>[1]Scoring!L373</f>
        <v>9.9</v>
      </c>
      <c r="J334" s="3">
        <f>[1]Scoring!M373</f>
        <v>1006</v>
      </c>
      <c r="K334" s="2">
        <v>2026</v>
      </c>
      <c r="L334" s="2"/>
      <c r="M334" s="1"/>
      <c r="N334" s="9" t="s">
        <v>55</v>
      </c>
    </row>
    <row r="335" spans="2:14" ht="14.45" customHeight="1" x14ac:dyDescent="0.25">
      <c r="B335" s="1" t="str">
        <f>[1]Scoring!A374</f>
        <v>IRIS RD @ CONSTITUTION CIR</v>
      </c>
      <c r="C335" s="2" t="str">
        <f>[1]Scoring!B374</f>
        <v>No</v>
      </c>
      <c r="D335" s="2" t="str">
        <f>[1]Scoring!C374</f>
        <v>No</v>
      </c>
      <c r="E335" s="2">
        <f>[1]Scoring!D374</f>
        <v>10440</v>
      </c>
      <c r="F335" s="1" t="str">
        <f>[1]Scoring!E374</f>
        <v>Unincorporated</v>
      </c>
      <c r="G335" s="1" t="str">
        <f>[1]Scoring!F374</f>
        <v>-81.829121</v>
      </c>
      <c r="H335" s="1" t="str">
        <f>[1]Scoring!G374</f>
        <v>26.472024</v>
      </c>
      <c r="I335" s="3">
        <f>[1]Scoring!L374</f>
        <v>9.9</v>
      </c>
      <c r="J335" s="3">
        <f>[1]Scoring!M374</f>
        <v>1006</v>
      </c>
      <c r="K335" s="2">
        <v>2026</v>
      </c>
      <c r="L335" s="2"/>
      <c r="M335" s="1"/>
      <c r="N335" s="9" t="s">
        <v>98</v>
      </c>
    </row>
    <row r="336" spans="2:14" ht="14.45" customHeight="1" x14ac:dyDescent="0.25">
      <c r="B336" s="1" t="str">
        <f>[1]Scoring!A376</f>
        <v>IRIS RD @ SANIBEL BLVD</v>
      </c>
      <c r="C336" s="2" t="str">
        <f>[1]Scoring!B376</f>
        <v>No</v>
      </c>
      <c r="D336" s="2" t="str">
        <f>[1]Scoring!C376</f>
        <v>No</v>
      </c>
      <c r="E336" s="2">
        <f>[1]Scoring!D376</f>
        <v>10442</v>
      </c>
      <c r="F336" s="1" t="str">
        <f>[1]Scoring!E376</f>
        <v>Unincorporated</v>
      </c>
      <c r="G336" s="1" t="str">
        <f>[1]Scoring!F376</f>
        <v>-81.824035</v>
      </c>
      <c r="H336" s="1" t="str">
        <f>[1]Scoring!G376</f>
        <v>26.467511</v>
      </c>
      <c r="I336" s="3">
        <f>[1]Scoring!L376</f>
        <v>9.9</v>
      </c>
      <c r="J336" s="3">
        <f>[1]Scoring!M376</f>
        <v>1006</v>
      </c>
      <c r="K336" s="2">
        <v>2026</v>
      </c>
      <c r="L336" s="2"/>
      <c r="M336" s="1"/>
      <c r="N336" s="9" t="s">
        <v>230</v>
      </c>
    </row>
    <row r="337" spans="2:14" ht="14.45" customHeight="1" x14ac:dyDescent="0.25">
      <c r="B337" s="1" t="str">
        <f>[1]Scoring!A525</f>
        <v>PALM BEACH BLVD @ ADAMS AVE</v>
      </c>
      <c r="C337" s="2" t="str">
        <f>[1]Scoring!B525</f>
        <v>No</v>
      </c>
      <c r="D337" s="2" t="str">
        <f>[1]Scoring!C525</f>
        <v>No</v>
      </c>
      <c r="E337" s="2">
        <f>[1]Scoring!D525</f>
        <v>10676</v>
      </c>
      <c r="F337" s="1" t="str">
        <f>[1]Scoring!E525</f>
        <v>Fort Myers</v>
      </c>
      <c r="G337" s="1" t="str">
        <f>[1]Scoring!F525</f>
        <v>-81.825199</v>
      </c>
      <c r="H337" s="1" t="str">
        <f>[1]Scoring!G525</f>
        <v>26.669338</v>
      </c>
      <c r="I337" s="3">
        <f>[1]Scoring!L525</f>
        <v>9.9</v>
      </c>
      <c r="J337" s="3">
        <f>[1]Scoring!M525</f>
        <v>1006</v>
      </c>
      <c r="K337" s="2">
        <v>2026</v>
      </c>
      <c r="L337" s="2"/>
      <c r="M337" s="1"/>
      <c r="N337" s="9" t="s">
        <v>328</v>
      </c>
    </row>
    <row r="338" spans="2:14" ht="14.45" customHeight="1" x14ac:dyDescent="0.25">
      <c r="B338" s="1" t="str">
        <f>[1]Scoring!A783</f>
        <v>COUNTRY CLUB BLVD @ SE 5TH AVE-NB2</v>
      </c>
      <c r="C338" s="2" t="str">
        <f>[1]Scoring!B783</f>
        <v>No</v>
      </c>
      <c r="D338" s="2" t="str">
        <f>[1]Scoring!C783</f>
        <v>No</v>
      </c>
      <c r="E338" s="2">
        <f>[1]Scoring!D783</f>
        <v>11014</v>
      </c>
      <c r="F338" s="1" t="str">
        <f>[1]Scoring!E783</f>
        <v>Cape Coral</v>
      </c>
      <c r="G338" s="1" t="str">
        <f>[1]Scoring!F783</f>
        <v>-81.962941</v>
      </c>
      <c r="H338" s="1" t="str">
        <f>[1]Scoring!G783</f>
        <v>26.571805</v>
      </c>
      <c r="I338" s="3">
        <f>[1]Scoring!L783</f>
        <v>9.9</v>
      </c>
      <c r="J338" s="3">
        <f>[1]Scoring!M783</f>
        <v>1006</v>
      </c>
      <c r="K338" s="2">
        <v>2026</v>
      </c>
      <c r="L338" s="2"/>
      <c r="M338" s="1"/>
      <c r="N338" s="9" t="s">
        <v>55</v>
      </c>
    </row>
    <row r="339" spans="2:14" ht="14.45" customHeight="1" x14ac:dyDescent="0.25">
      <c r="B339" s="1" t="str">
        <f>[1]Scoring!A1126</f>
        <v>BALLARD RD @ CLOTILDE AVE-WB</v>
      </c>
      <c r="C339" s="2" t="str">
        <f>[1]Scoring!B1126</f>
        <v>No</v>
      </c>
      <c r="D339" s="2" t="str">
        <f>[1]Scoring!C1126</f>
        <v>No</v>
      </c>
      <c r="E339" s="2">
        <f>[1]Scoring!D1126</f>
        <v>11423</v>
      </c>
      <c r="F339" s="1" t="str">
        <f>[1]Scoring!E1126</f>
        <v>Fort Myers</v>
      </c>
      <c r="G339" s="1" t="str">
        <f>[1]Scoring!F1126</f>
        <v>-81.825161</v>
      </c>
      <c r="H339" s="1" t="str">
        <f>[1]Scoring!G1126</f>
        <v>26.652422</v>
      </c>
      <c r="I339" s="3">
        <f>[1]Scoring!L1126</f>
        <v>9.9</v>
      </c>
      <c r="J339" s="3">
        <f>[1]Scoring!M1126</f>
        <v>1006</v>
      </c>
      <c r="K339" s="2">
        <v>2026</v>
      </c>
      <c r="L339" s="2"/>
      <c r="M339" s="1"/>
      <c r="N339" s="9" t="s">
        <v>55</v>
      </c>
    </row>
    <row r="340" spans="2:14" ht="14.45" customHeight="1" x14ac:dyDescent="0.25">
      <c r="B340" s="1" t="str">
        <f>[1]Scoring!A1127</f>
        <v>BALLARD RD @ MARSH AVE</v>
      </c>
      <c r="C340" s="2" t="str">
        <f>[1]Scoring!B1127</f>
        <v>Yes</v>
      </c>
      <c r="D340" s="2" t="str">
        <f>[1]Scoring!C1127</f>
        <v>No</v>
      </c>
      <c r="E340" s="2">
        <f>[1]Scoring!D1127</f>
        <v>11424</v>
      </c>
      <c r="F340" s="1" t="str">
        <f>[1]Scoring!E1127</f>
        <v>Fort Myers</v>
      </c>
      <c r="G340" s="1" t="str">
        <f>[1]Scoring!F1127</f>
        <v>-81.828043</v>
      </c>
      <c r="H340" s="1" t="str">
        <f>[1]Scoring!G1127</f>
        <v>26.652362</v>
      </c>
      <c r="I340" s="3">
        <f>[1]Scoring!L1127</f>
        <v>9.9</v>
      </c>
      <c r="J340" s="3">
        <f>[1]Scoring!M1127</f>
        <v>1006</v>
      </c>
      <c r="K340" s="2">
        <v>2027</v>
      </c>
      <c r="L340" s="2"/>
      <c r="M340" s="1"/>
      <c r="N340" s="9" t="s">
        <v>199</v>
      </c>
    </row>
    <row r="341" spans="2:14" ht="14.45" customHeight="1" x14ac:dyDescent="0.25">
      <c r="B341" s="1" t="str">
        <f>[1]Scoring!A1300</f>
        <v>LEE RD @ WINGED FOOT DR</v>
      </c>
      <c r="C341" s="2" t="str">
        <f>[1]Scoring!B1300</f>
        <v>No</v>
      </c>
      <c r="D341" s="2" t="str">
        <f>[1]Scoring!C1300</f>
        <v>No</v>
      </c>
      <c r="E341" s="2">
        <f>[1]Scoring!D1300</f>
        <v>11633</v>
      </c>
      <c r="F341" s="1" t="str">
        <f>[1]Scoring!E1300</f>
        <v>Unincorporated</v>
      </c>
      <c r="G341" s="1" t="str">
        <f>[1]Scoring!F1300</f>
        <v>-81.813803</v>
      </c>
      <c r="H341" s="1" t="str">
        <f>[1]Scoring!G1300</f>
        <v>26.485124</v>
      </c>
      <c r="I341" s="3">
        <f>[1]Scoring!L1300</f>
        <v>9.9</v>
      </c>
      <c r="J341" s="3">
        <f>[1]Scoring!M1300</f>
        <v>1006</v>
      </c>
      <c r="K341" s="2">
        <v>2027</v>
      </c>
      <c r="L341" s="2"/>
      <c r="M341" s="1"/>
      <c r="N341" s="9" t="s">
        <v>55</v>
      </c>
    </row>
    <row r="342" spans="2:14" ht="14.45" customHeight="1" x14ac:dyDescent="0.25">
      <c r="B342" s="1" t="str">
        <f>[1]Scoring!A1446</f>
        <v>LEE RD @ CORAL DR</v>
      </c>
      <c r="C342" s="2" t="str">
        <f>[1]Scoring!B1446</f>
        <v>Yes</v>
      </c>
      <c r="D342" s="2" t="str">
        <f>[1]Scoring!C1446</f>
        <v>No</v>
      </c>
      <c r="E342" s="2">
        <f>[1]Scoring!D1446</f>
        <v>11957</v>
      </c>
      <c r="F342" s="1" t="str">
        <f>[1]Scoring!E1446</f>
        <v>Unincorporated</v>
      </c>
      <c r="G342" s="1" t="str">
        <f>[1]Scoring!F1446</f>
        <v>-81.813155</v>
      </c>
      <c r="H342" s="1" t="str">
        <f>[1]Scoring!G1446</f>
        <v>26.487351</v>
      </c>
      <c r="I342" s="3">
        <f>[1]Scoring!L1446</f>
        <v>9.9</v>
      </c>
      <c r="J342" s="3">
        <f>[1]Scoring!M1446</f>
        <v>1006</v>
      </c>
      <c r="K342" s="2">
        <v>2027</v>
      </c>
      <c r="L342" s="2"/>
      <c r="M342" s="1"/>
      <c r="N342" s="9" t="s">
        <v>186</v>
      </c>
    </row>
    <row r="343" spans="2:14" ht="14.45" customHeight="1" x14ac:dyDescent="0.25">
      <c r="B343" s="1" t="str">
        <f>[1]Scoring!A1480</f>
        <v>PALM BEACH BLVD @ MARSH AVE</v>
      </c>
      <c r="C343" s="2" t="str">
        <f>[1]Scoring!B1480</f>
        <v>No</v>
      </c>
      <c r="D343" s="2" t="str">
        <f>[1]Scoring!C1480</f>
        <v>No</v>
      </c>
      <c r="E343" s="2">
        <f>[1]Scoring!D1480</f>
        <v>12026</v>
      </c>
      <c r="F343" s="1" t="str">
        <f>[1]Scoring!E1480</f>
        <v>Fort Myers</v>
      </c>
      <c r="G343" s="1" t="str">
        <f>[1]Scoring!F1480</f>
        <v>-81.829247</v>
      </c>
      <c r="H343" s="1" t="str">
        <f>[1]Scoring!G1480</f>
        <v>26.667088</v>
      </c>
      <c r="I343" s="3">
        <f>[1]Scoring!L1480</f>
        <v>9.9</v>
      </c>
      <c r="J343" s="3">
        <f>[1]Scoring!M1480</f>
        <v>1006</v>
      </c>
      <c r="K343" s="2">
        <v>2027</v>
      </c>
      <c r="L343" s="2"/>
      <c r="M343" s="1"/>
      <c r="N343" s="9" t="s">
        <v>684</v>
      </c>
    </row>
    <row r="344" spans="2:14" ht="14.45" customHeight="1" x14ac:dyDescent="0.25">
      <c r="B344" s="1" t="str">
        <f>[1]Scoring!A1589</f>
        <v>HANCOCK BRIDGE PKWY @ SE 16TH PL</v>
      </c>
      <c r="C344" s="2" t="str">
        <f>[1]Scoring!B1589</f>
        <v>Yes</v>
      </c>
      <c r="D344" s="2" t="str">
        <f>[1]Scoring!C1589</f>
        <v>No</v>
      </c>
      <c r="E344" s="2">
        <f>[1]Scoring!D1589</f>
        <v>12237</v>
      </c>
      <c r="F344" s="1" t="str">
        <f>[1]Scoring!E1589</f>
        <v>Cape Coral</v>
      </c>
      <c r="G344" s="1" t="str">
        <f>[1]Scoring!F1589</f>
        <v>-81.940282</v>
      </c>
      <c r="H344" s="1" t="str">
        <f>[1]Scoring!G1589</f>
        <v>26.651771</v>
      </c>
      <c r="I344" s="3">
        <f>[1]Scoring!L1589</f>
        <v>9.9</v>
      </c>
      <c r="J344" s="3">
        <f>[1]Scoring!M1589</f>
        <v>1006</v>
      </c>
      <c r="K344" s="2">
        <v>2027</v>
      </c>
      <c r="L344" s="2"/>
      <c r="M344" s="1"/>
      <c r="N344" s="9" t="s">
        <v>718</v>
      </c>
    </row>
    <row r="345" spans="2:14" ht="14.45" customHeight="1" x14ac:dyDescent="0.25">
      <c r="B345" s="1" t="str">
        <f>[1]Scoring!A598</f>
        <v>PONDELLA RD @ GREEN AVE</v>
      </c>
      <c r="C345" s="2" t="str">
        <f>[1]Scoring!B598</f>
        <v>No</v>
      </c>
      <c r="D345" s="2" t="str">
        <f>[1]Scoring!C598</f>
        <v>No</v>
      </c>
      <c r="E345" s="2">
        <f>[1]Scoring!D598</f>
        <v>10761</v>
      </c>
      <c r="F345" s="1" t="str">
        <f>[1]Scoring!E598</f>
        <v>Unincorporated</v>
      </c>
      <c r="G345" s="1" t="str">
        <f>[1]Scoring!F598</f>
        <v>-81.90361</v>
      </c>
      <c r="H345" s="1" t="str">
        <f>[1]Scoring!G598</f>
        <v>26.667243</v>
      </c>
      <c r="I345" s="3">
        <f>[1]Scoring!L598</f>
        <v>9.9499999999999993</v>
      </c>
      <c r="J345" s="3">
        <f>[1]Scoring!M598</f>
        <v>1002</v>
      </c>
      <c r="K345" s="2">
        <v>2027</v>
      </c>
      <c r="L345" s="2"/>
      <c r="M345" s="1"/>
      <c r="N345" s="9" t="s">
        <v>367</v>
      </c>
    </row>
    <row r="346" spans="2:14" ht="14.45" customHeight="1" x14ac:dyDescent="0.25">
      <c r="B346" s="1" t="str">
        <f>[1]Scoring!A602</f>
        <v>PONDELLA RD @ PALM AVE</v>
      </c>
      <c r="C346" s="2" t="str">
        <f>[1]Scoring!B602</f>
        <v>No</v>
      </c>
      <c r="D346" s="2" t="str">
        <f>[1]Scoring!C602</f>
        <v>No</v>
      </c>
      <c r="E346" s="2">
        <f>[1]Scoring!D602</f>
        <v>10765</v>
      </c>
      <c r="F346" s="1" t="str">
        <f>[1]Scoring!E602</f>
        <v>Unincorporated</v>
      </c>
      <c r="G346" s="1" t="str">
        <f>[1]Scoring!F602</f>
        <v>-81.891691</v>
      </c>
      <c r="H346" s="1" t="str">
        <f>[1]Scoring!G602</f>
        <v>26.667096</v>
      </c>
      <c r="I346" s="3">
        <f>[1]Scoring!L602</f>
        <v>9.9499999999999993</v>
      </c>
      <c r="J346" s="3">
        <f>[1]Scoring!M602</f>
        <v>1002</v>
      </c>
      <c r="K346" s="2">
        <v>2027</v>
      </c>
      <c r="L346" s="2"/>
      <c r="M346" s="1"/>
      <c r="N346" s="9" t="s">
        <v>371</v>
      </c>
    </row>
    <row r="347" spans="2:14" ht="14.45" customHeight="1" x14ac:dyDescent="0.25">
      <c r="B347" s="1" t="str">
        <f>[1]Scoring!A1595</f>
        <v>LEE BLVD @ LEE ST</v>
      </c>
      <c r="C347" s="2" t="str">
        <f>[1]Scoring!B1595</f>
        <v>No</v>
      </c>
      <c r="D347" s="2" t="str">
        <f>[1]Scoring!C1595</f>
        <v>No</v>
      </c>
      <c r="E347" s="2">
        <f>[1]Scoring!D1595</f>
        <v>12243</v>
      </c>
      <c r="F347" s="1" t="str">
        <f>[1]Scoring!E1595</f>
        <v>Unincorporated</v>
      </c>
      <c r="G347" s="1" t="str">
        <f>[1]Scoring!F1595</f>
        <v>-81.730697</v>
      </c>
      <c r="H347" s="1" t="str">
        <f>[1]Scoring!G1595</f>
        <v>26.617871</v>
      </c>
      <c r="I347" s="3">
        <f>[1]Scoring!L1595</f>
        <v>9.9499999999999993</v>
      </c>
      <c r="J347" s="3">
        <f>[1]Scoring!M1595</f>
        <v>1002</v>
      </c>
      <c r="K347" s="2">
        <v>2027</v>
      </c>
      <c r="L347" s="2"/>
      <c r="M347" s="1"/>
      <c r="N347" s="9" t="s">
        <v>404</v>
      </c>
    </row>
    <row r="348" spans="2:14" ht="14.45" customHeight="1" x14ac:dyDescent="0.25">
      <c r="B348" s="1" t="str">
        <f>[1]Scoring!A1600</f>
        <v>PLANTATION RD @ ORION DR-SB2</v>
      </c>
      <c r="C348" s="2" t="str">
        <f>[1]Scoring!B1600</f>
        <v>No</v>
      </c>
      <c r="D348" s="2" t="str">
        <f>[1]Scoring!C1600</f>
        <v>No</v>
      </c>
      <c r="E348" s="2">
        <f>[1]Scoring!D1600</f>
        <v>12250</v>
      </c>
      <c r="F348" s="1" t="str">
        <f>[1]Scoring!E1600</f>
        <v>Unincorporated</v>
      </c>
      <c r="G348" s="1" t="str">
        <f>[1]Scoring!F1600</f>
        <v>-81.846981</v>
      </c>
      <c r="H348" s="1" t="str">
        <f>[1]Scoring!G1600</f>
        <v>26.542253</v>
      </c>
      <c r="I348" s="3">
        <f>[1]Scoring!L1600</f>
        <v>9.9499999999999993</v>
      </c>
      <c r="J348" s="3">
        <f>[1]Scoring!M1600</f>
        <v>1002</v>
      </c>
      <c r="K348" s="2">
        <v>2027</v>
      </c>
      <c r="L348" s="2"/>
      <c r="M348" s="1"/>
      <c r="N348" s="9" t="s">
        <v>591</v>
      </c>
    </row>
    <row r="349" spans="2:14" ht="14.45" customHeight="1" x14ac:dyDescent="0.25">
      <c r="B349" s="1" t="str">
        <f>[1]Scoring!A416</f>
        <v>BAYSHORE RD @ LANTERN LN</v>
      </c>
      <c r="C349" s="2" t="str">
        <f>[1]Scoring!B416</f>
        <v>No</v>
      </c>
      <c r="D349" s="2" t="str">
        <f>[1]Scoring!C416</f>
        <v>No</v>
      </c>
      <c r="E349" s="2">
        <f>[1]Scoring!D416</f>
        <v>10502</v>
      </c>
      <c r="F349" s="1" t="str">
        <f>[1]Scoring!E416</f>
        <v>Unincorporated</v>
      </c>
      <c r="G349" s="1" t="str">
        <f>[1]Scoring!F416</f>
        <v>-81.859376</v>
      </c>
      <c r="H349" s="1" t="str">
        <f>[1]Scoring!G416</f>
        <v>26.69122</v>
      </c>
      <c r="I349" s="3">
        <f>[1]Scoring!L416</f>
        <v>10</v>
      </c>
      <c r="J349" s="3">
        <f>[1]Scoring!M416</f>
        <v>998</v>
      </c>
      <c r="K349" s="2">
        <v>2027</v>
      </c>
      <c r="L349" s="2"/>
      <c r="M349" s="1"/>
      <c r="N349" s="9" t="s">
        <v>261</v>
      </c>
    </row>
    <row r="350" spans="2:14" ht="14.45" customHeight="1" x14ac:dyDescent="0.25">
      <c r="B350" s="1" t="str">
        <f>[1]Scoring!A1234</f>
        <v>S TAMIAMI TRL @ HENDRY CREEK DR-SB</v>
      </c>
      <c r="C350" s="2" t="str">
        <f>[1]Scoring!B1234</f>
        <v>No</v>
      </c>
      <c r="D350" s="2" t="str">
        <f>[1]Scoring!C1234</f>
        <v>No</v>
      </c>
      <c r="E350" s="2">
        <f>[1]Scoring!D1234</f>
        <v>11557</v>
      </c>
      <c r="F350" s="1" t="str">
        <f>[1]Scoring!E1234</f>
        <v>Unincorporated</v>
      </c>
      <c r="G350" s="1" t="str">
        <f>[1]Scoring!F1234</f>
        <v>-81.866997</v>
      </c>
      <c r="H350" s="1" t="str">
        <f>[1]Scoring!G1234</f>
        <v>26.517611</v>
      </c>
      <c r="I350" s="3">
        <f>[1]Scoring!L1234</f>
        <v>10</v>
      </c>
      <c r="J350" s="3">
        <f>[1]Scoring!M1234</f>
        <v>998</v>
      </c>
      <c r="K350" s="2">
        <v>2027</v>
      </c>
      <c r="L350" s="2"/>
      <c r="M350" s="1"/>
      <c r="N350" s="9" t="s">
        <v>74</v>
      </c>
    </row>
    <row r="351" spans="2:14" ht="14.45" customHeight="1" x14ac:dyDescent="0.25">
      <c r="B351" s="1" t="str">
        <f>[1]Scoring!A1418</f>
        <v>CHIQUITA BLVD S @ SW 47TH TER-NB</v>
      </c>
      <c r="C351" s="2" t="str">
        <f>[1]Scoring!B1418</f>
        <v>No</v>
      </c>
      <c r="D351" s="2" t="str">
        <f>[1]Scoring!C1418</f>
        <v>No</v>
      </c>
      <c r="E351" s="2">
        <f>[1]Scoring!D1418</f>
        <v>11865</v>
      </c>
      <c r="F351" s="1" t="str">
        <f>[1]Scoring!E1418</f>
        <v>Cape Coral</v>
      </c>
      <c r="G351" s="1" t="str">
        <f>[1]Scoring!F1418</f>
        <v>-82.006851</v>
      </c>
      <c r="H351" s="1" t="str">
        <f>[1]Scoring!G1418</f>
        <v>26.563996</v>
      </c>
      <c r="I351" s="3">
        <f>[1]Scoring!L1418</f>
        <v>10</v>
      </c>
      <c r="J351" s="3">
        <f>[1]Scoring!M1418</f>
        <v>998</v>
      </c>
      <c r="K351" s="2">
        <v>2027</v>
      </c>
      <c r="L351" s="2"/>
      <c r="M351" s="1"/>
      <c r="N351" s="9" t="s">
        <v>660</v>
      </c>
    </row>
    <row r="352" spans="2:14" ht="14.45" customHeight="1" x14ac:dyDescent="0.25">
      <c r="B352" s="1" t="str">
        <f>[1]Scoring!A363</f>
        <v>LEE RD @ CALOOSA RD</v>
      </c>
      <c r="C352" s="2" t="str">
        <f>[1]Scoring!B363</f>
        <v>No</v>
      </c>
      <c r="D352" s="2" t="str">
        <f>[1]Scoring!C363</f>
        <v>No</v>
      </c>
      <c r="E352" s="2">
        <f>[1]Scoring!D363</f>
        <v>10429</v>
      </c>
      <c r="F352" s="1" t="str">
        <f>[1]Scoring!E363</f>
        <v>Unincorporated</v>
      </c>
      <c r="G352" s="1" t="str">
        <f>[1]Scoring!F363</f>
        <v>-81.813919</v>
      </c>
      <c r="H352" s="1" t="str">
        <f>[1]Scoring!G363</f>
        <v>26.478031</v>
      </c>
      <c r="I352" s="3">
        <f>[1]Scoring!L363</f>
        <v>10.049999999999999</v>
      </c>
      <c r="J352" s="3">
        <f>[1]Scoring!M363</f>
        <v>994</v>
      </c>
      <c r="K352" s="2">
        <v>2027</v>
      </c>
      <c r="L352" s="2"/>
      <c r="M352" s="1"/>
      <c r="N352" s="9" t="s">
        <v>55</v>
      </c>
    </row>
    <row r="353" spans="2:14" ht="14.45" customHeight="1" x14ac:dyDescent="0.25">
      <c r="B353" s="1" t="str">
        <f>[1]Scoring!A365</f>
        <v>SANIBEL BLVD @ SUNFLOWER RD</v>
      </c>
      <c r="C353" s="2" t="str">
        <f>[1]Scoring!B365</f>
        <v>No</v>
      </c>
      <c r="D353" s="2" t="str">
        <f>[1]Scoring!C365</f>
        <v>No</v>
      </c>
      <c r="E353" s="2">
        <f>[1]Scoring!D365</f>
        <v>10431</v>
      </c>
      <c r="F353" s="1" t="str">
        <f>[1]Scoring!E365</f>
        <v>Unincorporated</v>
      </c>
      <c r="G353" s="1" t="str">
        <f>[1]Scoring!F365</f>
        <v>-81.818596</v>
      </c>
      <c r="H353" s="1" t="str">
        <f>[1]Scoring!G365</f>
        <v>26.471098</v>
      </c>
      <c r="I353" s="3">
        <f>[1]Scoring!L365</f>
        <v>10.049999999999999</v>
      </c>
      <c r="J353" s="3">
        <f>[1]Scoring!M365</f>
        <v>994</v>
      </c>
      <c r="K353" s="2">
        <v>2027</v>
      </c>
      <c r="L353" s="2"/>
      <c r="M353" s="1"/>
      <c r="N353" s="9" t="s">
        <v>55</v>
      </c>
    </row>
    <row r="354" spans="2:14" ht="14.45" customHeight="1" x14ac:dyDescent="0.25">
      <c r="B354" s="1" t="str">
        <f>[1]Scoring!A1133</f>
        <v>MICHIGAN AVE @ RALEIGH ST</v>
      </c>
      <c r="C354" s="2" t="str">
        <f>[1]Scoring!B1133</f>
        <v>No</v>
      </c>
      <c r="D354" s="2" t="str">
        <f>[1]Scoring!C1133</f>
        <v>NO</v>
      </c>
      <c r="E354" s="2">
        <f>[1]Scoring!D1133</f>
        <v>11430</v>
      </c>
      <c r="F354" s="1" t="str">
        <f>[1]Scoring!E1133</f>
        <v>Fort Myers</v>
      </c>
      <c r="G354" s="1" t="str">
        <f>[1]Scoring!F1133</f>
        <v>-81.850257</v>
      </c>
      <c r="H354" s="1" t="str">
        <f>[1]Scoring!G1133</f>
        <v>26.648293</v>
      </c>
      <c r="I354" s="3">
        <f>[1]Scoring!L1133</f>
        <v>10.049999999999999</v>
      </c>
      <c r="J354" s="3">
        <f>[1]Scoring!M1133</f>
        <v>994</v>
      </c>
      <c r="K354" s="2">
        <v>2027</v>
      </c>
      <c r="L354" s="2"/>
      <c r="M354" s="1"/>
      <c r="N354" s="9" t="s">
        <v>55</v>
      </c>
    </row>
    <row r="355" spans="2:14" ht="14.45" customHeight="1" x14ac:dyDescent="0.25">
      <c r="B355" s="1" t="str">
        <f>[1]Scoring!A1448</f>
        <v>SANIBEL BLVD @ PHLOX DR</v>
      </c>
      <c r="C355" s="2" t="str">
        <f>[1]Scoring!B1448</f>
        <v>No</v>
      </c>
      <c r="D355" s="2" t="str">
        <f>[1]Scoring!C1448</f>
        <v>No</v>
      </c>
      <c r="E355" s="2">
        <f>[1]Scoring!D1448</f>
        <v>11961</v>
      </c>
      <c r="F355" s="1" t="str">
        <f>[1]Scoring!E1448</f>
        <v>Unincorporated</v>
      </c>
      <c r="G355" s="1" t="str">
        <f>[1]Scoring!F1448</f>
        <v>-81.820708</v>
      </c>
      <c r="H355" s="1" t="str">
        <f>[1]Scoring!G1448</f>
        <v>26.469669</v>
      </c>
      <c r="I355" s="3">
        <f>[1]Scoring!L1448</f>
        <v>10.049999999999999</v>
      </c>
      <c r="J355" s="3">
        <f>[1]Scoring!M1448</f>
        <v>994</v>
      </c>
      <c r="K355" s="2">
        <v>2027</v>
      </c>
      <c r="L355" s="2"/>
      <c r="M355" s="1"/>
      <c r="N355" s="9" t="s">
        <v>55</v>
      </c>
    </row>
    <row r="356" spans="2:14" ht="14.45" customHeight="1" x14ac:dyDescent="0.25">
      <c r="B356" s="1" t="str">
        <f>[1]Scoring!A308</f>
        <v>SANTA BARBARA BLVD @ SE 29TH TER</v>
      </c>
      <c r="C356" s="2" t="str">
        <f>[1]Scoring!B308</f>
        <v>No</v>
      </c>
      <c r="D356" s="2" t="str">
        <f>[1]Scoring!C308</f>
        <v>No</v>
      </c>
      <c r="E356" s="2">
        <f>[1]Scoring!D308</f>
        <v>10351</v>
      </c>
      <c r="F356" s="1" t="str">
        <f>[1]Scoring!E308</f>
        <v>Cape Coral</v>
      </c>
      <c r="G356" s="1" t="str">
        <f>[1]Scoring!F308</f>
        <v>-81.974043</v>
      </c>
      <c r="H356" s="1" t="str">
        <f>[1]Scoring!G308</f>
        <v>26.5961</v>
      </c>
      <c r="I356" s="3">
        <f>[1]Scoring!L308</f>
        <v>10.1</v>
      </c>
      <c r="J356" s="3">
        <f>[1]Scoring!M308</f>
        <v>987</v>
      </c>
      <c r="K356" s="2">
        <v>2027</v>
      </c>
      <c r="L356" s="2"/>
      <c r="M356" s="1"/>
      <c r="N356" s="9" t="s">
        <v>201</v>
      </c>
    </row>
    <row r="357" spans="2:14" ht="14.45" customHeight="1" x14ac:dyDescent="0.25">
      <c r="B357" s="1" t="str">
        <f>[1]Scoring!A312</f>
        <v>SANTA BARBARA BLVD @ SE 21ST ST</v>
      </c>
      <c r="C357" s="2" t="str">
        <f>[1]Scoring!B312</f>
        <v>Yes</v>
      </c>
      <c r="D357" s="2" t="str">
        <f>[1]Scoring!C312</f>
        <v>No</v>
      </c>
      <c r="E357" s="2">
        <f>[1]Scoring!D312</f>
        <v>10356</v>
      </c>
      <c r="F357" s="1" t="str">
        <f>[1]Scoring!E312</f>
        <v>Cape Coral</v>
      </c>
      <c r="G357" s="1" t="str">
        <f>[1]Scoring!F312</f>
        <v>-81.974099</v>
      </c>
      <c r="H357" s="1" t="str">
        <f>[1]Scoring!G312</f>
        <v>26.611348</v>
      </c>
      <c r="I357" s="3">
        <f>[1]Scoring!L312</f>
        <v>10.1</v>
      </c>
      <c r="J357" s="3">
        <f>[1]Scoring!M312</f>
        <v>987</v>
      </c>
      <c r="K357" s="2">
        <v>2027</v>
      </c>
      <c r="L357" s="2"/>
      <c r="M357" s="1"/>
      <c r="N357" s="9" t="s">
        <v>202</v>
      </c>
    </row>
    <row r="358" spans="2:14" ht="14.45" customHeight="1" x14ac:dyDescent="0.25">
      <c r="B358" s="1" t="str">
        <f>[1]Scoring!A391</f>
        <v>3 OAKS PKWY @ ESTERO PKWY</v>
      </c>
      <c r="C358" s="2" t="str">
        <f>[1]Scoring!B391</f>
        <v>Yes</v>
      </c>
      <c r="D358" s="2" t="str">
        <f>[1]Scoring!C391</f>
        <v>No</v>
      </c>
      <c r="E358" s="2">
        <f>[1]Scoring!D391</f>
        <v>10457</v>
      </c>
      <c r="F358" s="1" t="str">
        <f>[1]Scoring!E391</f>
        <v>Estero</v>
      </c>
      <c r="G358" s="1" t="str">
        <f>[1]Scoring!F391</f>
        <v>-81.789026</v>
      </c>
      <c r="H358" s="1" t="str">
        <f>[1]Scoring!G391</f>
        <v>26.448554</v>
      </c>
      <c r="I358" s="3">
        <f>[1]Scoring!L391</f>
        <v>10.1</v>
      </c>
      <c r="J358" s="3">
        <f>[1]Scoring!M391</f>
        <v>987</v>
      </c>
      <c r="K358" s="2">
        <v>2027</v>
      </c>
      <c r="L358" s="2"/>
      <c r="M358" s="1"/>
      <c r="N358" s="9" t="s">
        <v>243</v>
      </c>
    </row>
    <row r="359" spans="2:14" ht="14.45" customHeight="1" x14ac:dyDescent="0.25">
      <c r="B359" s="1" t="str">
        <f>[1]Scoring!A747</f>
        <v>LEE BLVD @ HAZELWOOD AVE S-WB</v>
      </c>
      <c r="C359" s="2" t="str">
        <f>[1]Scoring!B747</f>
        <v>No</v>
      </c>
      <c r="D359" s="2" t="str">
        <f>[1]Scoring!C747</f>
        <v>No</v>
      </c>
      <c r="E359" s="2">
        <f>[1]Scoring!D747</f>
        <v>10975</v>
      </c>
      <c r="F359" s="1" t="str">
        <f>[1]Scoring!E747</f>
        <v>Unincorporated</v>
      </c>
      <c r="G359" s="1" t="str">
        <f>[1]Scoring!F747</f>
        <v>-81.657454</v>
      </c>
      <c r="H359" s="1" t="str">
        <f>[1]Scoring!G747</f>
        <v>26.614405</v>
      </c>
      <c r="I359" s="3">
        <f>[1]Scoring!L747</f>
        <v>10.1</v>
      </c>
      <c r="J359" s="3">
        <f>[1]Scoring!M747</f>
        <v>987</v>
      </c>
      <c r="K359" s="2">
        <v>2027</v>
      </c>
      <c r="L359" s="2"/>
      <c r="M359" s="1"/>
      <c r="N359" s="9" t="s">
        <v>417</v>
      </c>
    </row>
    <row r="360" spans="2:14" ht="14.45" customHeight="1" x14ac:dyDescent="0.25">
      <c r="B360" s="1" t="str">
        <f>[1]Scoring!A1101</f>
        <v>MICHIGAN AVE @ MARSH AVE</v>
      </c>
      <c r="C360" s="2" t="str">
        <f>[1]Scoring!B1101</f>
        <v>No</v>
      </c>
      <c r="D360" s="2" t="str">
        <f>[1]Scoring!C1101</f>
        <v>No</v>
      </c>
      <c r="E360" s="2">
        <f>[1]Scoring!D1101</f>
        <v>11393</v>
      </c>
      <c r="F360" s="1" t="str">
        <f>[1]Scoring!E1101</f>
        <v>Fort Myers</v>
      </c>
      <c r="G360" s="1" t="str">
        <f>[1]Scoring!F1101</f>
        <v>-81.828471</v>
      </c>
      <c r="H360" s="1" t="str">
        <f>[1]Scoring!G1101</f>
        <v>26.648608</v>
      </c>
      <c r="I360" s="3">
        <f>[1]Scoring!L1101</f>
        <v>10.1</v>
      </c>
      <c r="J360" s="3">
        <f>[1]Scoring!M1101</f>
        <v>987</v>
      </c>
      <c r="K360" s="2">
        <v>2027</v>
      </c>
      <c r="L360" s="2"/>
      <c r="M360" s="1"/>
      <c r="N360" s="9" t="s">
        <v>531</v>
      </c>
    </row>
    <row r="361" spans="2:14" ht="14.45" customHeight="1" x14ac:dyDescent="0.25">
      <c r="B361" s="1" t="str">
        <f>[1]Scoring!A173</f>
        <v>COLLEGE PKWY @ COLLEGE POINTE CT-WB</v>
      </c>
      <c r="C361" s="2" t="str">
        <f>[1]Scoring!B173</f>
        <v>No</v>
      </c>
      <c r="D361" s="2" t="str">
        <f>[1]Scoring!C173</f>
        <v>No</v>
      </c>
      <c r="E361" s="2">
        <f>[1]Scoring!D173</f>
        <v>10209</v>
      </c>
      <c r="F361" s="1" t="str">
        <f>[1]Scoring!E173</f>
        <v>Unincorporated</v>
      </c>
      <c r="G361" s="1" t="str">
        <f>[1]Scoring!F173</f>
        <v>-81.905945</v>
      </c>
      <c r="H361" s="1" t="str">
        <f>[1]Scoring!G173</f>
        <v>26.556717</v>
      </c>
      <c r="I361" s="3">
        <f>[1]Scoring!L173</f>
        <v>10.15</v>
      </c>
      <c r="J361" s="3">
        <f>[1]Scoring!M173</f>
        <v>983</v>
      </c>
      <c r="K361" s="2">
        <v>2027</v>
      </c>
      <c r="L361" s="2"/>
      <c r="M361" s="1"/>
      <c r="N361" s="9" t="s">
        <v>132</v>
      </c>
    </row>
    <row r="362" spans="2:14" ht="14.45" customHeight="1" x14ac:dyDescent="0.25">
      <c r="B362" s="1" t="str">
        <f>[1]Scoring!A194</f>
        <v>MOHAWK PKWY @ SKYLINE BLVD-WB</v>
      </c>
      <c r="C362" s="2" t="str">
        <f>[1]Scoring!B194</f>
        <v>No</v>
      </c>
      <c r="D362" s="2" t="str">
        <f>[1]Scoring!C194</f>
        <v>No</v>
      </c>
      <c r="E362" s="2">
        <f>[1]Scoring!D194</f>
        <v>10231</v>
      </c>
      <c r="F362" s="1" t="str">
        <f>[1]Scoring!E194</f>
        <v>Cape Coral</v>
      </c>
      <c r="G362" s="1" t="str">
        <f>[1]Scoring!F194</f>
        <v>-81.991866</v>
      </c>
      <c r="H362" s="1" t="str">
        <f>[1]Scoring!G194</f>
        <v>26.578249</v>
      </c>
      <c r="I362" s="3">
        <f>[1]Scoring!L194</f>
        <v>10.15</v>
      </c>
      <c r="J362" s="3">
        <f>[1]Scoring!M194</f>
        <v>983</v>
      </c>
      <c r="K362" s="2">
        <v>2027</v>
      </c>
      <c r="L362" s="2"/>
      <c r="M362" s="1"/>
      <c r="N362" s="9" t="s">
        <v>148</v>
      </c>
    </row>
    <row r="363" spans="2:14" ht="14.45" customHeight="1" x14ac:dyDescent="0.25">
      <c r="B363" s="1" t="str">
        <f>[1]Scoring!A804</f>
        <v>COLONIAL BLVD @ SOMMERSET DR</v>
      </c>
      <c r="C363" s="2" t="str">
        <f>[1]Scoring!B804</f>
        <v>No</v>
      </c>
      <c r="D363" s="2" t="str">
        <f>[1]Scoring!C804</f>
        <v>No</v>
      </c>
      <c r="E363" s="2">
        <f>[1]Scoring!D804</f>
        <v>11036</v>
      </c>
      <c r="F363" s="1" t="str">
        <f>[1]Scoring!E804</f>
        <v>Fort Myers</v>
      </c>
      <c r="G363" s="1" t="str">
        <f>[1]Scoring!F804</f>
        <v>-81.884581</v>
      </c>
      <c r="H363" s="1" t="str">
        <f>[1]Scoring!G804</f>
        <v>26.596932</v>
      </c>
      <c r="I363" s="3">
        <f>[1]Scoring!L804</f>
        <v>10.15</v>
      </c>
      <c r="J363" s="3">
        <f>[1]Scoring!M804</f>
        <v>983</v>
      </c>
      <c r="K363" s="2">
        <v>2027</v>
      </c>
      <c r="L363" s="2"/>
      <c r="M363" s="1"/>
      <c r="N363" s="9" t="s">
        <v>443</v>
      </c>
    </row>
    <row r="364" spans="2:14" ht="14.45" customHeight="1" x14ac:dyDescent="0.25">
      <c r="B364" s="1" t="str">
        <f>[1]Scoring!A323</f>
        <v>HANCOCK BRIDGE PKWY @ SE 4TH PL-EB</v>
      </c>
      <c r="C364" s="2" t="str">
        <f>[1]Scoring!B323</f>
        <v>No</v>
      </c>
      <c r="D364" s="2" t="str">
        <f>[1]Scoring!C323</f>
        <v>No</v>
      </c>
      <c r="E364" s="2">
        <f>[1]Scoring!D323</f>
        <v>10374</v>
      </c>
      <c r="F364" s="1" t="str">
        <f>[1]Scoring!E323</f>
        <v>Cape Coral</v>
      </c>
      <c r="G364" s="1" t="str">
        <f>[1]Scoring!F323</f>
        <v>-81.965553</v>
      </c>
      <c r="H364" s="1" t="str">
        <f>[1]Scoring!G323</f>
        <v>26.651725</v>
      </c>
      <c r="I364" s="3">
        <f>[1]Scoring!L323</f>
        <v>10.199999999999999</v>
      </c>
      <c r="J364" s="3">
        <f>[1]Scoring!M323</f>
        <v>978</v>
      </c>
      <c r="K364" s="2">
        <v>2027</v>
      </c>
      <c r="L364" s="2"/>
      <c r="M364" s="1"/>
      <c r="N364" s="9" t="s">
        <v>205</v>
      </c>
    </row>
    <row r="365" spans="2:14" ht="14.45" customHeight="1" x14ac:dyDescent="0.25">
      <c r="B365" s="1" t="str">
        <f>[1]Scoring!A349</f>
        <v>SE 9TH AVE @ SE 11TH ST</v>
      </c>
      <c r="C365" s="2" t="str">
        <f>[1]Scoring!B349</f>
        <v>No</v>
      </c>
      <c r="D365" s="2" t="str">
        <f>[1]Scoring!C349</f>
        <v>No</v>
      </c>
      <c r="E365" s="2">
        <f>[1]Scoring!D349</f>
        <v>10401</v>
      </c>
      <c r="F365" s="1" t="str">
        <f>[1]Scoring!E349</f>
        <v>Cape Coral</v>
      </c>
      <c r="G365" s="1" t="str">
        <f>[1]Scoring!F349</f>
        <v>-81.956813</v>
      </c>
      <c r="H365" s="1" t="str">
        <f>[1]Scoring!G349</f>
        <v>26.632365</v>
      </c>
      <c r="I365" s="3">
        <f>[1]Scoring!L349</f>
        <v>10.199999999999999</v>
      </c>
      <c r="J365" s="3">
        <f>[1]Scoring!M349</f>
        <v>978</v>
      </c>
      <c r="K365" s="2">
        <v>2027</v>
      </c>
      <c r="L365" s="2"/>
      <c r="M365" s="1"/>
      <c r="N365" s="9" t="s">
        <v>223</v>
      </c>
    </row>
    <row r="366" spans="2:14" ht="14.45" customHeight="1" x14ac:dyDescent="0.25">
      <c r="B366" s="1" t="str">
        <f>[1]Scoring!A354</f>
        <v>COUNTRY CLUB BLVD @ SE 16TH LN</v>
      </c>
      <c r="C366" s="2" t="str">
        <f>[1]Scoring!B354</f>
        <v>Yes</v>
      </c>
      <c r="D366" s="2" t="str">
        <f>[1]Scoring!C354</f>
        <v>No</v>
      </c>
      <c r="E366" s="2">
        <f>[1]Scoring!D354</f>
        <v>10406</v>
      </c>
      <c r="F366" s="1" t="str">
        <f>[1]Scoring!E354</f>
        <v>Cape Coral</v>
      </c>
      <c r="G366" s="1" t="str">
        <f>[1]Scoring!F354</f>
        <v>-81.95657</v>
      </c>
      <c r="H366" s="1" t="str">
        <f>[1]Scoring!G354</f>
        <v>26.621779</v>
      </c>
      <c r="I366" s="3">
        <f>[1]Scoring!L354</f>
        <v>10.199999999999999</v>
      </c>
      <c r="J366" s="3">
        <f>[1]Scoring!M354</f>
        <v>978</v>
      </c>
      <c r="K366" s="2">
        <v>2027</v>
      </c>
      <c r="L366" s="2"/>
      <c r="M366" s="1"/>
      <c r="N366" s="9" t="s">
        <v>176</v>
      </c>
    </row>
    <row r="367" spans="2:14" ht="14.45" customHeight="1" x14ac:dyDescent="0.25">
      <c r="B367" s="1" t="str">
        <f>[1]Scoring!A793</f>
        <v>COUNTRY CLUB BLVD @ SE 31ST TER-NB</v>
      </c>
      <c r="C367" s="2" t="str">
        <f>[1]Scoring!B793</f>
        <v>Yes</v>
      </c>
      <c r="D367" s="2" t="str">
        <f>[1]Scoring!C793</f>
        <v>No</v>
      </c>
      <c r="E367" s="2">
        <f>[1]Scoring!D793</f>
        <v>11024</v>
      </c>
      <c r="F367" s="1" t="str">
        <f>[1]Scoring!E793</f>
        <v>Cape Coral</v>
      </c>
      <c r="G367" s="1" t="str">
        <f>[1]Scoring!F793</f>
        <v>-81.956317</v>
      </c>
      <c r="H367" s="1" t="str">
        <f>[1]Scoring!G793</f>
        <v>26.593919</v>
      </c>
      <c r="I367" s="3">
        <f>[1]Scoring!L793</f>
        <v>10.199999999999999</v>
      </c>
      <c r="J367" s="3">
        <f>[1]Scoring!M793</f>
        <v>978</v>
      </c>
      <c r="K367" s="2">
        <v>2027</v>
      </c>
      <c r="L367" s="2"/>
      <c r="M367" s="1"/>
      <c r="N367" s="9" t="s">
        <v>199</v>
      </c>
    </row>
    <row r="368" spans="2:14" ht="14.45" customHeight="1" x14ac:dyDescent="0.25">
      <c r="B368" s="1" t="str">
        <f>[1]Scoring!A1540</f>
        <v>IMMOKALEE RD @ N TAMIAMI TRL</v>
      </c>
      <c r="C368" s="2" t="str">
        <f>[1]Scoring!B1540</f>
        <v>No</v>
      </c>
      <c r="D368" s="2" t="str">
        <f>[1]Scoring!C1540</f>
        <v>No</v>
      </c>
      <c r="E368" s="2">
        <f>[1]Scoring!D1540</f>
        <v>12167</v>
      </c>
      <c r="F368" s="1" t="str">
        <f>[1]Scoring!E1540</f>
        <v>Unincorporated</v>
      </c>
      <c r="G368" s="1" t="str">
        <f>[1]Scoring!F1540</f>
        <v>-81.80024</v>
      </c>
      <c r="H368" s="1" t="str">
        <f>[1]Scoring!G1540</f>
        <v>26.272176</v>
      </c>
      <c r="I368" s="3">
        <f>[1]Scoring!L1540</f>
        <v>10.199999999999999</v>
      </c>
      <c r="J368" s="3">
        <f>[1]Scoring!M1540</f>
        <v>978</v>
      </c>
      <c r="K368" s="2">
        <v>2027</v>
      </c>
      <c r="L368" s="2"/>
      <c r="M368" s="1"/>
      <c r="N368" s="9" t="s">
        <v>261</v>
      </c>
    </row>
    <row r="369" spans="2:14" x14ac:dyDescent="0.25">
      <c r="B369" s="1" t="str">
        <f>[1]Scoring!A197</f>
        <v>MOHAWK PKWY @ SW 15TH PL-WB</v>
      </c>
      <c r="C369" s="2" t="str">
        <f>[1]Scoring!B197</f>
        <v>No</v>
      </c>
      <c r="D369" s="2" t="str">
        <f>[1]Scoring!C197</f>
        <v>No</v>
      </c>
      <c r="E369" s="2">
        <f>[1]Scoring!D197</f>
        <v>10234</v>
      </c>
      <c r="F369" s="1" t="str">
        <f>[1]Scoring!E197</f>
        <v>Cape Coral</v>
      </c>
      <c r="G369" s="1" t="str">
        <f>[1]Scoring!F197</f>
        <v>-82.005687</v>
      </c>
      <c r="H369" s="1" t="str">
        <f>[1]Scoring!G197</f>
        <v>26.577818</v>
      </c>
      <c r="I369" s="3">
        <f>[1]Scoring!L197</f>
        <v>10.25</v>
      </c>
      <c r="J369" s="3">
        <f>[1]Scoring!M197</f>
        <v>968</v>
      </c>
      <c r="K369" s="2">
        <v>2027</v>
      </c>
      <c r="L369" s="2"/>
      <c r="M369" s="1"/>
      <c r="N369" s="9" t="s">
        <v>33</v>
      </c>
    </row>
    <row r="370" spans="2:14" ht="14.45" customHeight="1" x14ac:dyDescent="0.25">
      <c r="B370" s="1" t="str">
        <f>[1]Scoring!A247</f>
        <v>COUNTRY CLUB BLVD @ SE 20TH ST</v>
      </c>
      <c r="C370" s="2" t="str">
        <f>[1]Scoring!B247</f>
        <v>Yes</v>
      </c>
      <c r="D370" s="2" t="str">
        <f>[1]Scoring!C247</f>
        <v>No</v>
      </c>
      <c r="E370" s="2">
        <f>[1]Scoring!D247</f>
        <v>10286</v>
      </c>
      <c r="F370" s="1" t="str">
        <f>[1]Scoring!E247</f>
        <v>Cape Coral</v>
      </c>
      <c r="G370" s="1" t="str">
        <f>[1]Scoring!F247</f>
        <v>-81.956352</v>
      </c>
      <c r="H370" s="1" t="str">
        <f>[1]Scoring!G247</f>
        <v>26.615416</v>
      </c>
      <c r="I370" s="3">
        <f>[1]Scoring!L247</f>
        <v>10.25</v>
      </c>
      <c r="J370" s="3">
        <f>[1]Scoring!M247</f>
        <v>968</v>
      </c>
      <c r="K370" s="2">
        <v>2027</v>
      </c>
      <c r="L370" s="2"/>
      <c r="M370" s="1"/>
      <c r="N370" s="9" t="s">
        <v>173</v>
      </c>
    </row>
    <row r="371" spans="2:14" ht="14.45" customHeight="1" x14ac:dyDescent="0.25">
      <c r="B371" s="1" t="str">
        <f>[1]Scoring!A251</f>
        <v>COUNTRY CLUB BLVD @ SE 14TH ST</v>
      </c>
      <c r="C371" s="2" t="str">
        <f>[1]Scoring!B251</f>
        <v>No</v>
      </c>
      <c r="D371" s="2" t="str">
        <f>[1]Scoring!C251</f>
        <v>No</v>
      </c>
      <c r="E371" s="2">
        <f>[1]Scoring!D251</f>
        <v>10290</v>
      </c>
      <c r="F371" s="1" t="str">
        <f>[1]Scoring!E251</f>
        <v>Cape Coral</v>
      </c>
      <c r="G371" s="1" t="str">
        <f>[1]Scoring!F251</f>
        <v>-81.956334</v>
      </c>
      <c r="H371" s="1" t="str">
        <f>[1]Scoring!G251</f>
        <v>26.626888</v>
      </c>
      <c r="I371" s="3">
        <f>[1]Scoring!L251</f>
        <v>10.25</v>
      </c>
      <c r="J371" s="3">
        <f>[1]Scoring!M251</f>
        <v>968</v>
      </c>
      <c r="K371" s="2">
        <v>2027</v>
      </c>
      <c r="L371" s="2"/>
      <c r="M371" s="1"/>
      <c r="N371" s="9" t="s">
        <v>55</v>
      </c>
    </row>
    <row r="372" spans="2:14" ht="14.45" customHeight="1" x14ac:dyDescent="0.25">
      <c r="B372" s="1" t="str">
        <f>[1]Scoring!A279</f>
        <v>SANTA BARBARA BLVD @ SW 13TH TER</v>
      </c>
      <c r="C372" s="2" t="str">
        <f>[1]Scoring!B279</f>
        <v>Yes</v>
      </c>
      <c r="D372" s="2" t="str">
        <f>[1]Scoring!C279</f>
        <v>No</v>
      </c>
      <c r="E372" s="2">
        <f>[1]Scoring!D279</f>
        <v>10320</v>
      </c>
      <c r="F372" s="1" t="str">
        <f>[1]Scoring!E279</f>
        <v>Cape Coral</v>
      </c>
      <c r="G372" s="1" t="str">
        <f>[1]Scoring!F279</f>
        <v>-81.974397</v>
      </c>
      <c r="H372" s="1" t="str">
        <f>[1]Scoring!G279</f>
        <v>26.626508</v>
      </c>
      <c r="I372" s="3">
        <f>[1]Scoring!L279</f>
        <v>10.25</v>
      </c>
      <c r="J372" s="3">
        <f>[1]Scoring!M279</f>
        <v>968</v>
      </c>
      <c r="K372" s="2">
        <v>2027</v>
      </c>
      <c r="L372" s="2"/>
      <c r="M372" s="1"/>
      <c r="N372" s="9" t="s">
        <v>191</v>
      </c>
    </row>
    <row r="373" spans="2:14" ht="14.45" customHeight="1" x14ac:dyDescent="0.25">
      <c r="B373" s="1" t="str">
        <f>[1]Scoring!A284</f>
        <v>SANTA BARBARA BLVD @ SW 22ND TER</v>
      </c>
      <c r="C373" s="2" t="str">
        <f>[1]Scoring!B284</f>
        <v>No</v>
      </c>
      <c r="D373" s="2" t="str">
        <f>[1]Scoring!C284</f>
        <v>No</v>
      </c>
      <c r="E373" s="2">
        <f>[1]Scoring!D284</f>
        <v>10326</v>
      </c>
      <c r="F373" s="1" t="str">
        <f>[1]Scoring!E284</f>
        <v>Cape Coral</v>
      </c>
      <c r="G373" s="1" t="str">
        <f>[1]Scoring!F284</f>
        <v>-81.974426</v>
      </c>
      <c r="H373" s="1" t="str">
        <f>[1]Scoring!G284</f>
        <v>26.609739</v>
      </c>
      <c r="I373" s="3">
        <f>[1]Scoring!L284</f>
        <v>10.25</v>
      </c>
      <c r="J373" s="3">
        <f>[1]Scoring!M284</f>
        <v>968</v>
      </c>
      <c r="K373" s="2">
        <v>2027</v>
      </c>
      <c r="L373" s="2"/>
      <c r="M373" s="1"/>
      <c r="N373" s="9" t="s">
        <v>195</v>
      </c>
    </row>
    <row r="374" spans="2:14" ht="14.45" customHeight="1" x14ac:dyDescent="0.25">
      <c r="B374" s="1" t="str">
        <f>[1]Scoring!A302</f>
        <v>SANTA BARBARA BLVD @ SE 40TH ST</v>
      </c>
      <c r="C374" s="2" t="str">
        <f>[1]Scoring!B302</f>
        <v>No</v>
      </c>
      <c r="D374" s="2" t="str">
        <f>[1]Scoring!C302</f>
        <v>No</v>
      </c>
      <c r="E374" s="2">
        <f>[1]Scoring!D302</f>
        <v>10345</v>
      </c>
      <c r="F374" s="1" t="str">
        <f>[1]Scoring!E302</f>
        <v>Cape Coral</v>
      </c>
      <c r="G374" s="1" t="str">
        <f>[1]Scoring!F302</f>
        <v>-81.974059</v>
      </c>
      <c r="H374" s="1" t="str">
        <f>[1]Scoring!G302</f>
        <v>26.578004</v>
      </c>
      <c r="I374" s="3">
        <f>[1]Scoring!L302</f>
        <v>10.25</v>
      </c>
      <c r="J374" s="3">
        <f>[1]Scoring!M302</f>
        <v>968</v>
      </c>
      <c r="K374" s="2">
        <v>2027</v>
      </c>
      <c r="L374" s="2"/>
      <c r="M374" s="1"/>
      <c r="N374" s="9" t="s">
        <v>104</v>
      </c>
    </row>
    <row r="375" spans="2:14" ht="14.45" customHeight="1" x14ac:dyDescent="0.25">
      <c r="B375" s="1" t="str">
        <f>[1]Scoring!A1054</f>
        <v>SAN CARLOS BLVD @ BUTTONWOOD DR</v>
      </c>
      <c r="C375" s="2" t="str">
        <f>[1]Scoring!B1054</f>
        <v>No</v>
      </c>
      <c r="D375" s="2" t="str">
        <f>[1]Scoring!C1054</f>
        <v>No</v>
      </c>
      <c r="E375" s="2">
        <f>[1]Scoring!D1054</f>
        <v>11320</v>
      </c>
      <c r="F375" s="1" t="str">
        <f>[1]Scoring!E1054</f>
        <v>Unincorporated</v>
      </c>
      <c r="G375" s="1" t="str">
        <f>[1]Scoring!F1054</f>
        <v>-81.951298</v>
      </c>
      <c r="H375" s="1" t="str">
        <f>[1]Scoring!G1054</f>
        <v>26.465646</v>
      </c>
      <c r="I375" s="3">
        <f>[1]Scoring!L1054</f>
        <v>10.25</v>
      </c>
      <c r="J375" s="3">
        <f>[1]Scoring!M1054</f>
        <v>968</v>
      </c>
      <c r="K375" s="2">
        <v>2027</v>
      </c>
      <c r="L375" s="2"/>
      <c r="M375" s="1"/>
      <c r="N375" s="9" t="s">
        <v>517</v>
      </c>
    </row>
    <row r="376" spans="2:14" ht="14.45" customHeight="1" x14ac:dyDescent="0.25">
      <c r="B376" s="1" t="str">
        <f>[1]Scoring!A1240</f>
        <v>S TAMIAMI TRL @ MAIN ST</v>
      </c>
      <c r="C376" s="2" t="str">
        <f>[1]Scoring!B1240</f>
        <v>No</v>
      </c>
      <c r="D376" s="2" t="str">
        <f>[1]Scoring!C1240</f>
        <v>No</v>
      </c>
      <c r="E376" s="2">
        <f>[1]Scoring!D1240</f>
        <v>11564</v>
      </c>
      <c r="F376" s="1" t="str">
        <f>[1]Scoring!E1240</f>
        <v>Unincorporated</v>
      </c>
      <c r="G376" s="1" t="str">
        <f>[1]Scoring!F1240</f>
        <v>-81.853022</v>
      </c>
      <c r="H376" s="1" t="str">
        <f>[1]Scoring!G1240</f>
        <v>26.498385</v>
      </c>
      <c r="I376" s="3">
        <f>[1]Scoring!L1240</f>
        <v>10.25</v>
      </c>
      <c r="J376" s="3">
        <f>[1]Scoring!M1240</f>
        <v>968</v>
      </c>
      <c r="K376" s="2">
        <v>2027</v>
      </c>
      <c r="L376" s="2"/>
      <c r="M376" s="1"/>
      <c r="N376" s="9" t="s">
        <v>74</v>
      </c>
    </row>
    <row r="377" spans="2:14" ht="14.45" customHeight="1" x14ac:dyDescent="0.25">
      <c r="B377" s="1" t="str">
        <f>[1]Scoring!A1301</f>
        <v>ALICO RD @ ORIOLE RD</v>
      </c>
      <c r="C377" s="2" t="str">
        <f>[1]Scoring!B1301</f>
        <v>Yes</v>
      </c>
      <c r="D377" s="2" t="str">
        <f>[1]Scoring!C1301</f>
        <v>No</v>
      </c>
      <c r="E377" s="2">
        <f>[1]Scoring!D1301</f>
        <v>11634</v>
      </c>
      <c r="F377" s="1" t="str">
        <f>[1]Scoring!E1301</f>
        <v>Unincorporated</v>
      </c>
      <c r="G377" s="1" t="str">
        <f>[1]Scoring!F1301</f>
        <v>-81.808677</v>
      </c>
      <c r="H377" s="1" t="str">
        <f>[1]Scoring!G1301</f>
        <v>26.492661</v>
      </c>
      <c r="I377" s="3">
        <f>[1]Scoring!L1301</f>
        <v>10.25</v>
      </c>
      <c r="J377" s="3">
        <f>[1]Scoring!M1301</f>
        <v>968</v>
      </c>
      <c r="K377" s="2">
        <v>2027</v>
      </c>
      <c r="L377" s="2"/>
      <c r="M377" s="1"/>
      <c r="N377" s="9" t="s">
        <v>603</v>
      </c>
    </row>
    <row r="378" spans="2:14" ht="14.45" customHeight="1" x14ac:dyDescent="0.25">
      <c r="B378" s="1" t="str">
        <f>[1]Scoring!A1523</f>
        <v>CHIQUITA BLVD S @ SW 39TH TER</v>
      </c>
      <c r="C378" s="2" t="str">
        <f>[1]Scoring!B1523</f>
        <v>No</v>
      </c>
      <c r="D378" s="2" t="str">
        <f>[1]Scoring!C1523</f>
        <v>No</v>
      </c>
      <c r="E378" s="2">
        <f>[1]Scoring!D1523</f>
        <v>12150</v>
      </c>
      <c r="F378" s="1" t="str">
        <f>[1]Scoring!E1523</f>
        <v>Cape Coral</v>
      </c>
      <c r="G378" s="1" t="str">
        <f>[1]Scoring!F1523</f>
        <v>-82.007061</v>
      </c>
      <c r="H378" s="1" t="str">
        <f>[1]Scoring!G1523</f>
        <v>26.580018</v>
      </c>
      <c r="I378" s="3">
        <f>[1]Scoring!L1523</f>
        <v>10.25</v>
      </c>
      <c r="J378" s="3">
        <f>[1]Scoring!M1523</f>
        <v>968</v>
      </c>
      <c r="K378" s="2">
        <v>2027</v>
      </c>
      <c r="L378" s="2"/>
      <c r="M378" s="1"/>
      <c r="N378" s="9" t="s">
        <v>501</v>
      </c>
    </row>
    <row r="379" spans="2:14" ht="14.45" customHeight="1" x14ac:dyDescent="0.25">
      <c r="B379" s="1" t="str">
        <f>[1]Scoring!A596</f>
        <v>PONDELLA RD @ JUNE PKWY</v>
      </c>
      <c r="C379" s="2" t="str">
        <f>[1]Scoring!B596</f>
        <v>No</v>
      </c>
      <c r="D379" s="2" t="str">
        <f>[1]Scoring!C596</f>
        <v>No</v>
      </c>
      <c r="E379" s="2">
        <f>[1]Scoring!D596</f>
        <v>10759</v>
      </c>
      <c r="F379" s="1" t="str">
        <f>[1]Scoring!E596</f>
        <v>Unincorporated</v>
      </c>
      <c r="G379" s="1" t="str">
        <f>[1]Scoring!F596</f>
        <v>-81.912002</v>
      </c>
      <c r="H379" s="1" t="str">
        <f>[1]Scoring!G596</f>
        <v>26.667276</v>
      </c>
      <c r="I379" s="3">
        <f>[1]Scoring!L596</f>
        <v>10.299999999999999</v>
      </c>
      <c r="J379" s="3">
        <f>[1]Scoring!M596</f>
        <v>967</v>
      </c>
      <c r="K379" s="2">
        <v>2027</v>
      </c>
      <c r="L379" s="2"/>
      <c r="M379" s="1"/>
      <c r="N379" s="9" t="s">
        <v>365</v>
      </c>
    </row>
    <row r="380" spans="2:14" ht="14.45" customHeight="1" x14ac:dyDescent="0.25">
      <c r="B380" s="1" t="str">
        <f>[1]Scoring!A164</f>
        <v>COLLEGE PKWY @ S CLEVELAND AVE</v>
      </c>
      <c r="C380" s="2" t="str">
        <f>[1]Scoring!B164</f>
        <v>No</v>
      </c>
      <c r="D380" s="2" t="str">
        <f>[1]Scoring!C164</f>
        <v>No</v>
      </c>
      <c r="E380" s="2">
        <f>[1]Scoring!D164</f>
        <v>10199</v>
      </c>
      <c r="F380" s="1" t="str">
        <f>[1]Scoring!E164</f>
        <v>Unincorporated</v>
      </c>
      <c r="G380" s="1" t="str">
        <f>[1]Scoring!F164</f>
        <v>-81.873638</v>
      </c>
      <c r="H380" s="1" t="str">
        <f>[1]Scoring!G164</f>
        <v>26.556675</v>
      </c>
      <c r="I380" s="3">
        <f>[1]Scoring!L164</f>
        <v>10.3</v>
      </c>
      <c r="J380" s="3">
        <f>[1]Scoring!M164</f>
        <v>962</v>
      </c>
      <c r="K380" s="2">
        <v>2027</v>
      </c>
      <c r="L380" s="2"/>
      <c r="M380" s="1"/>
      <c r="N380" s="9" t="s">
        <v>123</v>
      </c>
    </row>
    <row r="381" spans="2:14" ht="14.45" customHeight="1" x14ac:dyDescent="0.25">
      <c r="B381" s="1" t="str">
        <f>[1]Scoring!A189</f>
        <v>SKYLINE BLVD @ SW 47TH TER-NB1</v>
      </c>
      <c r="C381" s="2" t="str">
        <f>[1]Scoring!B189</f>
        <v>No</v>
      </c>
      <c r="D381" s="2" t="str">
        <f>[1]Scoring!C189</f>
        <v>No</v>
      </c>
      <c r="E381" s="2">
        <f>[1]Scoring!D189</f>
        <v>10226</v>
      </c>
      <c r="F381" s="1" t="str">
        <f>[1]Scoring!E189</f>
        <v>Cape Coral</v>
      </c>
      <c r="G381" s="1" t="str">
        <f>[1]Scoring!F189</f>
        <v>-81.990481</v>
      </c>
      <c r="H381" s="1" t="str">
        <f>[1]Scoring!G189</f>
        <v>26.56345</v>
      </c>
      <c r="I381" s="3">
        <f>[1]Scoring!L189</f>
        <v>10.3</v>
      </c>
      <c r="J381" s="3">
        <f>[1]Scoring!M189</f>
        <v>962</v>
      </c>
      <c r="K381" s="2">
        <v>2027</v>
      </c>
      <c r="L381" s="2"/>
      <c r="M381" s="1"/>
      <c r="N381" s="9" t="s">
        <v>143</v>
      </c>
    </row>
    <row r="382" spans="2:14" ht="14.45" customHeight="1" x14ac:dyDescent="0.25">
      <c r="B382" s="1" t="str">
        <f>[1]Scoring!A557</f>
        <v>DEL PRADO BLVD S @ SE 36TH ST-NB</v>
      </c>
      <c r="C382" s="2" t="str">
        <f>[1]Scoring!B557</f>
        <v>No</v>
      </c>
      <c r="D382" s="2" t="str">
        <f>[1]Scoring!C557</f>
        <v>No</v>
      </c>
      <c r="E382" s="2">
        <f>[1]Scoring!D557</f>
        <v>10718</v>
      </c>
      <c r="F382" s="1" t="str">
        <f>[1]Scoring!E557</f>
        <v>Cape Coral</v>
      </c>
      <c r="G382" s="1" t="str">
        <f>[1]Scoring!F557</f>
        <v>-81.941818</v>
      </c>
      <c r="H382" s="1" t="str">
        <f>[1]Scoring!G557</f>
        <v>26.586103</v>
      </c>
      <c r="I382" s="3">
        <f>[1]Scoring!L557</f>
        <v>10.3</v>
      </c>
      <c r="J382" s="3">
        <f>[1]Scoring!M557</f>
        <v>962</v>
      </c>
      <c r="K382" s="2">
        <v>2027</v>
      </c>
      <c r="L382" s="2"/>
      <c r="M382" s="1"/>
      <c r="N382" s="9" t="s">
        <v>347</v>
      </c>
    </row>
    <row r="383" spans="2:14" ht="14.45" customHeight="1" x14ac:dyDescent="0.25">
      <c r="B383" s="1" t="str">
        <f>[1]Scoring!A562</f>
        <v>DEL PRADO BLVD S @ SE 27TH ST-NB</v>
      </c>
      <c r="C383" s="2" t="str">
        <f>[1]Scoring!B562</f>
        <v>No</v>
      </c>
      <c r="D383" s="2" t="str">
        <f>[1]Scoring!C562</f>
        <v>No</v>
      </c>
      <c r="E383" s="2">
        <f>[1]Scoring!D562</f>
        <v>10723</v>
      </c>
      <c r="F383" s="1" t="str">
        <f>[1]Scoring!E562</f>
        <v>Cape Coral</v>
      </c>
      <c r="G383" s="1" t="str">
        <f>[1]Scoring!F562</f>
        <v>-81.941189</v>
      </c>
      <c r="H383" s="1" t="str">
        <f>[1]Scoring!G562</f>
        <v>26.602861</v>
      </c>
      <c r="I383" s="3">
        <f>[1]Scoring!L562</f>
        <v>10.3</v>
      </c>
      <c r="J383" s="3">
        <f>[1]Scoring!M562</f>
        <v>962</v>
      </c>
      <c r="K383" s="2">
        <v>2027</v>
      </c>
      <c r="L383" s="2"/>
      <c r="M383" s="1"/>
      <c r="N383" s="9" t="s">
        <v>26</v>
      </c>
    </row>
    <row r="384" spans="2:14" ht="14.45" customHeight="1" x14ac:dyDescent="0.25">
      <c r="B384" s="1" t="str">
        <f>[1]Scoring!A1160</f>
        <v>CLEVELAND AVE @ PARK MEADOWS DR</v>
      </c>
      <c r="C384" s="2" t="str">
        <f>[1]Scoring!B1160</f>
        <v>No</v>
      </c>
      <c r="D384" s="2" t="str">
        <f>[1]Scoring!C1160</f>
        <v>No</v>
      </c>
      <c r="E384" s="2">
        <f>[1]Scoring!D1160</f>
        <v>11479</v>
      </c>
      <c r="F384" s="1" t="str">
        <f>[1]Scoring!E1160</f>
        <v>Unincorporated</v>
      </c>
      <c r="G384" s="1" t="str">
        <f>[1]Scoring!F1160</f>
        <v>-81.872201</v>
      </c>
      <c r="H384" s="1" t="str">
        <f>[1]Scoring!G1160</f>
        <v>26.566696</v>
      </c>
      <c r="I384" s="3">
        <f>[1]Scoring!L1160</f>
        <v>10.3</v>
      </c>
      <c r="J384" s="3">
        <f>[1]Scoring!M1160</f>
        <v>962</v>
      </c>
      <c r="K384" s="2">
        <v>2027</v>
      </c>
      <c r="L384" s="2"/>
      <c r="M384" s="1"/>
      <c r="N384" s="9" t="s">
        <v>328</v>
      </c>
    </row>
    <row r="385" spans="2:14" ht="14.45" customHeight="1" x14ac:dyDescent="0.25">
      <c r="B385" s="1" t="str">
        <f>[1]Scoring!A8</f>
        <v>WNKLR AVE @ THE PALM APTS</v>
      </c>
      <c r="C385" s="2" t="str">
        <f>[1]Scoring!B8</f>
        <v>No</v>
      </c>
      <c r="D385" s="2" t="str">
        <f>[1]Scoring!C8</f>
        <v>No</v>
      </c>
      <c r="E385" s="2">
        <f>[1]Scoring!D8</f>
        <v>10011</v>
      </c>
      <c r="F385" s="1" t="str">
        <f>[1]Scoring!E8</f>
        <v>Fort Myers</v>
      </c>
      <c r="G385" s="1" t="str">
        <f>[1]Scoring!F8</f>
        <v>-81.857521</v>
      </c>
      <c r="H385" s="1" t="str">
        <f>[1]Scoring!G8</f>
        <v>26.604354</v>
      </c>
      <c r="I385" s="3">
        <f>[1]Scoring!L8</f>
        <v>10.35</v>
      </c>
      <c r="J385" s="3">
        <f>[1]Scoring!M8</f>
        <v>956</v>
      </c>
      <c r="K385" s="2">
        <v>2027</v>
      </c>
      <c r="L385" s="2"/>
      <c r="M385" s="1"/>
      <c r="N385" s="9" t="s">
        <v>26</v>
      </c>
    </row>
    <row r="386" spans="2:14" ht="14.45" customHeight="1" x14ac:dyDescent="0.25">
      <c r="B386" s="1" t="str">
        <f>[1]Scoring!A139</f>
        <v>MLK BLVD @ ROCKFILL RD-WB</v>
      </c>
      <c r="C386" s="2" t="str">
        <f>[1]Scoring!B139</f>
        <v>No</v>
      </c>
      <c r="D386" s="2" t="str">
        <f>[1]Scoring!C139</f>
        <v>No</v>
      </c>
      <c r="E386" s="2">
        <f>[1]Scoring!D139</f>
        <v>10167</v>
      </c>
      <c r="F386" s="1" t="str">
        <f>[1]Scoring!E139</f>
        <v>Fort Myers</v>
      </c>
      <c r="G386" s="1" t="str">
        <f>[1]Scoring!F139</f>
        <v>-81.830381</v>
      </c>
      <c r="H386" s="1" t="str">
        <f>[1]Scoring!G139</f>
        <v>26.641443</v>
      </c>
      <c r="I386" s="3">
        <f>[1]Scoring!L139</f>
        <v>10.35</v>
      </c>
      <c r="J386" s="3">
        <f>[1]Scoring!M139</f>
        <v>956</v>
      </c>
      <c r="K386" s="2">
        <v>2027</v>
      </c>
      <c r="L386" s="2"/>
      <c r="M386" s="1"/>
      <c r="N386" s="9" t="s">
        <v>107</v>
      </c>
    </row>
    <row r="387" spans="2:14" ht="14.45" customHeight="1" x14ac:dyDescent="0.25">
      <c r="B387" s="1" t="str">
        <f>[1]Scoring!A1134</f>
        <v>HIGH ST @ GUAVA ST</v>
      </c>
      <c r="C387" s="2" t="str">
        <f>[1]Scoring!B1134</f>
        <v>No</v>
      </c>
      <c r="D387" s="2" t="str">
        <f>[1]Scoring!C1134</f>
        <v>No</v>
      </c>
      <c r="E387" s="2">
        <f>[1]Scoring!D1134</f>
        <v>11432</v>
      </c>
      <c r="F387" s="1" t="str">
        <f>[1]Scoring!E1134</f>
        <v>Fort Myers</v>
      </c>
      <c r="G387" s="1" t="str">
        <f>[1]Scoring!F1134</f>
        <v>-81.852383</v>
      </c>
      <c r="H387" s="1" t="str">
        <f>[1]Scoring!G1134</f>
        <v>26.646255</v>
      </c>
      <c r="I387" s="3">
        <f>[1]Scoring!L1134</f>
        <v>10.35</v>
      </c>
      <c r="J387" s="3">
        <f>[1]Scoring!M1134</f>
        <v>956</v>
      </c>
      <c r="K387" s="2">
        <v>2027</v>
      </c>
      <c r="L387" s="2"/>
      <c r="M387" s="1"/>
      <c r="N387" s="9" t="s">
        <v>55</v>
      </c>
    </row>
    <row r="388" spans="2:14" ht="14.45" customHeight="1" x14ac:dyDescent="0.25">
      <c r="B388" s="1" t="str">
        <f>[1]Scoring!A1135</f>
        <v>HIGH ST @ INDIAN ST</v>
      </c>
      <c r="C388" s="2" t="str">
        <f>[1]Scoring!B1135</f>
        <v>Yes</v>
      </c>
      <c r="D388" s="2" t="str">
        <f>[1]Scoring!C1135</f>
        <v>No</v>
      </c>
      <c r="E388" s="2">
        <f>[1]Scoring!D1135</f>
        <v>11433</v>
      </c>
      <c r="F388" s="1" t="str">
        <f>[1]Scoring!E1135</f>
        <v>Fort Myers</v>
      </c>
      <c r="G388" s="1" t="str">
        <f>[1]Scoring!F1135</f>
        <v>-81.852367</v>
      </c>
      <c r="H388" s="1" t="str">
        <f>[1]Scoring!G1135</f>
        <v>26.644789</v>
      </c>
      <c r="I388" s="3">
        <f>[1]Scoring!L1135</f>
        <v>10.35</v>
      </c>
      <c r="J388" s="3">
        <f>[1]Scoring!M1135</f>
        <v>956</v>
      </c>
      <c r="K388" s="2">
        <v>2027</v>
      </c>
      <c r="L388" s="2"/>
      <c r="M388" s="1"/>
      <c r="N388" s="9" t="s">
        <v>186</v>
      </c>
    </row>
    <row r="389" spans="2:14" ht="14.45" customHeight="1" x14ac:dyDescent="0.25">
      <c r="B389" s="1" t="str">
        <f>[1]Scoring!A1494</f>
        <v>SE 13TH CT @ SE 8TH TER-NB</v>
      </c>
      <c r="C389" s="2" t="str">
        <f>[1]Scoring!B1494</f>
        <v>No</v>
      </c>
      <c r="D389" s="2" t="str">
        <f>[1]Scoring!C1494</f>
        <v>No</v>
      </c>
      <c r="E389" s="2">
        <f>[1]Scoring!D1494</f>
        <v>12110</v>
      </c>
      <c r="F389" s="1" t="str">
        <f>[1]Scoring!E1494</f>
        <v>Cape Coral</v>
      </c>
      <c r="G389" s="1" t="str">
        <f>[1]Scoring!F1494</f>
        <v>-81.945782</v>
      </c>
      <c r="H389" s="1" t="str">
        <f>[1]Scoring!G1494</f>
        <v>26.637304</v>
      </c>
      <c r="I389" s="3">
        <f>[1]Scoring!L1494</f>
        <v>10.35</v>
      </c>
      <c r="J389" s="3">
        <f>[1]Scoring!M1494</f>
        <v>956</v>
      </c>
      <c r="K389" s="2">
        <v>2027</v>
      </c>
      <c r="L389" s="2"/>
      <c r="M389" s="1"/>
      <c r="N389" s="9" t="s">
        <v>693</v>
      </c>
    </row>
    <row r="390" spans="2:14" ht="14.45" customHeight="1" x14ac:dyDescent="0.25">
      <c r="B390" s="1" t="str">
        <f>[1]Scoring!A1631</f>
        <v>HIgh St - Martin Luther King Blvd.</v>
      </c>
      <c r="C390" s="2" t="str">
        <f>[1]Scoring!B1631</f>
        <v>No</v>
      </c>
      <c r="D390" s="2" t="str">
        <f>[1]Scoring!C1631</f>
        <v>No</v>
      </c>
      <c r="E390" s="2">
        <f>[1]Scoring!D1631</f>
        <v>12289</v>
      </c>
      <c r="F390" s="1" t="str">
        <f>[1]Scoring!E1631</f>
        <v>Fort Myers</v>
      </c>
      <c r="G390" s="1" t="str">
        <f>[1]Scoring!F1631</f>
        <v>-81.852287</v>
      </c>
      <c r="H390" s="1" t="str">
        <f>[1]Scoring!G1631</f>
        <v>26.641336</v>
      </c>
      <c r="I390" s="3">
        <f>[1]Scoring!L1631</f>
        <v>10.35</v>
      </c>
      <c r="J390" s="3">
        <f>[1]Scoring!M1631</f>
        <v>956</v>
      </c>
      <c r="K390" s="2">
        <v>2027</v>
      </c>
      <c r="L390" s="2"/>
      <c r="M390" s="1"/>
      <c r="N390" s="9" t="s">
        <v>55</v>
      </c>
    </row>
    <row r="391" spans="2:14" ht="14.45" customHeight="1" x14ac:dyDescent="0.25">
      <c r="B391" s="1" t="str">
        <f>[1]Scoring!A824</f>
        <v>PALM TREE BLVD @ SE 46TH TER</v>
      </c>
      <c r="C391" s="2" t="str">
        <f>[1]Scoring!B824</f>
        <v>No</v>
      </c>
      <c r="D391" s="2" t="str">
        <f>[1]Scoring!C824</f>
        <v>No</v>
      </c>
      <c r="E391" s="2">
        <f>[1]Scoring!D824</f>
        <v>11056</v>
      </c>
      <c r="F391" s="1" t="str">
        <f>[1]Scoring!E824</f>
        <v>Cape Coral</v>
      </c>
      <c r="G391" s="1" t="str">
        <f>[1]Scoring!F824</f>
        <v>-81.966123</v>
      </c>
      <c r="H391" s="1" t="str">
        <f>[1]Scoring!G824</f>
        <v>26.565981</v>
      </c>
      <c r="I391" s="3">
        <f>[1]Scoring!L824</f>
        <v>10.399999999999999</v>
      </c>
      <c r="J391" s="3">
        <f>[1]Scoring!M824</f>
        <v>955</v>
      </c>
      <c r="K391" s="2">
        <v>2027</v>
      </c>
      <c r="L391" s="2"/>
      <c r="M391" s="1"/>
      <c r="N391" s="9" t="s">
        <v>55</v>
      </c>
    </row>
    <row r="392" spans="2:14" ht="14.45" customHeight="1" x14ac:dyDescent="0.25">
      <c r="B392" s="1" t="str">
        <f>[1]Scoring!A165</f>
        <v>COLLEGE PKWY @ KENWOOD LN-WB</v>
      </c>
      <c r="C392" s="2" t="str">
        <f>[1]Scoring!B165</f>
        <v>Yes</v>
      </c>
      <c r="D392" s="2" t="str">
        <f>[1]Scoring!C165</f>
        <v>No</v>
      </c>
      <c r="E392" s="2">
        <f>[1]Scoring!D165</f>
        <v>10200</v>
      </c>
      <c r="F392" s="1" t="str">
        <f>[1]Scoring!E165</f>
        <v>Unincorporated</v>
      </c>
      <c r="G392" s="1" t="str">
        <f>[1]Scoring!F165</f>
        <v>-81.876391</v>
      </c>
      <c r="H392" s="1" t="str">
        <f>[1]Scoring!G165</f>
        <v>26.556639</v>
      </c>
      <c r="I392" s="3">
        <f>[1]Scoring!L165</f>
        <v>10.4</v>
      </c>
      <c r="J392" s="3">
        <f>[1]Scoring!M165</f>
        <v>946</v>
      </c>
      <c r="K392" s="2">
        <v>2027</v>
      </c>
      <c r="L392" s="2"/>
      <c r="M392" s="1"/>
      <c r="N392" s="9" t="s">
        <v>124</v>
      </c>
    </row>
    <row r="393" spans="2:14" ht="14.45" customHeight="1" x14ac:dyDescent="0.25">
      <c r="B393" s="1" t="str">
        <f>[1]Scoring!A232</f>
        <v>COLLEGE PKWY @ PREMIERE BLVD-EB 1</v>
      </c>
      <c r="C393" s="2" t="str">
        <f>[1]Scoring!B232</f>
        <v>No</v>
      </c>
      <c r="D393" s="2" t="str">
        <f>[1]Scoring!C232</f>
        <v>No</v>
      </c>
      <c r="E393" s="2">
        <f>[1]Scoring!D232</f>
        <v>10271</v>
      </c>
      <c r="F393" s="1" t="str">
        <f>[1]Scoring!E232</f>
        <v>Unincorporated</v>
      </c>
      <c r="G393" s="1" t="str">
        <f>[1]Scoring!F232</f>
        <v>-81.901183</v>
      </c>
      <c r="H393" s="1" t="str">
        <f>[1]Scoring!G232</f>
        <v>26.556473</v>
      </c>
      <c r="I393" s="3">
        <f>[1]Scoring!L232</f>
        <v>10.4</v>
      </c>
      <c r="J393" s="3">
        <f>[1]Scoring!M232</f>
        <v>946</v>
      </c>
      <c r="K393" s="2">
        <v>2027</v>
      </c>
      <c r="L393" s="2"/>
      <c r="M393" s="1"/>
      <c r="N393" s="9" t="s">
        <v>165</v>
      </c>
    </row>
    <row r="394" spans="2:14" ht="14.45" customHeight="1" x14ac:dyDescent="0.25">
      <c r="B394" s="1" t="str">
        <f>[1]Scoring!A239</f>
        <v>COLLEGE PKWY @ S PROVINCE BLVD-WB</v>
      </c>
      <c r="C394" s="2" t="str">
        <f>[1]Scoring!B239</f>
        <v>Yes</v>
      </c>
      <c r="D394" s="2" t="str">
        <f>[1]Scoring!C239</f>
        <v>No</v>
      </c>
      <c r="E394" s="2">
        <f>[1]Scoring!D239</f>
        <v>10278</v>
      </c>
      <c r="F394" s="1" t="str">
        <f>[1]Scoring!E239</f>
        <v>Unincorporated</v>
      </c>
      <c r="G394" s="1" t="str">
        <f>[1]Scoring!F239</f>
        <v>-81.87867</v>
      </c>
      <c r="H394" s="1" t="str">
        <f>[1]Scoring!G239</f>
        <v>26.556309</v>
      </c>
      <c r="I394" s="3">
        <f>[1]Scoring!L239</f>
        <v>10.4</v>
      </c>
      <c r="J394" s="3">
        <f>[1]Scoring!M239</f>
        <v>946</v>
      </c>
      <c r="K394" s="2">
        <v>2027</v>
      </c>
      <c r="L394" s="2"/>
      <c r="M394" s="1"/>
      <c r="N394" s="9" t="s">
        <v>168</v>
      </c>
    </row>
    <row r="395" spans="2:14" ht="14.45" customHeight="1" x14ac:dyDescent="0.25">
      <c r="B395" s="1" t="str">
        <f>[1]Scoring!A240</f>
        <v>COLLEGE PKWY @ KENWOOD LN-EB1</v>
      </c>
      <c r="C395" s="2" t="str">
        <f>[1]Scoring!B240</f>
        <v>No</v>
      </c>
      <c r="D395" s="2" t="str">
        <f>[1]Scoring!C240</f>
        <v>No</v>
      </c>
      <c r="E395" s="2">
        <f>[1]Scoring!D240</f>
        <v>10279</v>
      </c>
      <c r="F395" s="1" t="str">
        <f>[1]Scoring!E240</f>
        <v>Unincorporated</v>
      </c>
      <c r="G395" s="1" t="str">
        <f>[1]Scoring!F240</f>
        <v>-81.876234</v>
      </c>
      <c r="H395" s="1" t="str">
        <f>[1]Scoring!G240</f>
        <v>26.556345</v>
      </c>
      <c r="I395" s="3">
        <f>[1]Scoring!L240</f>
        <v>10.4</v>
      </c>
      <c r="J395" s="3">
        <f>[1]Scoring!M240</f>
        <v>946</v>
      </c>
      <c r="K395" s="2">
        <v>2027</v>
      </c>
      <c r="L395" s="2"/>
      <c r="M395" s="1"/>
      <c r="N395" s="9" t="s">
        <v>166</v>
      </c>
    </row>
    <row r="396" spans="2:14" ht="14.45" customHeight="1" x14ac:dyDescent="0.25">
      <c r="B396" s="1" t="str">
        <f>[1]Scoring!A658</f>
        <v>DEL PRADO BLVD S @ SE 46TH ST-SB</v>
      </c>
      <c r="C396" s="2" t="str">
        <f>[1]Scoring!B658</f>
        <v>No</v>
      </c>
      <c r="D396" s="2" t="str">
        <f>[1]Scoring!C658</f>
        <v>No</v>
      </c>
      <c r="E396" s="2">
        <f>[1]Scoring!D658</f>
        <v>10826</v>
      </c>
      <c r="F396" s="1" t="str">
        <f>[1]Scoring!E658</f>
        <v>Cape Coral</v>
      </c>
      <c r="G396" s="1" t="str">
        <f>[1]Scoring!F658</f>
        <v>-81.944043</v>
      </c>
      <c r="H396" s="1" t="str">
        <f>[1]Scoring!G658</f>
        <v>26.567871</v>
      </c>
      <c r="I396" s="3">
        <f>[1]Scoring!L658</f>
        <v>10.4</v>
      </c>
      <c r="J396" s="3">
        <f>[1]Scoring!M658</f>
        <v>946</v>
      </c>
      <c r="K396" s="2">
        <v>2027</v>
      </c>
      <c r="L396" s="2"/>
      <c r="M396" s="1"/>
      <c r="N396" s="9" t="s">
        <v>161</v>
      </c>
    </row>
    <row r="397" spans="2:14" ht="14.45" customHeight="1" x14ac:dyDescent="0.25">
      <c r="B397" s="1" t="str">
        <f>[1]Scoring!A1056</f>
        <v>SAN CARLS BLVD @ PINCHERS CRABS</v>
      </c>
      <c r="C397" s="2" t="str">
        <f>[1]Scoring!B1056</f>
        <v>Yes</v>
      </c>
      <c r="D397" s="2" t="str">
        <f>[1]Scoring!C1056</f>
        <v>No</v>
      </c>
      <c r="E397" s="2">
        <f>[1]Scoring!D1056</f>
        <v>11322</v>
      </c>
      <c r="F397" s="1" t="str">
        <f>[1]Scoring!E1056</f>
        <v>Unincorporated</v>
      </c>
      <c r="G397" s="1" t="str">
        <f>[1]Scoring!F1056</f>
        <v>-81.95092</v>
      </c>
      <c r="H397" s="1" t="str">
        <f>[1]Scoring!G1056</f>
        <v>26.470931</v>
      </c>
      <c r="I397" s="3">
        <f>[1]Scoring!L1056</f>
        <v>10.4</v>
      </c>
      <c r="J397" s="3">
        <f>[1]Scoring!M1056</f>
        <v>946</v>
      </c>
      <c r="K397" s="2">
        <v>2027</v>
      </c>
      <c r="L397" s="2"/>
      <c r="M397" s="1"/>
      <c r="N397" s="9" t="s">
        <v>519</v>
      </c>
    </row>
    <row r="398" spans="2:14" ht="14.45" customHeight="1" x14ac:dyDescent="0.25">
      <c r="B398" s="1" t="str">
        <f>[1]Scoring!A1417</f>
        <v>CC PWKY @ CC BRIDGE</v>
      </c>
      <c r="C398" s="2" t="str">
        <f>[1]Scoring!B1417</f>
        <v>Yes</v>
      </c>
      <c r="D398" s="2" t="str">
        <f>[1]Scoring!C1417</f>
        <v>No</v>
      </c>
      <c r="E398" s="2">
        <f>[1]Scoring!D1417</f>
        <v>11864</v>
      </c>
      <c r="F398" s="1" t="str">
        <f>[1]Scoring!E1417</f>
        <v>Cape Coral</v>
      </c>
      <c r="G398" s="1" t="str">
        <f>[1]Scoring!F1417</f>
        <v>-81.937571</v>
      </c>
      <c r="H398" s="1" t="str">
        <f>[1]Scoring!G1417</f>
        <v>26.56283</v>
      </c>
      <c r="I398" s="3">
        <f>[1]Scoring!L1417</f>
        <v>10.4</v>
      </c>
      <c r="J398" s="3">
        <f>[1]Scoring!M1417</f>
        <v>946</v>
      </c>
      <c r="K398" s="2">
        <v>2027</v>
      </c>
      <c r="L398" s="2"/>
      <c r="M398" s="1"/>
      <c r="N398" s="9" t="s">
        <v>659</v>
      </c>
    </row>
    <row r="399" spans="2:14" ht="14.45" customHeight="1" x14ac:dyDescent="0.25">
      <c r="B399" s="1" t="str">
        <f>[1]Scoring!A1495</f>
        <v>BEN HILL GRFN @ COLLEGE CLUB DR</v>
      </c>
      <c r="C399" s="2" t="str">
        <f>[1]Scoring!B1495</f>
        <v>Yes</v>
      </c>
      <c r="D399" s="2" t="str">
        <f>[1]Scoring!C1495</f>
        <v>No</v>
      </c>
      <c r="E399" s="2">
        <f>[1]Scoring!D1495</f>
        <v>12116</v>
      </c>
      <c r="F399" s="1" t="str">
        <f>[1]Scoring!E1495</f>
        <v>Unincorporated</v>
      </c>
      <c r="G399" s="1" t="str">
        <f>[1]Scoring!F1495</f>
        <v>-81.785856</v>
      </c>
      <c r="H399" s="1" t="str">
        <f>[1]Scoring!G1495</f>
        <v>26.479952</v>
      </c>
      <c r="I399" s="3">
        <f>[1]Scoring!L1495</f>
        <v>10.4</v>
      </c>
      <c r="J399" s="3">
        <f>[1]Scoring!M1495</f>
        <v>946</v>
      </c>
      <c r="K399" s="2">
        <v>2027</v>
      </c>
      <c r="L399" s="2"/>
      <c r="M399" s="1"/>
      <c r="N399" s="9" t="s">
        <v>694</v>
      </c>
    </row>
    <row r="400" spans="2:14" ht="14.45" customHeight="1" x14ac:dyDescent="0.25">
      <c r="B400" s="1" t="str">
        <f>[1]Scoring!A1632</f>
        <v>Santa Barbara Blvd - SW 9th Ter</v>
      </c>
      <c r="C400" s="2" t="str">
        <f>[1]Scoring!B1632</f>
        <v>No</v>
      </c>
      <c r="D400" s="2" t="str">
        <f>[1]Scoring!C1632</f>
        <v>No</v>
      </c>
      <c r="E400" s="2">
        <f>[1]Scoring!D1632</f>
        <v>12290</v>
      </c>
      <c r="F400" s="1" t="str">
        <f>[1]Scoring!E1632</f>
        <v>Cape Coral</v>
      </c>
      <c r="G400" s="1" t="str">
        <f>[1]Scoring!F1632</f>
        <v>-81.974071</v>
      </c>
      <c r="H400" s="1" t="str">
        <f>[1]Scoring!G1632</f>
        <v>26.635648</v>
      </c>
      <c r="I400" s="3">
        <f>[1]Scoring!L1632</f>
        <v>10.4</v>
      </c>
      <c r="J400" s="3">
        <f>[1]Scoring!M1632</f>
        <v>946</v>
      </c>
      <c r="K400" s="2">
        <v>2027</v>
      </c>
      <c r="L400" s="2"/>
      <c r="M400" s="1"/>
      <c r="N400" s="9" t="s">
        <v>161</v>
      </c>
    </row>
    <row r="401" spans="2:14" ht="14.45" customHeight="1" x14ac:dyDescent="0.25">
      <c r="B401" s="1" t="str">
        <f>[1]Scoring!A566</f>
        <v>DEL PRADO BLVD @ 4 MLE COVE PKWY-NB</v>
      </c>
      <c r="C401" s="2" t="str">
        <f>[1]Scoring!B566</f>
        <v>No</v>
      </c>
      <c r="D401" s="2" t="str">
        <f>[1]Scoring!C566</f>
        <v>No</v>
      </c>
      <c r="E401" s="2">
        <f>[1]Scoring!D566</f>
        <v>10727</v>
      </c>
      <c r="F401" s="1" t="str">
        <f>[1]Scoring!E566</f>
        <v>Cape Coral</v>
      </c>
      <c r="G401" s="1" t="str">
        <f>[1]Scoring!F566</f>
        <v>-81.940752</v>
      </c>
      <c r="H401" s="1" t="str">
        <f>[1]Scoring!G566</f>
        <v>26.617449</v>
      </c>
      <c r="I401" s="3">
        <f>[1]Scoring!L566</f>
        <v>10.45</v>
      </c>
      <c r="J401" s="3">
        <f>[1]Scoring!M566</f>
        <v>942</v>
      </c>
      <c r="K401" s="2">
        <v>2027</v>
      </c>
      <c r="L401" s="2"/>
      <c r="M401" s="1"/>
      <c r="N401" s="9" t="s">
        <v>351</v>
      </c>
    </row>
    <row r="402" spans="2:14" ht="14.45" customHeight="1" x14ac:dyDescent="0.25">
      <c r="B402" s="1" t="str">
        <f>[1]Scoring!A569</f>
        <v>DEL PRADO BLVD S @ SE 15TH TER-NB 1</v>
      </c>
      <c r="C402" s="2" t="str">
        <f>[1]Scoring!B569</f>
        <v>No</v>
      </c>
      <c r="D402" s="2" t="str">
        <f>[1]Scoring!C569</f>
        <v>No</v>
      </c>
      <c r="E402" s="2">
        <f>[1]Scoring!D569</f>
        <v>10730</v>
      </c>
      <c r="F402" s="1" t="str">
        <f>[1]Scoring!E569</f>
        <v>Cape Coral</v>
      </c>
      <c r="G402" s="1" t="str">
        <f>[1]Scoring!F569</f>
        <v>-81.94061</v>
      </c>
      <c r="H402" s="1" t="str">
        <f>[1]Scoring!G569</f>
        <v>26.62314</v>
      </c>
      <c r="I402" s="3">
        <f>[1]Scoring!L569</f>
        <v>10.45</v>
      </c>
      <c r="J402" s="3">
        <f>[1]Scoring!M569</f>
        <v>942</v>
      </c>
      <c r="K402" s="2">
        <v>2027</v>
      </c>
      <c r="L402" s="2"/>
      <c r="M402" s="1"/>
      <c r="N402" s="9" t="s">
        <v>26</v>
      </c>
    </row>
    <row r="403" spans="2:14" ht="14.45" customHeight="1" x14ac:dyDescent="0.25">
      <c r="B403" s="1" t="str">
        <f>[1]Scoring!A1263</f>
        <v>S CLEVELAND AVE @ COLLEGE PKWY</v>
      </c>
      <c r="C403" s="2" t="str">
        <f>[1]Scoring!B1263</f>
        <v>No</v>
      </c>
      <c r="D403" s="2" t="str">
        <f>[1]Scoring!C1263</f>
        <v>No</v>
      </c>
      <c r="E403" s="2">
        <f>[1]Scoring!D1263</f>
        <v>11590</v>
      </c>
      <c r="F403" s="1" t="str">
        <f>[1]Scoring!E1263</f>
        <v>Unincorporated</v>
      </c>
      <c r="G403" s="1" t="str">
        <f>[1]Scoring!F1263</f>
        <v>-81.871569</v>
      </c>
      <c r="H403" s="1" t="str">
        <f>[1]Scoring!G1263</f>
        <v>26.557628</v>
      </c>
      <c r="I403" s="3">
        <f>[1]Scoring!L1263</f>
        <v>10.45</v>
      </c>
      <c r="J403" s="3">
        <f>[1]Scoring!M1263</f>
        <v>942</v>
      </c>
      <c r="K403" s="2">
        <v>2027</v>
      </c>
      <c r="L403" s="2"/>
      <c r="M403" s="1"/>
      <c r="N403" s="9" t="s">
        <v>328</v>
      </c>
    </row>
    <row r="404" spans="2:14" ht="14.45" customHeight="1" x14ac:dyDescent="0.25">
      <c r="B404" s="1" t="str">
        <f>[1]Scoring!A1365</f>
        <v>GLADIOLUS DR @ SAN CARLOS BLVD-WB</v>
      </c>
      <c r="C404" s="2" t="str">
        <f>[1]Scoring!B1365</f>
        <v>No</v>
      </c>
      <c r="D404" s="2" t="str">
        <f>[1]Scoring!C1365</f>
        <v>No</v>
      </c>
      <c r="E404" s="2">
        <f>[1]Scoring!D1365</f>
        <v>11780</v>
      </c>
      <c r="F404" s="1" t="str">
        <f>[1]Scoring!E1365</f>
        <v>Unincorporated</v>
      </c>
      <c r="G404" s="1" t="str">
        <f>[1]Scoring!F1365</f>
        <v>-81.941406</v>
      </c>
      <c r="H404" s="1" t="str">
        <f>[1]Scoring!G1365</f>
        <v>26.516168</v>
      </c>
      <c r="I404" s="3">
        <f>[1]Scoring!L1365</f>
        <v>10.45</v>
      </c>
      <c r="J404" s="3">
        <f>[1]Scoring!M1365</f>
        <v>942</v>
      </c>
      <c r="K404" s="2">
        <v>2027</v>
      </c>
      <c r="L404" s="2"/>
      <c r="M404" s="1"/>
      <c r="N404" s="9" t="s">
        <v>640</v>
      </c>
    </row>
    <row r="405" spans="2:14" ht="14.45" customHeight="1" x14ac:dyDescent="0.25">
      <c r="B405" s="1" t="str">
        <f>[1]Scoring!A1409</f>
        <v>VA HOSPITAL @ VA HOSPITAL</v>
      </c>
      <c r="C405" s="2" t="str">
        <f>[1]Scoring!B1409</f>
        <v>No</v>
      </c>
      <c r="D405" s="2" t="str">
        <f>[1]Scoring!C1409</f>
        <v>No</v>
      </c>
      <c r="E405" s="2">
        <f>[1]Scoring!D1409</f>
        <v>11848</v>
      </c>
      <c r="F405" s="1" t="str">
        <f>[1]Scoring!E1409</f>
        <v>Cape Coral</v>
      </c>
      <c r="G405" s="1" t="str">
        <f>[1]Scoring!F1409</f>
        <v>-81.919996</v>
      </c>
      <c r="H405" s="1" t="str">
        <f>[1]Scoring!G1409</f>
        <v>26.684937</v>
      </c>
      <c r="I405" s="3">
        <f>[1]Scoring!L1409</f>
        <v>10.5</v>
      </c>
      <c r="J405" s="3">
        <f>[1]Scoring!M1409</f>
        <v>941</v>
      </c>
      <c r="K405" s="2">
        <v>2027</v>
      </c>
      <c r="L405" s="2"/>
      <c r="M405" s="1"/>
      <c r="N405" s="9" t="s">
        <v>656</v>
      </c>
    </row>
    <row r="406" spans="2:14" ht="14.45" customHeight="1" x14ac:dyDescent="0.25">
      <c r="B406" s="1" t="str">
        <f>[1]Scoring!A15</f>
        <v>WNKLR AVE @ SHOEMAKER BLVD</v>
      </c>
      <c r="C406" s="2" t="str">
        <f>[1]Scoring!B15</f>
        <v>No</v>
      </c>
      <c r="D406" s="2" t="str">
        <f>[1]Scoring!C15</f>
        <v>No</v>
      </c>
      <c r="E406" s="2">
        <f>[1]Scoring!D15</f>
        <v>10018</v>
      </c>
      <c r="F406" s="1" t="str">
        <f>[1]Scoring!E15</f>
        <v>Fort Myers</v>
      </c>
      <c r="G406" s="1" t="str">
        <f>[1]Scoring!F15</f>
        <v>-81.837271</v>
      </c>
      <c r="H406" s="1" t="str">
        <f>[1]Scoring!G15</f>
        <v>26.604843</v>
      </c>
      <c r="I406" s="3">
        <f>[1]Scoring!L15</f>
        <v>10.549999999999999</v>
      </c>
      <c r="J406" s="3">
        <f>[1]Scoring!M15</f>
        <v>934</v>
      </c>
      <c r="K406" s="2">
        <v>2027</v>
      </c>
      <c r="L406" s="2"/>
      <c r="M406" s="1"/>
      <c r="N406" s="9" t="s">
        <v>33</v>
      </c>
    </row>
    <row r="407" spans="2:14" ht="14.45" customHeight="1" x14ac:dyDescent="0.25">
      <c r="B407" s="1" t="str">
        <f>[1]Scoring!A228</f>
        <v>CC PWKY @ CAPE CORAL BRIDGE RD</v>
      </c>
      <c r="C407" s="2" t="str">
        <f>[1]Scoring!B228</f>
        <v>Yes</v>
      </c>
      <c r="D407" s="2" t="str">
        <f>[1]Scoring!C228</f>
        <v>No</v>
      </c>
      <c r="E407" s="2">
        <f>[1]Scoring!D228</f>
        <v>10267</v>
      </c>
      <c r="F407" s="1" t="str">
        <f>[1]Scoring!E228</f>
        <v>Cape Coral</v>
      </c>
      <c r="G407" s="1" t="str">
        <f>[1]Scoring!F228</f>
        <v>-81.937923</v>
      </c>
      <c r="H407" s="1" t="str">
        <f>[1]Scoring!G228</f>
        <v>26.562561</v>
      </c>
      <c r="I407" s="3">
        <f>[1]Scoring!L228</f>
        <v>10.549999999999999</v>
      </c>
      <c r="J407" s="3">
        <f>[1]Scoring!M228</f>
        <v>934</v>
      </c>
      <c r="K407" s="2">
        <v>2027</v>
      </c>
      <c r="L407" s="2"/>
      <c r="M407" s="1"/>
      <c r="N407" s="9" t="s">
        <v>162</v>
      </c>
    </row>
    <row r="408" spans="2:14" ht="14.45" customHeight="1" x14ac:dyDescent="0.25">
      <c r="B408" s="1" t="str">
        <f>[1]Scoring!A456</f>
        <v>BAYSHORE RD @ WASHINGTON DR</v>
      </c>
      <c r="C408" s="2" t="str">
        <f>[1]Scoring!B456</f>
        <v>No</v>
      </c>
      <c r="D408" s="2" t="str">
        <f>[1]Scoring!C456</f>
        <v>No</v>
      </c>
      <c r="E408" s="2">
        <f>[1]Scoring!D456</f>
        <v>10584</v>
      </c>
      <c r="F408" s="1" t="str">
        <f>[1]Scoring!E456</f>
        <v>Unincorporated</v>
      </c>
      <c r="G408" s="1" t="str">
        <f>[1]Scoring!F456</f>
        <v>-81.870266</v>
      </c>
      <c r="H408" s="1" t="str">
        <f>[1]Scoring!G456</f>
        <v>26.68524</v>
      </c>
      <c r="I408" s="3">
        <f>[1]Scoring!L456</f>
        <v>10.549999999999999</v>
      </c>
      <c r="J408" s="3">
        <f>[1]Scoring!M456</f>
        <v>934</v>
      </c>
      <c r="K408" s="2">
        <v>2027</v>
      </c>
      <c r="L408" s="2"/>
      <c r="M408" s="1"/>
      <c r="N408" s="9" t="s">
        <v>74</v>
      </c>
    </row>
    <row r="409" spans="2:14" ht="14.45" customHeight="1" x14ac:dyDescent="0.25">
      <c r="B409" s="1" t="str">
        <f>[1]Scoring!A626</f>
        <v>BIRKDALE AVE @ ORANGE GROVE BLVD-WB</v>
      </c>
      <c r="C409" s="2" t="str">
        <f>[1]Scoring!B626</f>
        <v>No</v>
      </c>
      <c r="D409" s="2" t="str">
        <f>[1]Scoring!C626</f>
        <v>No</v>
      </c>
      <c r="E409" s="2">
        <f>[1]Scoring!D626</f>
        <v>10791</v>
      </c>
      <c r="F409" s="1" t="str">
        <f>[1]Scoring!E626</f>
        <v>Unincorporated</v>
      </c>
      <c r="G409" s="1" t="str">
        <f>[1]Scoring!F626</f>
        <v>-81.916349</v>
      </c>
      <c r="H409" s="1" t="str">
        <f>[1]Scoring!G626</f>
        <v>26.637504</v>
      </c>
      <c r="I409" s="3">
        <f>[1]Scoring!L626</f>
        <v>10.549999999999999</v>
      </c>
      <c r="J409" s="3">
        <f>[1]Scoring!M626</f>
        <v>934</v>
      </c>
      <c r="K409" s="2">
        <v>2027</v>
      </c>
      <c r="L409" s="2"/>
      <c r="M409" s="1"/>
      <c r="N409" s="9" t="s">
        <v>385</v>
      </c>
    </row>
    <row r="410" spans="2:14" ht="14.45" customHeight="1" x14ac:dyDescent="0.25">
      <c r="B410" s="1" t="str">
        <f>[1]Scoring!A812</f>
        <v>COUNTRY CLUB BLVD @ SE 33RD TER</v>
      </c>
      <c r="C410" s="2" t="str">
        <f>[1]Scoring!B812</f>
        <v>Yes</v>
      </c>
      <c r="D410" s="2" t="str">
        <f>[1]Scoring!C812</f>
        <v>No</v>
      </c>
      <c r="E410" s="2">
        <f>[1]Scoring!D812</f>
        <v>11044</v>
      </c>
      <c r="F410" s="1" t="str">
        <f>[1]Scoring!E812</f>
        <v>Cape Coral</v>
      </c>
      <c r="G410" s="1" t="str">
        <f>[1]Scoring!F812</f>
        <v>-81.956551</v>
      </c>
      <c r="H410" s="1" t="str">
        <f>[1]Scoring!G812</f>
        <v>26.590598</v>
      </c>
      <c r="I410" s="3">
        <f>[1]Scoring!L812</f>
        <v>10.549999999999999</v>
      </c>
      <c r="J410" s="3">
        <f>[1]Scoring!M812</f>
        <v>934</v>
      </c>
      <c r="K410" s="2">
        <v>2027</v>
      </c>
      <c r="L410" s="2"/>
      <c r="M410" s="1"/>
      <c r="N410" s="9" t="s">
        <v>199</v>
      </c>
    </row>
    <row r="411" spans="2:14" ht="14.45" customHeight="1" x14ac:dyDescent="0.25">
      <c r="B411" s="1" t="str">
        <f>[1]Scoring!A1131</f>
        <v>MICHIGAN AVE @ LIVE OAK DR</v>
      </c>
      <c r="C411" s="2" t="str">
        <f>[1]Scoring!B1131</f>
        <v>No</v>
      </c>
      <c r="D411" s="2" t="str">
        <f>[1]Scoring!C1131</f>
        <v>No</v>
      </c>
      <c r="E411" s="2">
        <f>[1]Scoring!D1131</f>
        <v>11428</v>
      </c>
      <c r="F411" s="1" t="str">
        <f>[1]Scoring!E1131</f>
        <v>Fort Myers</v>
      </c>
      <c r="G411" s="1" t="str">
        <f>[1]Scoring!F1131</f>
        <v>-81.84533</v>
      </c>
      <c r="H411" s="1" t="str">
        <f>[1]Scoring!G1131</f>
        <v>26.64837</v>
      </c>
      <c r="I411" s="3">
        <f>[1]Scoring!L1131</f>
        <v>10.549999999999999</v>
      </c>
      <c r="J411" s="3">
        <f>[1]Scoring!M1131</f>
        <v>934</v>
      </c>
      <c r="K411" s="2">
        <v>2027</v>
      </c>
      <c r="L411" s="2"/>
      <c r="M411" s="1"/>
      <c r="N411" s="9" t="s">
        <v>99</v>
      </c>
    </row>
    <row r="412" spans="2:14" ht="14.45" customHeight="1" x14ac:dyDescent="0.25">
      <c r="B412" s="1" t="str">
        <f>[1]Scoring!A1132</f>
        <v>MICHIGAN AVE @ HENDERSON AVE</v>
      </c>
      <c r="C412" s="2" t="str">
        <f>[1]Scoring!B1132</f>
        <v>No</v>
      </c>
      <c r="D412" s="2" t="str">
        <f>[1]Scoring!C1132</f>
        <v>No</v>
      </c>
      <c r="E412" s="2">
        <f>[1]Scoring!D1132</f>
        <v>11429</v>
      </c>
      <c r="F412" s="1" t="str">
        <f>[1]Scoring!E1132</f>
        <v>Fort Myers</v>
      </c>
      <c r="G412" s="1" t="str">
        <f>[1]Scoring!F1132</f>
        <v>-81.846633</v>
      </c>
      <c r="H412" s="1" t="str">
        <f>[1]Scoring!G1132</f>
        <v>26.648328</v>
      </c>
      <c r="I412" s="3">
        <f>[1]Scoring!L1132</f>
        <v>10.549999999999999</v>
      </c>
      <c r="J412" s="3">
        <f>[1]Scoring!M1132</f>
        <v>934</v>
      </c>
      <c r="K412" s="2">
        <v>2027</v>
      </c>
      <c r="L412" s="2"/>
      <c r="M412" s="1"/>
      <c r="N412" s="9" t="s">
        <v>55</v>
      </c>
    </row>
    <row r="413" spans="2:14" ht="14.45" customHeight="1" x14ac:dyDescent="0.25">
      <c r="B413" s="1" t="str">
        <f>[1]Scoring!A56</f>
        <v>SHOEMAKER BLVD @ DALE ST 2</v>
      </c>
      <c r="C413" s="2" t="str">
        <f>[1]Scoring!B56</f>
        <v>No</v>
      </c>
      <c r="D413" s="2" t="str">
        <f>[1]Scoring!C56</f>
        <v>No</v>
      </c>
      <c r="E413" s="2">
        <f>[1]Scoring!D56</f>
        <v>10064</v>
      </c>
      <c r="F413" s="1" t="str">
        <f>[1]Scoring!E56</f>
        <v>Fort Myers</v>
      </c>
      <c r="G413" s="1" t="str">
        <f>[1]Scoring!F56</f>
        <v>-81.840813</v>
      </c>
      <c r="H413" s="1" t="str">
        <f>[1]Scoring!G56</f>
        <v>26.64212</v>
      </c>
      <c r="I413" s="3">
        <f>[1]Scoring!L56</f>
        <v>10.55</v>
      </c>
      <c r="J413" s="3">
        <f>[1]Scoring!M56</f>
        <v>933</v>
      </c>
      <c r="K413" s="2">
        <v>2027</v>
      </c>
      <c r="L413" s="2"/>
      <c r="M413" s="1"/>
      <c r="N413" s="9" t="s">
        <v>59</v>
      </c>
    </row>
    <row r="414" spans="2:14" ht="14.45" customHeight="1" x14ac:dyDescent="0.25">
      <c r="B414" s="1" t="str">
        <f>[1]Scoring!A130</f>
        <v>MARSH AVE @ GREENWOOD AVE-SB</v>
      </c>
      <c r="C414" s="2" t="str">
        <f>[1]Scoring!B130</f>
        <v>No</v>
      </c>
      <c r="D414" s="2" t="str">
        <f>[1]Scoring!C130</f>
        <v>No</v>
      </c>
      <c r="E414" s="2">
        <f>[1]Scoring!D130</f>
        <v>10158</v>
      </c>
      <c r="F414" s="1" t="str">
        <f>[1]Scoring!E130</f>
        <v>Fort Myers</v>
      </c>
      <c r="G414" s="1" t="str">
        <f>[1]Scoring!F130</f>
        <v>-81.828604</v>
      </c>
      <c r="H414" s="1" t="str">
        <f>[1]Scoring!G130</f>
        <v>26.664922</v>
      </c>
      <c r="I414" s="3">
        <f>[1]Scoring!L130</f>
        <v>10.6</v>
      </c>
      <c r="J414" s="3">
        <f>[1]Scoring!M130</f>
        <v>920</v>
      </c>
      <c r="K414" s="2">
        <v>2027</v>
      </c>
      <c r="L414" s="2"/>
      <c r="M414" s="1"/>
      <c r="N414" s="9" t="s">
        <v>101</v>
      </c>
    </row>
    <row r="415" spans="2:14" ht="14.45" customHeight="1" x14ac:dyDescent="0.25">
      <c r="B415" s="1" t="str">
        <f>[1]Scoring!A235</f>
        <v>COLLEGE PKWY @ WATERFORD CIR</v>
      </c>
      <c r="C415" s="2" t="str">
        <f>[1]Scoring!B235</f>
        <v>No</v>
      </c>
      <c r="D415" s="2" t="str">
        <f>[1]Scoring!C235</f>
        <v>No</v>
      </c>
      <c r="E415" s="2">
        <f>[1]Scoring!D235</f>
        <v>10274</v>
      </c>
      <c r="F415" s="1" t="str">
        <f>[1]Scoring!E235</f>
        <v>Unincorporated</v>
      </c>
      <c r="G415" s="1" t="str">
        <f>[1]Scoring!F235</f>
        <v>-81.891543</v>
      </c>
      <c r="H415" s="1" t="str">
        <f>[1]Scoring!G235</f>
        <v>26.556755</v>
      </c>
      <c r="I415" s="3">
        <f>[1]Scoring!L235</f>
        <v>10.6</v>
      </c>
      <c r="J415" s="3">
        <f>[1]Scoring!M235</f>
        <v>920</v>
      </c>
      <c r="K415" s="2">
        <v>2027</v>
      </c>
      <c r="L415" s="2"/>
      <c r="M415" s="1"/>
      <c r="N415" s="9" t="s">
        <v>142</v>
      </c>
    </row>
    <row r="416" spans="2:14" ht="14.45" customHeight="1" x14ac:dyDescent="0.25">
      <c r="B416" s="1" t="str">
        <f>[1]Scoring!A304</f>
        <v>SANTA BARBARA BLVD @ SE 37TH ST</v>
      </c>
      <c r="C416" s="2" t="str">
        <f>[1]Scoring!B304</f>
        <v>No</v>
      </c>
      <c r="D416" s="2" t="str">
        <f>[1]Scoring!C304</f>
        <v>No</v>
      </c>
      <c r="E416" s="2">
        <f>[1]Scoring!D304</f>
        <v>10347</v>
      </c>
      <c r="F416" s="1" t="str">
        <f>[1]Scoring!E304</f>
        <v>Cape Coral</v>
      </c>
      <c r="G416" s="1" t="str">
        <f>[1]Scoring!F304</f>
        <v>-81.974016</v>
      </c>
      <c r="H416" s="1" t="str">
        <f>[1]Scoring!G304</f>
        <v>26.584502</v>
      </c>
      <c r="I416" s="3">
        <f>[1]Scoring!L304</f>
        <v>10.6</v>
      </c>
      <c r="J416" s="3">
        <f>[1]Scoring!M304</f>
        <v>920</v>
      </c>
      <c r="K416" s="2">
        <v>2027</v>
      </c>
      <c r="L416" s="2"/>
      <c r="M416" s="1"/>
      <c r="N416" s="9" t="s">
        <v>104</v>
      </c>
    </row>
    <row r="417" spans="2:14" ht="14.45" customHeight="1" x14ac:dyDescent="0.25">
      <c r="B417" s="1" t="str">
        <f>[1]Scoring!A385</f>
        <v>3 OAKS PKWY @ SAN CARLOS BLVD</v>
      </c>
      <c r="C417" s="2" t="str">
        <f>[1]Scoring!B385</f>
        <v>Yes</v>
      </c>
      <c r="D417" s="2" t="str">
        <f>[1]Scoring!C385</f>
        <v>No</v>
      </c>
      <c r="E417" s="2">
        <f>[1]Scoring!D385</f>
        <v>10451</v>
      </c>
      <c r="F417" s="1" t="str">
        <f>[1]Scoring!E385</f>
        <v>Unincorporated</v>
      </c>
      <c r="G417" s="1" t="str">
        <f>[1]Scoring!F385</f>
        <v>-81.794203</v>
      </c>
      <c r="H417" s="1" t="str">
        <f>[1]Scoring!G385</f>
        <v>26.471397</v>
      </c>
      <c r="I417" s="3">
        <f>[1]Scoring!L385</f>
        <v>10.6</v>
      </c>
      <c r="J417" s="3">
        <f>[1]Scoring!M385</f>
        <v>920</v>
      </c>
      <c r="K417" s="2">
        <v>2027</v>
      </c>
      <c r="L417" s="2"/>
      <c r="M417" s="1"/>
      <c r="N417" s="9" t="s">
        <v>237</v>
      </c>
    </row>
    <row r="418" spans="2:14" ht="14.45" customHeight="1" x14ac:dyDescent="0.25">
      <c r="B418" s="1" t="str">
        <f>[1]Scoring!A403</f>
        <v>N TAMIAMI TRL @ BROOKS RD</v>
      </c>
      <c r="C418" s="2" t="str">
        <f>[1]Scoring!B403</f>
        <v>No</v>
      </c>
      <c r="D418" s="2" t="str">
        <f>[1]Scoring!C403</f>
        <v>No</v>
      </c>
      <c r="E418" s="2">
        <f>[1]Scoring!D403</f>
        <v>10471</v>
      </c>
      <c r="F418" s="1" t="str">
        <f>[1]Scoring!E403</f>
        <v>Unincorporated</v>
      </c>
      <c r="G418" s="1" t="str">
        <f>[1]Scoring!F403</f>
        <v>-81.882549</v>
      </c>
      <c r="H418" s="1" t="str">
        <f>[1]Scoring!G403</f>
        <v>26.671147</v>
      </c>
      <c r="I418" s="3">
        <f>[1]Scoring!L403</f>
        <v>10.6</v>
      </c>
      <c r="J418" s="3">
        <f>[1]Scoring!M403</f>
        <v>920</v>
      </c>
      <c r="K418" s="2">
        <v>2027</v>
      </c>
      <c r="L418" s="2"/>
      <c r="M418" s="1"/>
      <c r="N418" s="9" t="s">
        <v>251</v>
      </c>
    </row>
    <row r="419" spans="2:14" ht="14.45" customHeight="1" x14ac:dyDescent="0.25">
      <c r="B419" s="1" t="str">
        <f>[1]Scoring!A650</f>
        <v>DEL PRADO BLVD S @ SE 32ND TER</v>
      </c>
      <c r="C419" s="2" t="str">
        <f>[1]Scoring!B650</f>
        <v>No</v>
      </c>
      <c r="D419" s="2" t="str">
        <f>[1]Scoring!C650</f>
        <v>No</v>
      </c>
      <c r="E419" s="2">
        <f>[1]Scoring!D650</f>
        <v>10818</v>
      </c>
      <c r="F419" s="1" t="str">
        <f>[1]Scoring!E650</f>
        <v>Cape Coral</v>
      </c>
      <c r="G419" s="1" t="str">
        <f>[1]Scoring!F650</f>
        <v>-81.941972</v>
      </c>
      <c r="H419" s="1" t="str">
        <f>[1]Scoring!G650</f>
        <v>26.591137</v>
      </c>
      <c r="I419" s="3">
        <f>[1]Scoring!L650</f>
        <v>10.6</v>
      </c>
      <c r="J419" s="3">
        <f>[1]Scoring!M650</f>
        <v>920</v>
      </c>
      <c r="K419" s="2">
        <v>2027</v>
      </c>
      <c r="L419" s="2"/>
      <c r="M419" s="1"/>
      <c r="N419" s="9" t="s">
        <v>26</v>
      </c>
    </row>
    <row r="420" spans="2:14" ht="14.45" customHeight="1" x14ac:dyDescent="0.25">
      <c r="B420" s="1" t="str">
        <f>[1]Scoring!A652</f>
        <v>DEL PRADO BLVD S @ SE 36TH ST-SB</v>
      </c>
      <c r="C420" s="2" t="str">
        <f>[1]Scoring!B652</f>
        <v>No</v>
      </c>
      <c r="D420" s="2" t="str">
        <f>[1]Scoring!C652</f>
        <v>No</v>
      </c>
      <c r="E420" s="2">
        <f>[1]Scoring!D652</f>
        <v>10820</v>
      </c>
      <c r="F420" s="1" t="str">
        <f>[1]Scoring!E652</f>
        <v>Cape Coral</v>
      </c>
      <c r="G420" s="1" t="str">
        <f>[1]Scoring!F652</f>
        <v>-81.942123</v>
      </c>
      <c r="H420" s="1" t="str">
        <f>[1]Scoring!G652</f>
        <v>26.586477</v>
      </c>
      <c r="I420" s="3">
        <f>[1]Scoring!L652</f>
        <v>10.6</v>
      </c>
      <c r="J420" s="3">
        <f>[1]Scoring!M652</f>
        <v>920</v>
      </c>
      <c r="K420" s="2">
        <v>2027</v>
      </c>
      <c r="L420" s="2"/>
      <c r="M420" s="1"/>
      <c r="N420" s="9" t="s">
        <v>142</v>
      </c>
    </row>
    <row r="421" spans="2:14" ht="14.45" customHeight="1" x14ac:dyDescent="0.25">
      <c r="B421" s="1" t="str">
        <f>[1]Scoring!A766</f>
        <v>LEE BLVD @ LEONARD BLVD N-WB</v>
      </c>
      <c r="C421" s="2" t="str">
        <f>[1]Scoring!B766</f>
        <v>No</v>
      </c>
      <c r="D421" s="2" t="str">
        <f>[1]Scoring!C766</f>
        <v>No</v>
      </c>
      <c r="E421" s="2">
        <f>[1]Scoring!D766</f>
        <v>10995</v>
      </c>
      <c r="F421" s="1" t="str">
        <f>[1]Scoring!E766</f>
        <v>Fort Myers</v>
      </c>
      <c r="G421" s="1" t="str">
        <f>[1]Scoring!F766</f>
        <v>-81.755357</v>
      </c>
      <c r="H421" s="1" t="str">
        <f>[1]Scoring!G766</f>
        <v>26.621054</v>
      </c>
      <c r="I421" s="3">
        <f>[1]Scoring!L766</f>
        <v>10.6</v>
      </c>
      <c r="J421" s="3">
        <f>[1]Scoring!M766</f>
        <v>920</v>
      </c>
      <c r="K421" s="2">
        <v>2027</v>
      </c>
      <c r="L421" s="2"/>
      <c r="M421" s="1"/>
      <c r="N421" s="9" t="s">
        <v>426</v>
      </c>
    </row>
    <row r="422" spans="2:14" ht="14.45" customHeight="1" x14ac:dyDescent="0.25">
      <c r="B422" s="1" t="str">
        <f>[1]Scoring!A796</f>
        <v>COUNTRY CLUB BLVD @ SE 26TH TER</v>
      </c>
      <c r="C422" s="2" t="str">
        <f>[1]Scoring!B796</f>
        <v>No</v>
      </c>
      <c r="D422" s="2" t="str">
        <f>[1]Scoring!C796</f>
        <v>No</v>
      </c>
      <c r="E422" s="2">
        <f>[1]Scoring!D796</f>
        <v>11027</v>
      </c>
      <c r="F422" s="1" t="str">
        <f>[1]Scoring!E796</f>
        <v>Cape Coral</v>
      </c>
      <c r="G422" s="1" t="str">
        <f>[1]Scoring!F796</f>
        <v>-81.95637</v>
      </c>
      <c r="H422" s="1" t="str">
        <f>[1]Scoring!G796</f>
        <v>26.602489</v>
      </c>
      <c r="I422" s="3">
        <f>[1]Scoring!L796</f>
        <v>10.6</v>
      </c>
      <c r="J422" s="3">
        <f>[1]Scoring!M796</f>
        <v>920</v>
      </c>
      <c r="K422" s="2">
        <v>2027</v>
      </c>
      <c r="L422" s="2"/>
      <c r="M422" s="1"/>
      <c r="N422" s="9" t="s">
        <v>435</v>
      </c>
    </row>
    <row r="423" spans="2:14" ht="14.45" customHeight="1" x14ac:dyDescent="0.25">
      <c r="B423" s="1" t="str">
        <f>[1]Scoring!A866</f>
        <v>WNKLR RD @ ASCOT LN</v>
      </c>
      <c r="C423" s="2" t="str">
        <f>[1]Scoring!B866</f>
        <v>Yes</v>
      </c>
      <c r="D423" s="2" t="str">
        <f>[1]Scoring!C866</f>
        <v>No</v>
      </c>
      <c r="E423" s="2">
        <f>[1]Scoring!D866</f>
        <v>11100</v>
      </c>
      <c r="F423" s="1" t="str">
        <f>[1]Scoring!E866</f>
        <v>Unincorporated</v>
      </c>
      <c r="G423" s="1" t="str">
        <f>[1]Scoring!F866</f>
        <v>-81.898989</v>
      </c>
      <c r="H423" s="1" t="str">
        <f>[1]Scoring!G866</f>
        <v>26.524212</v>
      </c>
      <c r="I423" s="3">
        <f>[1]Scoring!L866</f>
        <v>10.6</v>
      </c>
      <c r="J423" s="3">
        <f>[1]Scoring!M866</f>
        <v>920</v>
      </c>
      <c r="K423" s="2">
        <v>2027</v>
      </c>
      <c r="L423" s="2"/>
      <c r="M423" s="1"/>
      <c r="N423" s="9" t="s">
        <v>357</v>
      </c>
    </row>
    <row r="424" spans="2:14" ht="14.45" customHeight="1" x14ac:dyDescent="0.25">
      <c r="B424" s="1" t="str">
        <f>[1]Scoring!A1148</f>
        <v>CLEVELAND AVE @ GOLF VIEW AVE</v>
      </c>
      <c r="C424" s="2" t="str">
        <f>[1]Scoring!B1148</f>
        <v>No</v>
      </c>
      <c r="D424" s="2" t="str">
        <f>[1]Scoring!C1148</f>
        <v>No</v>
      </c>
      <c r="E424" s="2">
        <f>[1]Scoring!D1148</f>
        <v>11466</v>
      </c>
      <c r="F424" s="1" t="str">
        <f>[1]Scoring!E1148</f>
        <v>Fort Myers</v>
      </c>
      <c r="G424" s="1" t="str">
        <f>[1]Scoring!F1148</f>
        <v>-81.872134</v>
      </c>
      <c r="H424" s="1" t="str">
        <f>[1]Scoring!G1148</f>
        <v>26.610711</v>
      </c>
      <c r="I424" s="3">
        <f>[1]Scoring!L1148</f>
        <v>10.6</v>
      </c>
      <c r="J424" s="3">
        <f>[1]Scoring!M1148</f>
        <v>920</v>
      </c>
      <c r="K424" s="2">
        <v>2027</v>
      </c>
      <c r="L424" s="2"/>
      <c r="M424" s="1"/>
      <c r="N424" s="9" t="s">
        <v>545</v>
      </c>
    </row>
    <row r="425" spans="2:14" ht="14.45" customHeight="1" x14ac:dyDescent="0.25">
      <c r="B425" s="1" t="str">
        <f>[1]Scoring!A1191</f>
        <v>CYPRESS LK DR @ MICHELLE WAY</v>
      </c>
      <c r="C425" s="2" t="str">
        <f>[1]Scoring!B1191</f>
        <v>No</v>
      </c>
      <c r="D425" s="2" t="str">
        <f>[1]Scoring!C1191</f>
        <v>No</v>
      </c>
      <c r="E425" s="2">
        <f>[1]Scoring!D1191</f>
        <v>11513</v>
      </c>
      <c r="F425" s="1" t="str">
        <f>[1]Scoring!E1191</f>
        <v>Unincorporated</v>
      </c>
      <c r="G425" s="1" t="str">
        <f>[1]Scoring!F1191</f>
        <v>-81.887789</v>
      </c>
      <c r="H425" s="1" t="str">
        <f>[1]Scoring!G1191</f>
        <v>26.546177</v>
      </c>
      <c r="I425" s="3">
        <f>[1]Scoring!L1191</f>
        <v>10.6</v>
      </c>
      <c r="J425" s="3">
        <f>[1]Scoring!M1191</f>
        <v>920</v>
      </c>
      <c r="K425" s="2">
        <v>2027</v>
      </c>
      <c r="L425" s="2"/>
      <c r="M425" s="1"/>
      <c r="N425" s="9" t="s">
        <v>557</v>
      </c>
    </row>
    <row r="426" spans="2:14" ht="14.45" customHeight="1" x14ac:dyDescent="0.25">
      <c r="B426" s="1" t="str">
        <f>[1]Scoring!A1215</f>
        <v>CYPRESS LK DR @ UNVRSTY CTR BLVD-EB</v>
      </c>
      <c r="C426" s="2" t="str">
        <f>[1]Scoring!B1215</f>
        <v>No</v>
      </c>
      <c r="D426" s="2" t="str">
        <f>[1]Scoring!C1215</f>
        <v>No</v>
      </c>
      <c r="E426" s="2">
        <f>[1]Scoring!D1215</f>
        <v>11539</v>
      </c>
      <c r="F426" s="1" t="str">
        <f>[1]Scoring!E1215</f>
        <v>Unincorporated</v>
      </c>
      <c r="G426" s="1" t="str">
        <f>[1]Scoring!F1215</f>
        <v>-81.884662</v>
      </c>
      <c r="H426" s="1" t="str">
        <f>[1]Scoring!G1215</f>
        <v>26.545888</v>
      </c>
      <c r="I426" s="3">
        <f>[1]Scoring!L1215</f>
        <v>10.6</v>
      </c>
      <c r="J426" s="3">
        <f>[1]Scoring!M1215</f>
        <v>920</v>
      </c>
      <c r="K426" s="2">
        <v>2027</v>
      </c>
      <c r="L426" s="2"/>
      <c r="M426" s="1"/>
      <c r="N426" s="9" t="s">
        <v>397</v>
      </c>
    </row>
    <row r="427" spans="2:14" ht="14.45" customHeight="1" x14ac:dyDescent="0.25">
      <c r="B427" s="1" t="str">
        <f>[1]Scoring!A107</f>
        <v>HEITMAN ST @ BAY ST-NB</v>
      </c>
      <c r="C427" s="2" t="str">
        <f>[1]Scoring!B107</f>
        <v>No</v>
      </c>
      <c r="D427" s="2" t="str">
        <f>[1]Scoring!C107</f>
        <v>No</v>
      </c>
      <c r="E427" s="2">
        <f>[1]Scoring!D107</f>
        <v>10130</v>
      </c>
      <c r="F427" s="1" t="str">
        <f>[1]Scoring!E107</f>
        <v>Fort Myers</v>
      </c>
      <c r="G427" s="1" t="str">
        <f>[1]Scoring!F107</f>
        <v>-81.872904</v>
      </c>
      <c r="H427" s="1" t="str">
        <f>[1]Scoring!G107</f>
        <v>26.643367</v>
      </c>
      <c r="I427" s="3">
        <f>[1]Scoring!L107</f>
        <v>10.649999999999999</v>
      </c>
      <c r="J427" s="3">
        <f>[1]Scoring!M107</f>
        <v>919</v>
      </c>
      <c r="K427" s="2">
        <v>2027</v>
      </c>
      <c r="L427" s="2"/>
      <c r="M427" s="1"/>
      <c r="N427" s="9" t="s">
        <v>90</v>
      </c>
    </row>
    <row r="428" spans="2:14" ht="14.45" customHeight="1" x14ac:dyDescent="0.25">
      <c r="B428" s="1" t="str">
        <f>[1]Scoring!A1291</f>
        <v>N CLEVELAND AVE @ BETMAR BLVD-NB</v>
      </c>
      <c r="C428" s="2" t="str">
        <f>[1]Scoring!B1291</f>
        <v>No</v>
      </c>
      <c r="D428" s="2" t="str">
        <f>[1]Scoring!C1291</f>
        <v>No</v>
      </c>
      <c r="E428" s="2">
        <f>[1]Scoring!D1291</f>
        <v>11620</v>
      </c>
      <c r="F428" s="1" t="str">
        <f>[1]Scoring!E1291</f>
        <v>Unincorporated</v>
      </c>
      <c r="G428" s="1" t="str">
        <f>[1]Scoring!F1291</f>
        <v>-81.895062</v>
      </c>
      <c r="H428" s="1" t="str">
        <f>[1]Scoring!G1291</f>
        <v>26.673242</v>
      </c>
      <c r="I428" s="3">
        <f>[1]Scoring!L1291</f>
        <v>10.65</v>
      </c>
      <c r="J428" s="3">
        <f>[1]Scoring!M1291</f>
        <v>918</v>
      </c>
      <c r="K428" s="2">
        <v>2027</v>
      </c>
      <c r="L428" s="2"/>
      <c r="M428" s="1"/>
      <c r="N428" s="9" t="s">
        <v>597</v>
      </c>
    </row>
    <row r="429" spans="2:14" ht="14.45" customHeight="1" x14ac:dyDescent="0.25">
      <c r="B429" s="1" t="str">
        <f>[1]Scoring!A124</f>
        <v>MARSH AVE @ MADISON AVE</v>
      </c>
      <c r="C429" s="2" t="str">
        <f>[1]Scoring!B124</f>
        <v>No</v>
      </c>
      <c r="D429" s="2" t="str">
        <f>[1]Scoring!C124</f>
        <v>No</v>
      </c>
      <c r="E429" s="2">
        <f>[1]Scoring!D124</f>
        <v>10152</v>
      </c>
      <c r="F429" s="1" t="str">
        <f>[1]Scoring!E124</f>
        <v>Fort Myers</v>
      </c>
      <c r="G429" s="1" t="str">
        <f>[1]Scoring!F124</f>
        <v>-81.828362</v>
      </c>
      <c r="H429" s="1" t="str">
        <f>[1]Scoring!G124</f>
        <v>26.66051</v>
      </c>
      <c r="I429" s="3">
        <f>[1]Scoring!L124</f>
        <v>10.7</v>
      </c>
      <c r="J429" s="3">
        <f>[1]Scoring!M124</f>
        <v>915</v>
      </c>
      <c r="K429" s="2">
        <v>2027</v>
      </c>
      <c r="L429" s="2"/>
      <c r="M429" s="1"/>
      <c r="N429" s="9" t="s">
        <v>55</v>
      </c>
    </row>
    <row r="430" spans="2:14" ht="14.45" customHeight="1" x14ac:dyDescent="0.25">
      <c r="B430" s="1" t="str">
        <f>[1]Scoring!A277</f>
        <v>SANTA BARBARA BLVD @ SW 10TH TER</v>
      </c>
      <c r="C430" s="2" t="str">
        <f>[1]Scoring!B277</f>
        <v>Yes</v>
      </c>
      <c r="D430" s="2" t="str">
        <f>[1]Scoring!C277</f>
        <v>No</v>
      </c>
      <c r="E430" s="2">
        <f>[1]Scoring!D277</f>
        <v>10317</v>
      </c>
      <c r="F430" s="1" t="str">
        <f>[1]Scoring!E277</f>
        <v>Cape Coral</v>
      </c>
      <c r="G430" s="1" t="str">
        <f>[1]Scoring!F277</f>
        <v>-81.974394</v>
      </c>
      <c r="H430" s="1" t="str">
        <f>[1]Scoring!G277</f>
        <v>26.63425</v>
      </c>
      <c r="I430" s="3">
        <f>[1]Scoring!L277</f>
        <v>10.7</v>
      </c>
      <c r="J430" s="3">
        <f>[1]Scoring!M277</f>
        <v>915</v>
      </c>
      <c r="K430" s="2">
        <v>2027</v>
      </c>
      <c r="L430" s="2"/>
      <c r="M430" s="1"/>
      <c r="N430" s="9" t="s">
        <v>191</v>
      </c>
    </row>
    <row r="431" spans="2:14" ht="14.45" customHeight="1" x14ac:dyDescent="0.25">
      <c r="B431" s="1" t="str">
        <f>[1]Scoring!A360</f>
        <v>FGCU LK PKWY W @ FGCU LK PKWY E</v>
      </c>
      <c r="C431" s="2" t="str">
        <f>[1]Scoring!B360</f>
        <v>Yes</v>
      </c>
      <c r="D431" s="2" t="str">
        <f>[1]Scoring!C360</f>
        <v>No</v>
      </c>
      <c r="E431" s="2">
        <f>[1]Scoring!D360</f>
        <v>10414</v>
      </c>
      <c r="F431" s="1" t="str">
        <f>[1]Scoring!E360</f>
        <v>Unincorporated</v>
      </c>
      <c r="G431" s="1" t="str">
        <f>[1]Scoring!F360</f>
        <v>-81.771867</v>
      </c>
      <c r="H431" s="1" t="str">
        <f>[1]Scoring!G360</f>
        <v>26.46797</v>
      </c>
      <c r="I431" s="3">
        <f>[1]Scoring!L360</f>
        <v>10.7</v>
      </c>
      <c r="J431" s="3">
        <f>[1]Scoring!M360</f>
        <v>915</v>
      </c>
      <c r="K431" s="2">
        <v>2027</v>
      </c>
      <c r="L431" s="2"/>
      <c r="M431" s="1"/>
      <c r="N431" s="9" t="s">
        <v>228</v>
      </c>
    </row>
    <row r="432" spans="2:14" ht="14.45" customHeight="1" x14ac:dyDescent="0.25">
      <c r="B432" s="1" t="str">
        <f>[1]Scoring!A94</f>
        <v>CARRELL RD @ FOWLER ST</v>
      </c>
      <c r="C432" s="2" t="str">
        <f>[1]Scoring!B94</f>
        <v>No</v>
      </c>
      <c r="D432" s="2" t="str">
        <f>[1]Scoring!C94</f>
        <v>No</v>
      </c>
      <c r="E432" s="2">
        <f>[1]Scoring!D94</f>
        <v>10114</v>
      </c>
      <c r="F432" s="1" t="str">
        <f>[1]Scoring!E94</f>
        <v>Fort Myers</v>
      </c>
      <c r="G432" s="1" t="str">
        <f>[1]Scoring!F94</f>
        <v>-81.861439</v>
      </c>
      <c r="H432" s="1" t="str">
        <f>[1]Scoring!G94</f>
        <v>26.611813</v>
      </c>
      <c r="I432" s="3">
        <f>[1]Scoring!L94</f>
        <v>10.75</v>
      </c>
      <c r="J432" s="3">
        <f>[1]Scoring!M94</f>
        <v>907</v>
      </c>
      <c r="K432" s="2">
        <v>2028</v>
      </c>
      <c r="L432" s="2"/>
      <c r="M432" s="1"/>
      <c r="N432" s="9" t="s">
        <v>72</v>
      </c>
    </row>
    <row r="433" spans="2:14" ht="14.45" customHeight="1" x14ac:dyDescent="0.25">
      <c r="B433" s="1" t="str">
        <f>[1]Scoring!A103</f>
        <v>W FIRST ST @ MCGREGOR BLVD</v>
      </c>
      <c r="C433" s="2" t="str">
        <f>[1]Scoring!B103</f>
        <v>No</v>
      </c>
      <c r="D433" s="2" t="str">
        <f>[1]Scoring!C103</f>
        <v>No</v>
      </c>
      <c r="E433" s="2">
        <f>[1]Scoring!D103</f>
        <v>10126</v>
      </c>
      <c r="F433" s="1" t="str">
        <f>[1]Scoring!E103</f>
        <v>Fort Myers</v>
      </c>
      <c r="G433" s="1" t="str">
        <f>[1]Scoring!F103</f>
        <v>-81.87956</v>
      </c>
      <c r="H433" s="1" t="str">
        <f>[1]Scoring!G103</f>
        <v>26.635602</v>
      </c>
      <c r="I433" s="3">
        <f>[1]Scoring!L103</f>
        <v>10.75</v>
      </c>
      <c r="J433" s="3">
        <f>[1]Scoring!M103</f>
        <v>907</v>
      </c>
      <c r="K433" s="2">
        <v>2028</v>
      </c>
      <c r="L433" s="2"/>
      <c r="M433" s="1"/>
      <c r="N433" s="9" t="s">
        <v>86</v>
      </c>
    </row>
    <row r="434" spans="2:14" ht="14.45" customHeight="1" x14ac:dyDescent="0.25">
      <c r="B434" s="1" t="str">
        <f>[1]Scoring!A315</f>
        <v>SANTA BARBARA BLVD @ SE 15TH TER</v>
      </c>
      <c r="C434" s="2" t="str">
        <f>[1]Scoring!B315</f>
        <v>No</v>
      </c>
      <c r="D434" s="2" t="str">
        <f>[1]Scoring!C315</f>
        <v>No</v>
      </c>
      <c r="E434" s="2">
        <f>[1]Scoring!D315</f>
        <v>10362</v>
      </c>
      <c r="F434" s="1" t="str">
        <f>[1]Scoring!E315</f>
        <v>Cape Coral</v>
      </c>
      <c r="G434" s="1" t="str">
        <f>[1]Scoring!F315</f>
        <v>-81.97408</v>
      </c>
      <c r="H434" s="1" t="str">
        <f>[1]Scoring!G315</f>
        <v>26.624364</v>
      </c>
      <c r="I434" s="3">
        <f>[1]Scoring!L315</f>
        <v>10.75</v>
      </c>
      <c r="J434" s="3">
        <f>[1]Scoring!M315</f>
        <v>907</v>
      </c>
      <c r="K434" s="2">
        <v>2028</v>
      </c>
      <c r="L434" s="2"/>
      <c r="M434" s="1"/>
      <c r="N434" s="9" t="s">
        <v>195</v>
      </c>
    </row>
    <row r="435" spans="2:14" ht="14.45" customHeight="1" x14ac:dyDescent="0.25">
      <c r="B435" s="1" t="str">
        <f>[1]Scoring!A667</f>
        <v>LEE BLVD @ DOUGLAS AVE N</v>
      </c>
      <c r="C435" s="2" t="str">
        <f>[1]Scoring!B667</f>
        <v>No</v>
      </c>
      <c r="D435" s="2" t="str">
        <f>[1]Scoring!C667</f>
        <v>No</v>
      </c>
      <c r="E435" s="2">
        <f>[1]Scoring!D667</f>
        <v>10840</v>
      </c>
      <c r="F435" s="1" t="str">
        <f>[1]Scoring!E667</f>
        <v>Unincorporated</v>
      </c>
      <c r="G435" s="1" t="str">
        <f>[1]Scoring!F667</f>
        <v>-81.707614</v>
      </c>
      <c r="H435" s="1" t="str">
        <f>[1]Scoring!G667</f>
        <v>26.616813</v>
      </c>
      <c r="I435" s="3">
        <f>[1]Scoring!L667</f>
        <v>10.75</v>
      </c>
      <c r="J435" s="3">
        <f>[1]Scoring!M667</f>
        <v>907</v>
      </c>
      <c r="K435" s="2">
        <v>2028</v>
      </c>
      <c r="L435" s="2"/>
      <c r="M435" s="1"/>
      <c r="N435" s="9" t="s">
        <v>404</v>
      </c>
    </row>
    <row r="436" spans="2:14" ht="14.45" customHeight="1" x14ac:dyDescent="0.25">
      <c r="B436" s="1" t="str">
        <f>[1]Scoring!A678</f>
        <v>LEE BLVD @ HAZELWOOD AVE S-EB2</v>
      </c>
      <c r="C436" s="2" t="str">
        <f>[1]Scoring!B678</f>
        <v>No</v>
      </c>
      <c r="D436" s="2" t="str">
        <f>[1]Scoring!C678</f>
        <v>No</v>
      </c>
      <c r="E436" s="2">
        <f>[1]Scoring!D678</f>
        <v>10852</v>
      </c>
      <c r="F436" s="1" t="str">
        <f>[1]Scoring!E678</f>
        <v>Unincorporated</v>
      </c>
      <c r="G436" s="1" t="str">
        <f>[1]Scoring!F678</f>
        <v>-81.6574</v>
      </c>
      <c r="H436" s="1" t="str">
        <f>[1]Scoring!G678</f>
        <v>26.614099</v>
      </c>
      <c r="I436" s="3">
        <f>[1]Scoring!L678</f>
        <v>10.75</v>
      </c>
      <c r="J436" s="3">
        <f>[1]Scoring!M678</f>
        <v>907</v>
      </c>
      <c r="K436" s="2">
        <v>2028</v>
      </c>
      <c r="L436" s="2"/>
      <c r="M436" s="1"/>
      <c r="N436" s="9" t="s">
        <v>411</v>
      </c>
    </row>
    <row r="437" spans="2:14" ht="14.45" customHeight="1" x14ac:dyDescent="0.25">
      <c r="B437" s="1" t="str">
        <f>[1]Scoring!A918</f>
        <v>BARKLEY CIR @ MATTHEW DR</v>
      </c>
      <c r="C437" s="2" t="str">
        <f>[1]Scoring!B918</f>
        <v>No</v>
      </c>
      <c r="D437" s="2" t="str">
        <f>[1]Scoring!C918</f>
        <v>No</v>
      </c>
      <c r="E437" s="2">
        <f>[1]Scoring!D918</f>
        <v>11160</v>
      </c>
      <c r="F437" s="1" t="str">
        <f>[1]Scoring!E918</f>
        <v>Fort Myers</v>
      </c>
      <c r="G437" s="1" t="str">
        <f>[1]Scoring!F918</f>
        <v>-81.881119</v>
      </c>
      <c r="H437" s="1" t="str">
        <f>[1]Scoring!G918</f>
        <v>26.58968</v>
      </c>
      <c r="I437" s="3">
        <f>[1]Scoring!L918</f>
        <v>10.75</v>
      </c>
      <c r="J437" s="3">
        <f>[1]Scoring!M918</f>
        <v>907</v>
      </c>
      <c r="K437" s="2">
        <v>2028</v>
      </c>
      <c r="L437" s="2"/>
      <c r="M437" s="1"/>
      <c r="N437" s="9" t="s">
        <v>495</v>
      </c>
    </row>
    <row r="438" spans="2:14" ht="14.45" customHeight="1" x14ac:dyDescent="0.25">
      <c r="B438" s="1" t="str">
        <f>[1]Scoring!A1282</f>
        <v>CLEVELAND AVE @ MARAVILLA LN</v>
      </c>
      <c r="C438" s="2" t="str">
        <f>[1]Scoring!B1282</f>
        <v>No</v>
      </c>
      <c r="D438" s="2" t="str">
        <f>[1]Scoring!C1282</f>
        <v>No</v>
      </c>
      <c r="E438" s="2">
        <f>[1]Scoring!D1282</f>
        <v>11611</v>
      </c>
      <c r="F438" s="1" t="str">
        <f>[1]Scoring!E1282</f>
        <v>Fort Myers</v>
      </c>
      <c r="G438" s="1" t="str">
        <f>[1]Scoring!F1282</f>
        <v>-81.871961</v>
      </c>
      <c r="H438" s="1" t="str">
        <f>[1]Scoring!G1282</f>
        <v>26.615089</v>
      </c>
      <c r="I438" s="3">
        <f>[1]Scoring!L1282</f>
        <v>10.75</v>
      </c>
      <c r="J438" s="3">
        <f>[1]Scoring!M1282</f>
        <v>907</v>
      </c>
      <c r="K438" s="2">
        <v>2028</v>
      </c>
      <c r="L438" s="2"/>
      <c r="M438" s="1"/>
      <c r="N438" s="9" t="s">
        <v>591</v>
      </c>
    </row>
    <row r="439" spans="2:14" ht="14.45" customHeight="1" x14ac:dyDescent="0.25">
      <c r="B439" s="1" t="str">
        <f>[1]Scoring!A1598</f>
        <v>S CLEVELAND AVE @ CLAYTON CT</v>
      </c>
      <c r="C439" s="2" t="str">
        <f>[1]Scoring!B1598</f>
        <v>No</v>
      </c>
      <c r="D439" s="2" t="str">
        <f>[1]Scoring!C1598</f>
        <v>No</v>
      </c>
      <c r="E439" s="2">
        <f>[1]Scoring!D1598</f>
        <v>12247</v>
      </c>
      <c r="F439" s="1" t="str">
        <f>[1]Scoring!E1598</f>
        <v>Fort Myers</v>
      </c>
      <c r="G439" s="1" t="str">
        <f>[1]Scoring!F1598</f>
        <v>-81.871661</v>
      </c>
      <c r="H439" s="1" t="str">
        <f>[1]Scoring!G1598</f>
        <v>26.586935</v>
      </c>
      <c r="I439" s="3">
        <f>[1]Scoring!L1598</f>
        <v>10.75</v>
      </c>
      <c r="J439" s="3">
        <f>[1]Scoring!M1598</f>
        <v>907</v>
      </c>
      <c r="K439" s="2">
        <v>2028</v>
      </c>
      <c r="L439" s="2"/>
      <c r="M439" s="1"/>
      <c r="N439" s="9" t="s">
        <v>722</v>
      </c>
    </row>
    <row r="440" spans="2:14" ht="14.45" customHeight="1" x14ac:dyDescent="0.25">
      <c r="B440" s="1" t="str">
        <f>[1]Scoring!A827</f>
        <v>47 TER @ CORONADO PKWY-EB</v>
      </c>
      <c r="C440" s="2" t="str">
        <f>[1]Scoring!B827</f>
        <v>No</v>
      </c>
      <c r="D440" s="2" t="str">
        <f>[1]Scoring!C827</f>
        <v>No</v>
      </c>
      <c r="E440" s="2">
        <f>[1]Scoring!D827</f>
        <v>11059</v>
      </c>
      <c r="F440" s="1" t="str">
        <f>[1]Scoring!E827</f>
        <v>Cape Coral</v>
      </c>
      <c r="G440" s="1" t="str">
        <f>[1]Scoring!F827</f>
        <v>-81.959309</v>
      </c>
      <c r="H440" s="1" t="str">
        <f>[1]Scoring!G827</f>
        <v>26.563718</v>
      </c>
      <c r="I440" s="3">
        <f>[1]Scoring!L827</f>
        <v>10.85</v>
      </c>
      <c r="J440" s="3">
        <f>[1]Scoring!M827</f>
        <v>903</v>
      </c>
      <c r="K440" s="2">
        <v>2028</v>
      </c>
      <c r="L440" s="2"/>
      <c r="M440" s="1"/>
      <c r="N440" s="9" t="s">
        <v>449</v>
      </c>
    </row>
    <row r="441" spans="2:14" ht="14.45" customHeight="1" x14ac:dyDescent="0.25">
      <c r="B441" s="1" t="str">
        <f>[1]Scoring!A1239</f>
        <v>S TAMIAMI TRL @ ISLAND PARK RD-SB2</v>
      </c>
      <c r="C441" s="2" t="str">
        <f>[1]Scoring!B1239</f>
        <v>No</v>
      </c>
      <c r="D441" s="2" t="str">
        <f>[1]Scoring!C1239</f>
        <v>No</v>
      </c>
      <c r="E441" s="2">
        <f>[1]Scoring!D1239</f>
        <v>11563</v>
      </c>
      <c r="F441" s="1" t="str">
        <f>[1]Scoring!E1239</f>
        <v>Unincorporated</v>
      </c>
      <c r="G441" s="1" t="str">
        <f>[1]Scoring!F1239</f>
        <v>-81.856123</v>
      </c>
      <c r="H441" s="1" t="str">
        <f>[1]Scoring!G1239</f>
        <v>26.501684</v>
      </c>
      <c r="I441" s="3">
        <f>[1]Scoring!L1239</f>
        <v>10.85</v>
      </c>
      <c r="J441" s="3">
        <f>[1]Scoring!M1239</f>
        <v>903</v>
      </c>
      <c r="K441" s="2">
        <v>2028</v>
      </c>
      <c r="L441" s="2"/>
      <c r="M441" s="1"/>
      <c r="N441" s="9" t="s">
        <v>74</v>
      </c>
    </row>
    <row r="442" spans="2:14" ht="14.45" customHeight="1" x14ac:dyDescent="0.25">
      <c r="B442" s="1" t="str">
        <f>[1]Scoring!A1415</f>
        <v>COLONIAL BLVD @ WNKLR AVE EXT</v>
      </c>
      <c r="C442" s="2" t="str">
        <f>[1]Scoring!B1415</f>
        <v>No</v>
      </c>
      <c r="D442" s="2" t="str">
        <f>[1]Scoring!C1415</f>
        <v>No</v>
      </c>
      <c r="E442" s="2">
        <f>[1]Scoring!D1415</f>
        <v>11861</v>
      </c>
      <c r="F442" s="1" t="str">
        <f>[1]Scoring!E1415</f>
        <v>Fort Myers</v>
      </c>
      <c r="G442" s="1" t="str">
        <f>[1]Scoring!F1415</f>
        <v>-81.824509</v>
      </c>
      <c r="H442" s="1" t="str">
        <f>[1]Scoring!G1415</f>
        <v>26.606587</v>
      </c>
      <c r="I442" s="3">
        <f>[1]Scoring!L1415</f>
        <v>10.85</v>
      </c>
      <c r="J442" s="3">
        <f>[1]Scoring!M1415</f>
        <v>903</v>
      </c>
      <c r="K442" s="2">
        <v>2028</v>
      </c>
      <c r="L442" s="2"/>
      <c r="M442" s="1"/>
      <c r="N442" s="9" t="s">
        <v>104</v>
      </c>
    </row>
    <row r="443" spans="2:14" ht="14.45" customHeight="1" x14ac:dyDescent="0.25">
      <c r="B443" s="1" t="str">
        <f>[1]Scoring!A1637</f>
        <v>Lee Blvd @ Terry Ave N</v>
      </c>
      <c r="C443" s="2" t="str">
        <f>[1]Scoring!B1637</f>
        <v>No</v>
      </c>
      <c r="D443" s="2" t="str">
        <f>[1]Scoring!C1637</f>
        <v>No</v>
      </c>
      <c r="E443" s="2">
        <f>[1]Scoring!D1637</f>
        <v>12296</v>
      </c>
      <c r="F443" s="1" t="str">
        <f>[1]Scoring!E1637</f>
        <v>Unincorporated</v>
      </c>
      <c r="G443" s="1" t="str">
        <f>[1]Scoring!F1637</f>
        <v>-81.691652</v>
      </c>
      <c r="H443" s="1" t="str">
        <f>[1]Scoring!G1637</f>
        <v>26.617296</v>
      </c>
      <c r="I443" s="3">
        <f>[1]Scoring!L1637</f>
        <v>10.85</v>
      </c>
      <c r="J443" s="3">
        <f>[1]Scoring!M1637</f>
        <v>903</v>
      </c>
      <c r="K443" s="2">
        <v>2028</v>
      </c>
      <c r="L443" s="2"/>
      <c r="M443" s="1"/>
      <c r="N443" s="9" t="s">
        <v>251</v>
      </c>
    </row>
    <row r="444" spans="2:14" ht="14.45" customHeight="1" x14ac:dyDescent="0.25">
      <c r="B444" s="1" t="str">
        <f>[1]Scoring!A534</f>
        <v>PALM BEACH BLVD @ FRIERSON ST</v>
      </c>
      <c r="C444" s="2" t="str">
        <f>[1]Scoring!B534</f>
        <v>No</v>
      </c>
      <c r="D444" s="2" t="str">
        <f>[1]Scoring!C534</f>
        <v>No</v>
      </c>
      <c r="E444" s="2">
        <f>[1]Scoring!D534</f>
        <v>10685</v>
      </c>
      <c r="F444" s="1" t="str">
        <f>[1]Scoring!E534</f>
        <v>Fort Myers</v>
      </c>
      <c r="G444" s="1" t="str">
        <f>[1]Scoring!F534</f>
        <v>-81.85354</v>
      </c>
      <c r="H444" s="1" t="str">
        <f>[1]Scoring!G534</f>
        <v>26.653522</v>
      </c>
      <c r="I444" s="3">
        <f>[1]Scoring!L534</f>
        <v>10.899999999999999</v>
      </c>
      <c r="J444" s="3">
        <f>[1]Scoring!M534</f>
        <v>899</v>
      </c>
      <c r="K444" s="2">
        <v>2028</v>
      </c>
      <c r="L444" s="2"/>
      <c r="M444" s="1"/>
      <c r="N444" s="9" t="s">
        <v>333</v>
      </c>
    </row>
    <row r="445" spans="2:14" ht="14.45" customHeight="1" x14ac:dyDescent="0.25">
      <c r="B445" s="1" t="str">
        <f>[1]Scoring!A758</f>
        <v>LEE BLVD @ DOUGLAS AVE</v>
      </c>
      <c r="C445" s="2" t="str">
        <f>[1]Scoring!B758</f>
        <v>No</v>
      </c>
      <c r="D445" s="2" t="str">
        <f>[1]Scoring!C758</f>
        <v>No</v>
      </c>
      <c r="E445" s="2">
        <f>[1]Scoring!D758</f>
        <v>10987</v>
      </c>
      <c r="F445" s="1" t="str">
        <f>[1]Scoring!E758</f>
        <v>Unincorporated</v>
      </c>
      <c r="G445" s="1" t="str">
        <f>[1]Scoring!F758</f>
        <v>-81.708041</v>
      </c>
      <c r="H445" s="1" t="str">
        <f>[1]Scoring!G758</f>
        <v>26.61712</v>
      </c>
      <c r="I445" s="3">
        <f>[1]Scoring!L758</f>
        <v>10.899999999999999</v>
      </c>
      <c r="J445" s="3">
        <f>[1]Scoring!M758</f>
        <v>899</v>
      </c>
      <c r="K445" s="2">
        <v>2028</v>
      </c>
      <c r="L445" s="2"/>
      <c r="M445" s="1"/>
      <c r="N445" s="9" t="s">
        <v>196</v>
      </c>
    </row>
    <row r="446" spans="2:14" ht="14.45" customHeight="1" x14ac:dyDescent="0.25">
      <c r="B446" s="1" t="str">
        <f>[1]Scoring!A1401</f>
        <v>SHMKR @ MARION ST-SB</v>
      </c>
      <c r="C446" s="2" t="str">
        <f>[1]Scoring!B1401</f>
        <v>No</v>
      </c>
      <c r="D446" s="2" t="str">
        <f>[1]Scoring!C1401</f>
        <v>No</v>
      </c>
      <c r="E446" s="2">
        <f>[1]Scoring!D1401</f>
        <v>11836</v>
      </c>
      <c r="F446" s="1" t="str">
        <f>[1]Scoring!E1401</f>
        <v>Fort Myers</v>
      </c>
      <c r="G446" s="1" t="str">
        <f>[1]Scoring!F1401</f>
        <v>-81.840537</v>
      </c>
      <c r="H446" s="1" t="str">
        <f>[1]Scoring!G1401</f>
        <v>26.655212</v>
      </c>
      <c r="I446" s="3">
        <f>[1]Scoring!L1401</f>
        <v>10.899999999999999</v>
      </c>
      <c r="J446" s="3">
        <f>[1]Scoring!M1401</f>
        <v>899</v>
      </c>
      <c r="K446" s="2">
        <v>2028</v>
      </c>
      <c r="L446" s="2"/>
      <c r="M446" s="1"/>
      <c r="N446" s="9" t="s">
        <v>654</v>
      </c>
    </row>
    <row r="447" spans="2:14" ht="14.45" customHeight="1" x14ac:dyDescent="0.25">
      <c r="B447" s="1" t="str">
        <f>[1]Scoring!A1407</f>
        <v>NE 6TH ST @ DEL PRADO BLVD S</v>
      </c>
      <c r="C447" s="2" t="str">
        <f>[1]Scoring!B1407</f>
        <v>No</v>
      </c>
      <c r="D447" s="2" t="str">
        <f>[1]Scoring!C1407</f>
        <v>No</v>
      </c>
      <c r="E447" s="2">
        <f>[1]Scoring!D1407</f>
        <v>11846</v>
      </c>
      <c r="F447" s="1" t="str">
        <f>[1]Scoring!E1407</f>
        <v>Cape Coral</v>
      </c>
      <c r="G447" s="1" t="str">
        <f>[1]Scoring!F1407</f>
        <v>-81.940278</v>
      </c>
      <c r="H447" s="1" t="str">
        <f>[1]Scoring!G1407</f>
        <v>26.662959</v>
      </c>
      <c r="I447" s="3">
        <f>[1]Scoring!L1407</f>
        <v>10.899999999999999</v>
      </c>
      <c r="J447" s="3">
        <f>[1]Scoring!M1407</f>
        <v>899</v>
      </c>
      <c r="K447" s="2">
        <v>2028</v>
      </c>
      <c r="L447" s="2"/>
      <c r="M447" s="1"/>
      <c r="N447" s="9" t="s">
        <v>652</v>
      </c>
    </row>
    <row r="448" spans="2:14" ht="14.45" customHeight="1" x14ac:dyDescent="0.25">
      <c r="B448" s="1" t="str">
        <f>[1]Scoring!A51</f>
        <v>EDISON AVE@ FORD ST-EB</v>
      </c>
      <c r="C448" s="2" t="str">
        <f>[1]Scoring!B51</f>
        <v>No</v>
      </c>
      <c r="D448" s="2" t="str">
        <f>[1]Scoring!C51</f>
        <v>No</v>
      </c>
      <c r="E448" s="2">
        <f>[1]Scoring!D51</f>
        <v>10059</v>
      </c>
      <c r="F448" s="1" t="str">
        <f>[1]Scoring!E51</f>
        <v>Fort Myers</v>
      </c>
      <c r="G448" s="1" t="str">
        <f>[1]Scoring!F51</f>
        <v>-81.847483</v>
      </c>
      <c r="H448" s="1" t="str">
        <f>[1]Scoring!G51</f>
        <v>26.633762</v>
      </c>
      <c r="I448" s="3">
        <f>[1]Scoring!L51</f>
        <v>10.9</v>
      </c>
      <c r="J448" s="3">
        <f>[1]Scoring!M51</f>
        <v>893</v>
      </c>
      <c r="K448" s="2">
        <v>2028</v>
      </c>
      <c r="L448" s="2"/>
      <c r="M448" s="1"/>
      <c r="N448" s="9" t="s">
        <v>55</v>
      </c>
    </row>
    <row r="449" spans="2:14" ht="14.45" customHeight="1" x14ac:dyDescent="0.25">
      <c r="B449" s="1" t="str">
        <f>[1]Scoring!A106</f>
        <v>W FIRST ST @ HENLEY PL</v>
      </c>
      <c r="C449" s="2" t="str">
        <f>[1]Scoring!B106</f>
        <v>No</v>
      </c>
      <c r="D449" s="2" t="str">
        <f>[1]Scoring!C106</f>
        <v>No</v>
      </c>
      <c r="E449" s="2">
        <f>[1]Scoring!D106</f>
        <v>10129</v>
      </c>
      <c r="F449" s="1" t="str">
        <f>[1]Scoring!E106</f>
        <v>Fort Myers</v>
      </c>
      <c r="G449" s="1" t="str">
        <f>[1]Scoring!F106</f>
        <v>-81.874526</v>
      </c>
      <c r="H449" s="1" t="str">
        <f>[1]Scoring!G106</f>
        <v>26.641466</v>
      </c>
      <c r="I449" s="3">
        <f>[1]Scoring!L106</f>
        <v>10.9</v>
      </c>
      <c r="J449" s="3">
        <f>[1]Scoring!M106</f>
        <v>893</v>
      </c>
      <c r="K449" s="2">
        <v>2028</v>
      </c>
      <c r="L449" s="2"/>
      <c r="M449" s="1"/>
      <c r="N449" s="9" t="s">
        <v>89</v>
      </c>
    </row>
    <row r="450" spans="2:14" ht="14.45" customHeight="1" x14ac:dyDescent="0.25">
      <c r="B450" s="1" t="str">
        <f>[1]Scoring!A157</f>
        <v>W FIRST ST @ HENLEY PL</v>
      </c>
      <c r="C450" s="2" t="str">
        <f>[1]Scoring!B157</f>
        <v>No</v>
      </c>
      <c r="D450" s="2" t="str">
        <f>[1]Scoring!C157</f>
        <v>No</v>
      </c>
      <c r="E450" s="2">
        <f>[1]Scoring!D157</f>
        <v>10187</v>
      </c>
      <c r="F450" s="1" t="str">
        <f>[1]Scoring!E157</f>
        <v>Fort Myers</v>
      </c>
      <c r="G450" s="1" t="str">
        <f>[1]Scoring!F157</f>
        <v>-81.874362</v>
      </c>
      <c r="H450" s="1" t="str">
        <f>[1]Scoring!G157</f>
        <v>26.641764</v>
      </c>
      <c r="I450" s="3">
        <f>[1]Scoring!L157</f>
        <v>10.9</v>
      </c>
      <c r="J450" s="3">
        <f>[1]Scoring!M157</f>
        <v>893</v>
      </c>
      <c r="K450" s="2">
        <v>2028</v>
      </c>
      <c r="L450" s="2"/>
      <c r="M450" s="1"/>
      <c r="N450" s="9" t="s">
        <v>118</v>
      </c>
    </row>
    <row r="451" spans="2:14" ht="14.45" customHeight="1" x14ac:dyDescent="0.25">
      <c r="B451" s="1" t="str">
        <f>[1]Scoring!A340</f>
        <v>DEL PRADO BLVD @ HANCK BRDG PKWY-SB 2</v>
      </c>
      <c r="C451" s="2" t="str">
        <f>[1]Scoring!B340</f>
        <v>Yes</v>
      </c>
      <c r="D451" s="2" t="str">
        <f>[1]Scoring!C340</f>
        <v>No</v>
      </c>
      <c r="E451" s="2">
        <f>[1]Scoring!D340</f>
        <v>10392</v>
      </c>
      <c r="F451" s="1" t="str">
        <f>[1]Scoring!E340</f>
        <v>Cape Coral</v>
      </c>
      <c r="G451" s="1" t="str">
        <f>[1]Scoring!F340</f>
        <v>-81.941228</v>
      </c>
      <c r="H451" s="1" t="str">
        <f>[1]Scoring!G340</f>
        <v>26.65259</v>
      </c>
      <c r="I451" s="3">
        <f>[1]Scoring!L340</f>
        <v>10.9</v>
      </c>
      <c r="J451" s="3">
        <f>[1]Scoring!M340</f>
        <v>893</v>
      </c>
      <c r="K451" s="2">
        <v>2028</v>
      </c>
      <c r="L451" s="2"/>
      <c r="M451" s="1"/>
      <c r="N451" s="9" t="s">
        <v>216</v>
      </c>
    </row>
    <row r="452" spans="2:14" ht="14.45" customHeight="1" x14ac:dyDescent="0.25">
      <c r="B452" s="1" t="str">
        <f>[1]Scoring!A561</f>
        <v>DEL PRADO BLVD S @ SE 28TH ST</v>
      </c>
      <c r="C452" s="2" t="str">
        <f>[1]Scoring!B561</f>
        <v>No</v>
      </c>
      <c r="D452" s="2" t="str">
        <f>[1]Scoring!C561</f>
        <v>No</v>
      </c>
      <c r="E452" s="2">
        <f>[1]Scoring!D561</f>
        <v>10722</v>
      </c>
      <c r="F452" s="1" t="str">
        <f>[1]Scoring!E561</f>
        <v>Cape Coral</v>
      </c>
      <c r="G452" s="1" t="str">
        <f>[1]Scoring!F561</f>
        <v>-81.941277</v>
      </c>
      <c r="H452" s="1" t="str">
        <f>[1]Scoring!G561</f>
        <v>26.600321</v>
      </c>
      <c r="I452" s="3">
        <f>[1]Scoring!L561</f>
        <v>10.9</v>
      </c>
      <c r="J452" s="3">
        <f>[1]Scoring!M561</f>
        <v>893</v>
      </c>
      <c r="K452" s="2">
        <v>2028</v>
      </c>
      <c r="L452" s="2"/>
      <c r="M452" s="1"/>
      <c r="N452" s="9" t="s">
        <v>349</v>
      </c>
    </row>
    <row r="453" spans="2:14" ht="14.45" customHeight="1" x14ac:dyDescent="0.25">
      <c r="B453" s="1" t="str">
        <f>[1]Scoring!A1379</f>
        <v>BEN HILL GRFN @ GLF COAST MN ST</v>
      </c>
      <c r="C453" s="2" t="str">
        <f>[1]Scoring!B1379</f>
        <v>No</v>
      </c>
      <c r="D453" s="2" t="str">
        <f>[1]Scoring!C1379</f>
        <v>No</v>
      </c>
      <c r="E453" s="2">
        <f>[1]Scoring!D1379</f>
        <v>11799</v>
      </c>
      <c r="F453" s="1" t="str">
        <f>[1]Scoring!E1379</f>
        <v>Unincorporated</v>
      </c>
      <c r="G453" s="1" t="str">
        <f>[1]Scoring!F1379</f>
        <v>-81.784483</v>
      </c>
      <c r="H453" s="1" t="str">
        <f>[1]Scoring!G1379</f>
        <v>26.48517</v>
      </c>
      <c r="I453" s="3">
        <f>[1]Scoring!L1379</f>
        <v>10.9</v>
      </c>
      <c r="J453" s="3">
        <f>[1]Scoring!M1379</f>
        <v>893</v>
      </c>
      <c r="K453" s="2">
        <v>2028</v>
      </c>
      <c r="L453" s="2"/>
      <c r="M453" s="1"/>
      <c r="N453" s="9" t="s">
        <v>648</v>
      </c>
    </row>
    <row r="454" spans="2:14" ht="14.45" customHeight="1" x14ac:dyDescent="0.25">
      <c r="B454" s="1" t="str">
        <f>[1]Scoring!A531</f>
        <v>PALM BEACH BLVD @ TARPON ST-WB</v>
      </c>
      <c r="C454" s="2" t="str">
        <f>[1]Scoring!B531</f>
        <v>No</v>
      </c>
      <c r="D454" s="2" t="str">
        <f>[1]Scoring!C531</f>
        <v>No</v>
      </c>
      <c r="E454" s="2">
        <f>[1]Scoring!D531</f>
        <v>10682</v>
      </c>
      <c r="F454" s="1" t="str">
        <f>[1]Scoring!E531</f>
        <v>Fort Myers</v>
      </c>
      <c r="G454" s="1" t="str">
        <f>[1]Scoring!F531</f>
        <v>-81.843577</v>
      </c>
      <c r="H454" s="1" t="str">
        <f>[1]Scoring!G531</f>
        <v>26.659098</v>
      </c>
      <c r="I454" s="3">
        <f>[1]Scoring!L531</f>
        <v>10.95</v>
      </c>
      <c r="J454" s="3">
        <f>[1]Scoring!M531</f>
        <v>890</v>
      </c>
      <c r="K454" s="2">
        <v>2028</v>
      </c>
      <c r="L454" s="2"/>
      <c r="M454" s="1"/>
      <c r="N454" s="9" t="s">
        <v>332</v>
      </c>
    </row>
    <row r="455" spans="2:14" ht="14.45" customHeight="1" x14ac:dyDescent="0.25">
      <c r="B455" s="1" t="str">
        <f>[1]Scoring!A547</f>
        <v>CHALLENGER BLVD@ WNKLR AVE EXT-EB</v>
      </c>
      <c r="C455" s="2" t="str">
        <f>[1]Scoring!B547</f>
        <v>No</v>
      </c>
      <c r="D455" s="2" t="str">
        <f>[1]Scoring!C547</f>
        <v>No</v>
      </c>
      <c r="E455" s="2">
        <f>[1]Scoring!D547</f>
        <v>10703</v>
      </c>
      <c r="F455" s="1" t="str">
        <f>[1]Scoring!E547</f>
        <v>Fort Myers</v>
      </c>
      <c r="G455" s="1" t="str">
        <f>[1]Scoring!F547</f>
        <v>-81.8169</v>
      </c>
      <c r="H455" s="1" t="str">
        <f>[1]Scoring!G547</f>
        <v>26.603916</v>
      </c>
      <c r="I455" s="3">
        <f>[1]Scoring!L547</f>
        <v>10.95</v>
      </c>
      <c r="J455" s="3">
        <f>[1]Scoring!M547</f>
        <v>890</v>
      </c>
      <c r="K455" s="2">
        <v>2028</v>
      </c>
      <c r="L455" s="2"/>
      <c r="M455" s="1"/>
      <c r="N455" s="9" t="s">
        <v>340</v>
      </c>
    </row>
    <row r="456" spans="2:14" ht="14.45" customHeight="1" x14ac:dyDescent="0.25">
      <c r="B456" s="1" t="str">
        <f>[1]Scoring!A940</f>
        <v>SAN CARLOS BLVD @ SMOKE HOUSE</v>
      </c>
      <c r="C456" s="2" t="str">
        <f>[1]Scoring!B940</f>
        <v>No</v>
      </c>
      <c r="D456" s="2" t="str">
        <f>[1]Scoring!C940</f>
        <v>No</v>
      </c>
      <c r="E456" s="2">
        <f>[1]Scoring!D940</f>
        <v>11183</v>
      </c>
      <c r="F456" s="1" t="str">
        <f>[1]Scoring!E940</f>
        <v>Unincorporated</v>
      </c>
      <c r="G456" s="1" t="str">
        <f>[1]Scoring!F940</f>
        <v>-81.951111</v>
      </c>
      <c r="H456" s="1" t="str">
        <f>[1]Scoring!G940</f>
        <v>26.468173</v>
      </c>
      <c r="I456" s="3">
        <f>[1]Scoring!L940</f>
        <v>11</v>
      </c>
      <c r="J456" s="3">
        <f>[1]Scoring!M940</f>
        <v>887</v>
      </c>
      <c r="K456" s="2">
        <v>2028</v>
      </c>
      <c r="L456" s="2"/>
      <c r="M456" s="1"/>
      <c r="N456" s="9" t="s">
        <v>508</v>
      </c>
    </row>
    <row r="457" spans="2:14" ht="14.45" customHeight="1" x14ac:dyDescent="0.25">
      <c r="B457" s="1" t="str">
        <f>[1]Scoring!A1580</f>
        <v>CC PWKY @ SE 6TH AVE</v>
      </c>
      <c r="C457" s="2" t="str">
        <f>[1]Scoring!B1580</f>
        <v>No</v>
      </c>
      <c r="D457" s="2" t="str">
        <f>[1]Scoring!C1580</f>
        <v>No</v>
      </c>
      <c r="E457" s="2">
        <f>[1]Scoring!D1580</f>
        <v>12228</v>
      </c>
      <c r="F457" s="1" t="str">
        <f>[1]Scoring!E1580</f>
        <v>Cape Coral</v>
      </c>
      <c r="G457" s="1" t="str">
        <f>[1]Scoring!F1580</f>
        <v>-81.962149</v>
      </c>
      <c r="H457" s="1" t="str">
        <f>[1]Scoring!G1580</f>
        <v>26.562904</v>
      </c>
      <c r="I457" s="3">
        <f>[1]Scoring!L1580</f>
        <v>11</v>
      </c>
      <c r="J457" s="3">
        <f>[1]Scoring!M1580</f>
        <v>887</v>
      </c>
      <c r="K457" s="2">
        <v>2028</v>
      </c>
      <c r="L457" s="2"/>
      <c r="M457" s="1"/>
      <c r="N457" s="9" t="s">
        <v>713</v>
      </c>
    </row>
    <row r="458" spans="2:14" ht="14.45" customHeight="1" x14ac:dyDescent="0.25">
      <c r="B458" s="1" t="str">
        <f>[1]Scoring!A1643</f>
        <v>EVANS AVE @ DR. PIPER</v>
      </c>
      <c r="C458" s="2" t="str">
        <f>[1]Scoring!B1643</f>
        <v>No</v>
      </c>
      <c r="D458" s="2" t="str">
        <f>[1]Scoring!C1643</f>
        <v>No</v>
      </c>
      <c r="E458" s="2">
        <f>[1]Scoring!D1643</f>
        <v>12336</v>
      </c>
      <c r="F458" s="1" t="str">
        <f>[1]Scoring!E1643</f>
        <v>Fort Myers</v>
      </c>
      <c r="G458" s="1" t="str">
        <f>[1]Scoring!F1643</f>
        <v>-81.860442</v>
      </c>
      <c r="H458" s="1" t="str">
        <f>[1]Scoring!G1643</f>
        <v>26.644966</v>
      </c>
      <c r="I458" s="3">
        <f>[1]Scoring!L1643</f>
        <v>11</v>
      </c>
      <c r="J458" s="3">
        <f>[1]Scoring!M1643</f>
        <v>887</v>
      </c>
      <c r="K458" s="2">
        <v>2028</v>
      </c>
      <c r="L458" s="2"/>
      <c r="M458" s="1"/>
      <c r="N458" s="9" t="s">
        <v>195</v>
      </c>
    </row>
    <row r="459" spans="2:14" ht="14.45" customHeight="1" x14ac:dyDescent="0.25">
      <c r="B459" s="1" t="str">
        <f>[1]Scoring!A260</f>
        <v>DEL PRADO BLVD N @ NE 3RD TER</v>
      </c>
      <c r="C459" s="2" t="str">
        <f>[1]Scoring!B260</f>
        <v>No</v>
      </c>
      <c r="D459" s="2" t="str">
        <f>[1]Scoring!C260</f>
        <v>No</v>
      </c>
      <c r="E459" s="2">
        <f>[1]Scoring!D260</f>
        <v>10299</v>
      </c>
      <c r="F459" s="1" t="str">
        <f>[1]Scoring!E260</f>
        <v>Cape Coral</v>
      </c>
      <c r="G459" s="1" t="str">
        <f>[1]Scoring!F260</f>
        <v>-81.940912</v>
      </c>
      <c r="H459" s="1" t="str">
        <f>[1]Scoring!G260</f>
        <v>26.658972</v>
      </c>
      <c r="I459" s="3">
        <f>[1]Scoring!L260</f>
        <v>11.049999999999999</v>
      </c>
      <c r="J459" s="3">
        <f>[1]Scoring!M260</f>
        <v>878</v>
      </c>
      <c r="K459" s="2">
        <v>2028</v>
      </c>
      <c r="L459" s="2"/>
      <c r="M459" s="1"/>
      <c r="N459" s="9" t="s">
        <v>95</v>
      </c>
    </row>
    <row r="460" spans="2:14" ht="14.45" customHeight="1" x14ac:dyDescent="0.25">
      <c r="B460" s="1" t="str">
        <f>[1]Scoring!A750</f>
        <v>WALMART-WB</v>
      </c>
      <c r="C460" s="2" t="str">
        <f>[1]Scoring!B750</f>
        <v>No</v>
      </c>
      <c r="D460" s="2" t="str">
        <f>[1]Scoring!C750</f>
        <v>No</v>
      </c>
      <c r="E460" s="2">
        <f>[1]Scoring!D750</f>
        <v>10979</v>
      </c>
      <c r="F460" s="1" t="str">
        <f>[1]Scoring!E750</f>
        <v>Unincorporated</v>
      </c>
      <c r="G460" s="1" t="str">
        <f>[1]Scoring!F750</f>
        <v>-81.668995</v>
      </c>
      <c r="H460" s="1" t="str">
        <f>[1]Scoring!G750</f>
        <v>26.617452</v>
      </c>
      <c r="I460" s="3">
        <f>[1]Scoring!L750</f>
        <v>11.049999999999999</v>
      </c>
      <c r="J460" s="3">
        <f>[1]Scoring!M750</f>
        <v>878</v>
      </c>
      <c r="K460" s="2">
        <v>2028</v>
      </c>
      <c r="L460" s="2"/>
      <c r="M460" s="1"/>
      <c r="N460" s="9" t="s">
        <v>401</v>
      </c>
    </row>
    <row r="461" spans="2:14" ht="14.45" customHeight="1" x14ac:dyDescent="0.25">
      <c r="B461" s="1" t="str">
        <f>[1]Scoring!A789</f>
        <v>COUNTRY CLUB BLVD @ SE 36TH ST-NB</v>
      </c>
      <c r="C461" s="2" t="str">
        <f>[1]Scoring!B789</f>
        <v>No</v>
      </c>
      <c r="D461" s="2" t="str">
        <f>[1]Scoring!C789</f>
        <v>No</v>
      </c>
      <c r="E461" s="2">
        <f>[1]Scoring!D789</f>
        <v>11020</v>
      </c>
      <c r="F461" s="1" t="str">
        <f>[1]Scoring!E789</f>
        <v>Cape Coral</v>
      </c>
      <c r="G461" s="1" t="str">
        <f>[1]Scoring!F789</f>
        <v>-81.956317</v>
      </c>
      <c r="H461" s="1" t="str">
        <f>[1]Scoring!G789</f>
        <v>26.585647</v>
      </c>
      <c r="I461" s="3">
        <f>[1]Scoring!L789</f>
        <v>11.049999999999999</v>
      </c>
      <c r="J461" s="3">
        <f>[1]Scoring!M789</f>
        <v>878</v>
      </c>
      <c r="K461" s="2">
        <v>2028</v>
      </c>
      <c r="L461" s="2"/>
      <c r="M461" s="1"/>
      <c r="N461" s="9" t="s">
        <v>434</v>
      </c>
    </row>
    <row r="462" spans="2:14" ht="14.45" customHeight="1" x14ac:dyDescent="0.25">
      <c r="B462" s="1" t="str">
        <f>[1]Scoring!A1342</f>
        <v>PLAZA DR @ EXECUTIVE CIR</v>
      </c>
      <c r="C462" s="2" t="str">
        <f>[1]Scoring!B1342</f>
        <v>No</v>
      </c>
      <c r="D462" s="2" t="str">
        <f>[1]Scoring!C1342</f>
        <v>No</v>
      </c>
      <c r="E462" s="2">
        <f>[1]Scoring!D1342</f>
        <v>11732</v>
      </c>
      <c r="F462" s="1" t="str">
        <f>[1]Scoring!E1342</f>
        <v>Fort Myers</v>
      </c>
      <c r="G462" s="1" t="str">
        <f>[1]Scoring!F1342</f>
        <v>-81.845291</v>
      </c>
      <c r="H462" s="1" t="str">
        <f>[1]Scoring!G1342</f>
        <v>26.600441</v>
      </c>
      <c r="I462" s="3">
        <f>[1]Scoring!L1342</f>
        <v>11.049999999999999</v>
      </c>
      <c r="J462" s="3">
        <f>[1]Scoring!M1342</f>
        <v>878</v>
      </c>
      <c r="K462" s="2">
        <v>2028</v>
      </c>
      <c r="L462" s="2"/>
      <c r="M462" s="1"/>
      <c r="N462" s="9" t="s">
        <v>628</v>
      </c>
    </row>
    <row r="463" spans="2:14" ht="14.45" customHeight="1" x14ac:dyDescent="0.25">
      <c r="B463" s="1" t="str">
        <f>[1]Scoring!A1489</f>
        <v>SHMKR @ BALLARD RD</v>
      </c>
      <c r="C463" s="2" t="str">
        <f>[1]Scoring!B1489</f>
        <v>No</v>
      </c>
      <c r="D463" s="2" t="str">
        <f>[1]Scoring!C1489</f>
        <v>No</v>
      </c>
      <c r="E463" s="2">
        <f>[1]Scoring!D1489</f>
        <v>12104</v>
      </c>
      <c r="F463" s="1" t="str">
        <f>[1]Scoring!E1489</f>
        <v>Fort Myers</v>
      </c>
      <c r="G463" s="1" t="str">
        <f>[1]Scoring!F1489</f>
        <v>-81.84044</v>
      </c>
      <c r="H463" s="1" t="str">
        <f>[1]Scoring!G1489</f>
        <v>26.652077</v>
      </c>
      <c r="I463" s="3">
        <f>[1]Scoring!L1489</f>
        <v>11.049999999999999</v>
      </c>
      <c r="J463" s="3">
        <f>[1]Scoring!M1489</f>
        <v>878</v>
      </c>
      <c r="K463" s="2">
        <v>2028</v>
      </c>
      <c r="L463" s="2"/>
      <c r="M463" s="1"/>
      <c r="N463" s="9" t="s">
        <v>691</v>
      </c>
    </row>
    <row r="464" spans="2:14" ht="14.45" customHeight="1" x14ac:dyDescent="0.25">
      <c r="B464" s="1" t="str">
        <f>[1]Scoring!A501</f>
        <v>PALM BEACH BLVD @ CARTAGENA AVE-WB</v>
      </c>
      <c r="C464" s="2" t="str">
        <f>[1]Scoring!B501</f>
        <v>No</v>
      </c>
      <c r="D464" s="2" t="str">
        <f>[1]Scoring!C501</f>
        <v>No</v>
      </c>
      <c r="E464" s="2">
        <f>[1]Scoring!D501</f>
        <v>10652</v>
      </c>
      <c r="F464" s="1" t="str">
        <f>[1]Scoring!E501</f>
        <v>Unincorporated</v>
      </c>
      <c r="G464" s="1" t="str">
        <f>[1]Scoring!F501</f>
        <v>-81.724889</v>
      </c>
      <c r="H464" s="1" t="str">
        <f>[1]Scoring!G501</f>
        <v>26.709144</v>
      </c>
      <c r="I464" s="3">
        <f>[1]Scoring!L501</f>
        <v>11.1</v>
      </c>
      <c r="J464" s="3">
        <f>[1]Scoring!M501</f>
        <v>873</v>
      </c>
      <c r="K464" s="2">
        <v>2028</v>
      </c>
      <c r="L464" s="2"/>
      <c r="M464" s="1"/>
      <c r="N464" s="9" t="s">
        <v>307</v>
      </c>
    </row>
    <row r="465" spans="2:14" ht="14.45" customHeight="1" x14ac:dyDescent="0.25">
      <c r="B465" s="1" t="str">
        <f>[1]Scoring!A654</f>
        <v>DEL PRADO BLVD S @ SE 40TH ST-SB</v>
      </c>
      <c r="C465" s="2" t="str">
        <f>[1]Scoring!B654</f>
        <v>No</v>
      </c>
      <c r="D465" s="2" t="str">
        <f>[1]Scoring!C654</f>
        <v>No</v>
      </c>
      <c r="E465" s="2">
        <f>[1]Scoring!D654</f>
        <v>10822</v>
      </c>
      <c r="F465" s="1" t="str">
        <f>[1]Scoring!E654</f>
        <v>Cape Coral</v>
      </c>
      <c r="G465" s="1" t="str">
        <f>[1]Scoring!F654</f>
        <v>-81.943004</v>
      </c>
      <c r="H465" s="1" t="str">
        <f>[1]Scoring!G654</f>
        <v>26.578673</v>
      </c>
      <c r="I465" s="3">
        <f>[1]Scoring!L654</f>
        <v>11.1</v>
      </c>
      <c r="J465" s="3">
        <f>[1]Scoring!M654</f>
        <v>873</v>
      </c>
      <c r="K465" s="2">
        <v>2028</v>
      </c>
      <c r="L465" s="2"/>
      <c r="M465" s="1"/>
      <c r="N465" s="9" t="s">
        <v>95</v>
      </c>
    </row>
    <row r="466" spans="2:14" ht="14.45" customHeight="1" x14ac:dyDescent="0.25">
      <c r="B466" s="1" t="str">
        <f>[1]Scoring!A855</f>
        <v>FSW LN @ CYPRESS LK DR-SB</v>
      </c>
      <c r="C466" s="2" t="str">
        <f>[1]Scoring!B855</f>
        <v>No</v>
      </c>
      <c r="D466" s="2" t="str">
        <f>[1]Scoring!C855</f>
        <v>No</v>
      </c>
      <c r="E466" s="2">
        <f>[1]Scoring!D855</f>
        <v>11089</v>
      </c>
      <c r="F466" s="1" t="str">
        <f>[1]Scoring!E855</f>
        <v>Unincorporated</v>
      </c>
      <c r="G466" s="1" t="str">
        <f>[1]Scoring!F855</f>
        <v>-81.889563</v>
      </c>
      <c r="H466" s="1" t="str">
        <f>[1]Scoring!G855</f>
        <v>26.546667</v>
      </c>
      <c r="I466" s="3">
        <f>[1]Scoring!L855</f>
        <v>11.1</v>
      </c>
      <c r="J466" s="3">
        <f>[1]Scoring!M855</f>
        <v>873</v>
      </c>
      <c r="K466" s="2">
        <v>2028</v>
      </c>
      <c r="L466" s="2"/>
      <c r="M466" s="1"/>
      <c r="N466" s="9" t="s">
        <v>205</v>
      </c>
    </row>
    <row r="467" spans="2:14" ht="14.45" customHeight="1" x14ac:dyDescent="0.25">
      <c r="B467" s="1" t="str">
        <f>[1]Scoring!A1175</f>
        <v>DANIELS PKWY @ PINTO LN</v>
      </c>
      <c r="C467" s="2" t="str">
        <f>[1]Scoring!B1175</f>
        <v>No</v>
      </c>
      <c r="D467" s="2" t="str">
        <f>[1]Scoring!C1175</f>
        <v>No</v>
      </c>
      <c r="E467" s="2">
        <f>[1]Scoring!D1175</f>
        <v>11495</v>
      </c>
      <c r="F467" s="1" t="str">
        <f>[1]Scoring!E1175</f>
        <v>Unincorporated</v>
      </c>
      <c r="G467" s="1" t="str">
        <f>[1]Scoring!F1175</f>
        <v>-81.812196</v>
      </c>
      <c r="H467" s="1" t="str">
        <f>[1]Scoring!G1175</f>
        <v>26.547646</v>
      </c>
      <c r="I467" s="3">
        <f>[1]Scoring!L1175</f>
        <v>11.1</v>
      </c>
      <c r="J467" s="3">
        <f>[1]Scoring!M1175</f>
        <v>873</v>
      </c>
      <c r="K467" s="2">
        <v>2028</v>
      </c>
      <c r="L467" s="2"/>
      <c r="M467" s="1"/>
      <c r="N467" s="9" t="s">
        <v>55</v>
      </c>
    </row>
    <row r="468" spans="2:14" ht="14.45" customHeight="1" x14ac:dyDescent="0.25">
      <c r="B468" s="1" t="str">
        <f>[1]Scoring!A1364</f>
        <v>CLIFFORD ST @ MCGREGOR BLVD</v>
      </c>
      <c r="C468" s="2" t="str">
        <f>[1]Scoring!B1364</f>
        <v>No</v>
      </c>
      <c r="D468" s="2" t="str">
        <f>[1]Scoring!C1364</f>
        <v>No</v>
      </c>
      <c r="E468" s="2">
        <f>[1]Scoring!D1364</f>
        <v>11778</v>
      </c>
      <c r="F468" s="1" t="str">
        <f>[1]Scoring!E1364</f>
        <v>Fort Myers</v>
      </c>
      <c r="G468" s="1" t="str">
        <f>[1]Scoring!F1364</f>
        <v>-81.876177</v>
      </c>
      <c r="H468" s="1" t="str">
        <f>[1]Scoring!G1364</f>
        <v>26.638091</v>
      </c>
      <c r="I468" s="3">
        <f>[1]Scoring!L1364</f>
        <v>11.1</v>
      </c>
      <c r="J468" s="3">
        <f>[1]Scoring!M1364</f>
        <v>873</v>
      </c>
      <c r="K468" s="2">
        <v>2028</v>
      </c>
      <c r="L468" s="2"/>
      <c r="M468" s="1"/>
      <c r="N468" s="9" t="s">
        <v>639</v>
      </c>
    </row>
    <row r="469" spans="2:14" ht="14.45" customHeight="1" x14ac:dyDescent="0.25">
      <c r="B469" s="1" t="str">
        <f>[1]Scoring!A57</f>
        <v>SHOEMAKER BLVD @ B ST</v>
      </c>
      <c r="C469" s="2" t="str">
        <f>[1]Scoring!B57</f>
        <v>No</v>
      </c>
      <c r="D469" s="2" t="str">
        <f>[1]Scoring!C57</f>
        <v>No</v>
      </c>
      <c r="E469" s="2">
        <f>[1]Scoring!D57</f>
        <v>10065</v>
      </c>
      <c r="F469" s="1" t="str">
        <f>[1]Scoring!E57</f>
        <v>Fort Myers</v>
      </c>
      <c r="G469" s="1" t="str">
        <f>[1]Scoring!F57</f>
        <v>-81.840867</v>
      </c>
      <c r="H469" s="1" t="str">
        <f>[1]Scoring!G57</f>
        <v>26.645751</v>
      </c>
      <c r="I469" s="3">
        <f>[1]Scoring!L57</f>
        <v>11.149999999999999</v>
      </c>
      <c r="J469" s="3">
        <f>[1]Scoring!M57</f>
        <v>870</v>
      </c>
      <c r="K469" s="2">
        <v>2028</v>
      </c>
      <c r="L469" s="2"/>
      <c r="M469" s="1"/>
      <c r="N469" s="9" t="s">
        <v>60</v>
      </c>
    </row>
    <row r="470" spans="2:14" ht="14.45" customHeight="1" x14ac:dyDescent="0.25">
      <c r="B470" s="1" t="str">
        <f>[1]Scoring!A1439</f>
        <v>HARBORSIDE-EB</v>
      </c>
      <c r="C470" s="2" t="str">
        <f>[1]Scoring!B1439</f>
        <v>No</v>
      </c>
      <c r="D470" s="2" t="str">
        <f>[1]Scoring!C1439</f>
        <v>No</v>
      </c>
      <c r="E470" s="2">
        <f>[1]Scoring!D1439</f>
        <v>11945</v>
      </c>
      <c r="F470" s="1" t="str">
        <f>[1]Scoring!E1439</f>
        <v>Fort Myers</v>
      </c>
      <c r="G470" s="1" t="str">
        <f>[1]Scoring!F1439</f>
        <v>-81.871475</v>
      </c>
      <c r="H470" s="1" t="str">
        <f>[1]Scoring!G1439</f>
        <v>26.645308</v>
      </c>
      <c r="I470" s="3">
        <f>[1]Scoring!L1439</f>
        <v>11.149999999999999</v>
      </c>
      <c r="J470" s="3">
        <f>[1]Scoring!M1439</f>
        <v>870</v>
      </c>
      <c r="K470" s="2">
        <v>2028</v>
      </c>
      <c r="L470" s="2"/>
      <c r="M470" s="1"/>
      <c r="N470" s="9" t="s">
        <v>161</v>
      </c>
    </row>
    <row r="471" spans="2:14" ht="14.45" customHeight="1" x14ac:dyDescent="0.25">
      <c r="B471" s="1" t="str">
        <f>[1]Scoring!A1575</f>
        <v>LEE ST @ 2ND ST</v>
      </c>
      <c r="C471" s="2" t="str">
        <f>[1]Scoring!B1575</f>
        <v>Yes</v>
      </c>
      <c r="D471" s="2" t="str">
        <f>[1]Scoring!C1575</f>
        <v>No</v>
      </c>
      <c r="E471" s="2">
        <f>[1]Scoring!D1575</f>
        <v>12222</v>
      </c>
      <c r="F471" s="1" t="str">
        <f>[1]Scoring!E1575</f>
        <v>Fort Myers</v>
      </c>
      <c r="G471" s="1" t="str">
        <f>[1]Scoring!F1575</f>
        <v>-81.867409</v>
      </c>
      <c r="H471" s="1" t="str">
        <f>[1]Scoring!G1575</f>
        <v>26.644012</v>
      </c>
      <c r="I471" s="3">
        <f>[1]Scoring!L1575</f>
        <v>11.149999999999999</v>
      </c>
      <c r="J471" s="3">
        <f>[1]Scoring!M1575</f>
        <v>870</v>
      </c>
      <c r="K471" s="2">
        <v>2028</v>
      </c>
      <c r="L471" s="2"/>
      <c r="M471" s="1"/>
      <c r="N471" s="9" t="s">
        <v>237</v>
      </c>
    </row>
    <row r="472" spans="2:14" ht="14.45" customHeight="1" x14ac:dyDescent="0.25">
      <c r="B472" s="1" t="str">
        <f>[1]Scoring!A1161</f>
        <v>S CLEVELAND AVE @ CRYSTAL DR-SB</v>
      </c>
      <c r="C472" s="2" t="str">
        <f>[1]Scoring!B1161</f>
        <v>No</v>
      </c>
      <c r="D472" s="2" t="str">
        <f>[1]Scoring!C1161</f>
        <v>No</v>
      </c>
      <c r="E472" s="2">
        <f>[1]Scoring!D1161</f>
        <v>11480</v>
      </c>
      <c r="F472" s="1" t="str">
        <f>[1]Scoring!E1161</f>
        <v>Unincorporated</v>
      </c>
      <c r="G472" s="1" t="str">
        <f>[1]Scoring!F1161</f>
        <v>-81.87214</v>
      </c>
      <c r="H472" s="1" t="str">
        <f>[1]Scoring!G1161</f>
        <v>26.563767</v>
      </c>
      <c r="I472" s="3">
        <f>[1]Scoring!L1161</f>
        <v>11.15</v>
      </c>
      <c r="J472" s="3">
        <f>[1]Scoring!M1161</f>
        <v>868</v>
      </c>
      <c r="K472" s="2">
        <v>2028</v>
      </c>
      <c r="L472" s="2"/>
      <c r="M472" s="1"/>
      <c r="N472" s="9" t="s">
        <v>55</v>
      </c>
    </row>
    <row r="473" spans="2:14" ht="14.45" customHeight="1" x14ac:dyDescent="0.25">
      <c r="B473" s="1" t="str">
        <f>[1]Scoring!A755</f>
        <v>LEE BLVD @ XELDA AVE N</v>
      </c>
      <c r="C473" s="2" t="str">
        <f>[1]Scoring!B755</f>
        <v>No</v>
      </c>
      <c r="D473" s="2" t="str">
        <f>[1]Scoring!C755</f>
        <v>No</v>
      </c>
      <c r="E473" s="2">
        <f>[1]Scoring!D755</f>
        <v>10984</v>
      </c>
      <c r="F473" s="1" t="str">
        <f>[1]Scoring!E755</f>
        <v>Unincorporated</v>
      </c>
      <c r="G473" s="1" t="str">
        <f>[1]Scoring!F755</f>
        <v>-81.697114</v>
      </c>
      <c r="H473" s="1" t="str">
        <f>[1]Scoring!G755</f>
        <v>26.617228</v>
      </c>
      <c r="I473" s="3">
        <f>[1]Scoring!L755</f>
        <v>11.2</v>
      </c>
      <c r="J473" s="3">
        <f>[1]Scoring!M755</f>
        <v>866</v>
      </c>
      <c r="K473" s="2">
        <v>2028</v>
      </c>
      <c r="L473" s="2"/>
      <c r="M473" s="1"/>
      <c r="N473" s="9" t="s">
        <v>422</v>
      </c>
    </row>
    <row r="474" spans="2:14" ht="14.45" customHeight="1" x14ac:dyDescent="0.25">
      <c r="B474" s="1" t="str">
        <f>[1]Scoring!A1238</f>
        <v>S TAMIAMI TRL @ ISLAND PARK RD-SB1</v>
      </c>
      <c r="C474" s="2" t="str">
        <f>[1]Scoring!B1238</f>
        <v>No</v>
      </c>
      <c r="D474" s="2" t="str">
        <f>[1]Scoring!C1238</f>
        <v>No</v>
      </c>
      <c r="E474" s="2">
        <f>[1]Scoring!D1238</f>
        <v>11562</v>
      </c>
      <c r="F474" s="1" t="str">
        <f>[1]Scoring!E1238</f>
        <v>Unincorporated</v>
      </c>
      <c r="G474" s="1" t="str">
        <f>[1]Scoring!F1238</f>
        <v>-81.857508</v>
      </c>
      <c r="H474" s="1" t="str">
        <f>[1]Scoring!G1238</f>
        <v>26.503776</v>
      </c>
      <c r="I474" s="3">
        <f>[1]Scoring!L1238</f>
        <v>11.2</v>
      </c>
      <c r="J474" s="3">
        <f>[1]Scoring!M1238</f>
        <v>866</v>
      </c>
      <c r="K474" s="2">
        <v>2028</v>
      </c>
      <c r="L474" s="2"/>
      <c r="M474" s="1"/>
      <c r="N474" s="9" t="s">
        <v>161</v>
      </c>
    </row>
    <row r="475" spans="2:14" ht="14.45" customHeight="1" x14ac:dyDescent="0.25">
      <c r="B475" s="1" t="str">
        <f>[1]Scoring!A104</f>
        <v>W FIRST ST @ WILNA ST</v>
      </c>
      <c r="C475" s="2" t="str">
        <f>[1]Scoring!B104</f>
        <v>No</v>
      </c>
      <c r="D475" s="2" t="str">
        <f>[1]Scoring!C104</f>
        <v>No</v>
      </c>
      <c r="E475" s="2">
        <f>[1]Scoring!D104</f>
        <v>10127</v>
      </c>
      <c r="F475" s="1" t="str">
        <f>[1]Scoring!E104</f>
        <v>Fort Myers</v>
      </c>
      <c r="G475" s="1" t="str">
        <f>[1]Scoring!F104</f>
        <v>-81.87689</v>
      </c>
      <c r="H475" s="1" t="str">
        <f>[1]Scoring!G104</f>
        <v>26.639368</v>
      </c>
      <c r="I475" s="3">
        <f>[1]Scoring!L104</f>
        <v>11.25</v>
      </c>
      <c r="J475" s="3">
        <f>[1]Scoring!M104</f>
        <v>861</v>
      </c>
      <c r="K475" s="2">
        <v>2028</v>
      </c>
      <c r="L475" s="2"/>
      <c r="M475" s="1"/>
      <c r="N475" s="9" t="s">
        <v>87</v>
      </c>
    </row>
    <row r="476" spans="2:14" ht="14.45" customHeight="1" x14ac:dyDescent="0.25">
      <c r="B476" s="1" t="str">
        <f>[1]Scoring!A423</f>
        <v>PINE ISLAND RD @ JUDD CREEK BLVD</v>
      </c>
      <c r="C476" s="2" t="str">
        <f>[1]Scoring!B423</f>
        <v>No</v>
      </c>
      <c r="D476" s="2" t="str">
        <f>[1]Scoring!C423</f>
        <v>No</v>
      </c>
      <c r="E476" s="2">
        <f>[1]Scoring!D423</f>
        <v>10548</v>
      </c>
      <c r="F476" s="1" t="str">
        <f>[1]Scoring!E423</f>
        <v>Unincorporated</v>
      </c>
      <c r="G476" s="1" t="str">
        <f>[1]Scoring!F423</f>
        <v>-81.906697</v>
      </c>
      <c r="H476" s="1" t="str">
        <f>[1]Scoring!G423</f>
        <v>26.682448</v>
      </c>
      <c r="I476" s="3">
        <f>[1]Scoring!L423</f>
        <v>11.25</v>
      </c>
      <c r="J476" s="3">
        <f>[1]Scoring!M423</f>
        <v>861</v>
      </c>
      <c r="K476" s="2">
        <v>2028</v>
      </c>
      <c r="L476" s="2"/>
      <c r="M476" s="1"/>
      <c r="N476" s="9" t="s">
        <v>266</v>
      </c>
    </row>
    <row r="477" spans="2:14" ht="14.45" customHeight="1" x14ac:dyDescent="0.25">
      <c r="B477" s="1" t="str">
        <f>[1]Scoring!A444</f>
        <v>TUCKER LN @ HART RD</v>
      </c>
      <c r="C477" s="2" t="str">
        <f>[1]Scoring!B444</f>
        <v>No</v>
      </c>
      <c r="D477" s="2" t="str">
        <f>[1]Scoring!C444</f>
        <v>No</v>
      </c>
      <c r="E477" s="2">
        <f>[1]Scoring!D444</f>
        <v>10571</v>
      </c>
      <c r="F477" s="1" t="str">
        <f>[1]Scoring!E444</f>
        <v>Unincorporated</v>
      </c>
      <c r="G477" s="1" t="str">
        <f>[1]Scoring!F444</f>
        <v>-81.866067</v>
      </c>
      <c r="H477" s="1" t="str">
        <f>[1]Scoring!G444</f>
        <v>26.723837</v>
      </c>
      <c r="I477" s="3">
        <f>[1]Scoring!L444</f>
        <v>11.25</v>
      </c>
      <c r="J477" s="3">
        <f>[1]Scoring!M444</f>
        <v>861</v>
      </c>
      <c r="K477" s="2">
        <v>2028</v>
      </c>
      <c r="L477" s="2"/>
      <c r="M477" s="1" t="s">
        <v>13</v>
      </c>
      <c r="N477" s="9" t="s">
        <v>277</v>
      </c>
    </row>
    <row r="478" spans="2:14" ht="14.45" customHeight="1" x14ac:dyDescent="0.25">
      <c r="B478" s="1" t="str">
        <f>[1]Scoring!A512</f>
        <v>PALM BEACH BLVD @ VERANDAH BLVD-WB</v>
      </c>
      <c r="C478" s="2" t="str">
        <f>[1]Scoring!B512</f>
        <v>No</v>
      </c>
      <c r="D478" s="2" t="str">
        <f>[1]Scoring!C512</f>
        <v>No</v>
      </c>
      <c r="E478" s="2">
        <f>[1]Scoring!D512</f>
        <v>10663</v>
      </c>
      <c r="F478" s="1" t="str">
        <f>[1]Scoring!E512</f>
        <v>Unincorporated</v>
      </c>
      <c r="G478" s="1" t="str">
        <f>[1]Scoring!F512</f>
        <v>-81.769511</v>
      </c>
      <c r="H478" s="1" t="str">
        <f>[1]Scoring!G512</f>
        <v>26.698886</v>
      </c>
      <c r="I478" s="3">
        <f>[1]Scoring!L512</f>
        <v>11.25</v>
      </c>
      <c r="J478" s="3">
        <f>[1]Scoring!M512</f>
        <v>861</v>
      </c>
      <c r="K478" s="2">
        <v>2028</v>
      </c>
      <c r="L478" s="2"/>
      <c r="M478" s="1"/>
      <c r="N478" s="9" t="s">
        <v>315</v>
      </c>
    </row>
    <row r="479" spans="2:14" ht="14.45" customHeight="1" x14ac:dyDescent="0.25">
      <c r="B479" s="1" t="str">
        <f>[1]Scoring!A555</f>
        <v>DEL PRADO BLVD S @ SE 40TH ST-NB</v>
      </c>
      <c r="C479" s="2" t="str">
        <f>[1]Scoring!B555</f>
        <v>No</v>
      </c>
      <c r="D479" s="2" t="str">
        <f>[1]Scoring!C555</f>
        <v>No</v>
      </c>
      <c r="E479" s="2">
        <f>[1]Scoring!D555</f>
        <v>10716</v>
      </c>
      <c r="F479" s="1" t="str">
        <f>[1]Scoring!E555</f>
        <v>Cape Coral</v>
      </c>
      <c r="G479" s="1" t="str">
        <f>[1]Scoring!F555</f>
        <v>-81.942934</v>
      </c>
      <c r="H479" s="1" t="str">
        <f>[1]Scoring!G555</f>
        <v>26.577541</v>
      </c>
      <c r="I479" s="3">
        <f>[1]Scoring!L555</f>
        <v>11.25</v>
      </c>
      <c r="J479" s="3">
        <f>[1]Scoring!M555</f>
        <v>861</v>
      </c>
      <c r="K479" s="2">
        <v>2028</v>
      </c>
      <c r="L479" s="2"/>
      <c r="M479" s="1"/>
      <c r="N479" s="9" t="s">
        <v>346</v>
      </c>
    </row>
    <row r="480" spans="2:14" ht="14.45" customHeight="1" x14ac:dyDescent="0.25">
      <c r="B480" s="1" t="str">
        <f>[1]Scoring!A666</f>
        <v>LEE BLVD @ GUNNERY RD N-EB</v>
      </c>
      <c r="C480" s="2" t="str">
        <f>[1]Scoring!B666</f>
        <v>No</v>
      </c>
      <c r="D480" s="2" t="str">
        <f>[1]Scoring!C666</f>
        <v>No</v>
      </c>
      <c r="E480" s="2">
        <f>[1]Scoring!D666</f>
        <v>10839</v>
      </c>
      <c r="F480" s="1" t="str">
        <f>[1]Scoring!E666</f>
        <v>Unincorporated</v>
      </c>
      <c r="G480" s="1" t="str">
        <f>[1]Scoring!F666</f>
        <v>-81.712277</v>
      </c>
      <c r="H480" s="1" t="str">
        <f>[1]Scoring!G666</f>
        <v>26.616762</v>
      </c>
      <c r="I480" s="3">
        <f>[1]Scoring!L666</f>
        <v>11.3</v>
      </c>
      <c r="J480" s="3">
        <f>[1]Scoring!M666</f>
        <v>860</v>
      </c>
      <c r="K480" s="2">
        <v>2028</v>
      </c>
      <c r="L480" s="2"/>
      <c r="M480" s="1"/>
      <c r="N480" s="9" t="s">
        <v>403</v>
      </c>
    </row>
    <row r="481" spans="2:14" ht="14.45" customHeight="1" x14ac:dyDescent="0.25">
      <c r="B481" s="1" t="str">
        <f>[1]Scoring!A597</f>
        <v>PONDELLA RD @ JUNE PKWY</v>
      </c>
      <c r="C481" s="2" t="str">
        <f>[1]Scoring!B597</f>
        <v>No</v>
      </c>
      <c r="D481" s="2" t="str">
        <f>[1]Scoring!C597</f>
        <v>No</v>
      </c>
      <c r="E481" s="2">
        <f>[1]Scoring!D597</f>
        <v>10760</v>
      </c>
      <c r="F481" s="1" t="str">
        <f>[1]Scoring!E597</f>
        <v>Unincorporated</v>
      </c>
      <c r="G481" s="1" t="str">
        <f>[1]Scoring!F597</f>
        <v>-81.909826</v>
      </c>
      <c r="H481" s="1" t="str">
        <f>[1]Scoring!G597</f>
        <v>26.667178</v>
      </c>
      <c r="I481" s="3">
        <f>[1]Scoring!L597</f>
        <v>11.35</v>
      </c>
      <c r="J481" s="3">
        <f>[1]Scoring!M597</f>
        <v>857</v>
      </c>
      <c r="K481" s="2">
        <v>2028</v>
      </c>
      <c r="L481" s="2"/>
      <c r="M481" s="1"/>
      <c r="N481" s="9" t="s">
        <v>366</v>
      </c>
    </row>
    <row r="482" spans="2:14" ht="14.45" customHeight="1" x14ac:dyDescent="0.25">
      <c r="B482" s="1" t="str">
        <f>[1]Scoring!A612</f>
        <v>PONDELLA RD @ JUNE PKWY-WB1</v>
      </c>
      <c r="C482" s="2" t="str">
        <f>[1]Scoring!B612</f>
        <v>No</v>
      </c>
      <c r="D482" s="2" t="str">
        <f>[1]Scoring!C612</f>
        <v>No</v>
      </c>
      <c r="E482" s="2">
        <f>[1]Scoring!D612</f>
        <v>10775</v>
      </c>
      <c r="F482" s="1" t="str">
        <f>[1]Scoring!E612</f>
        <v>Unincorporated</v>
      </c>
      <c r="G482" s="1" t="str">
        <f>[1]Scoring!F612</f>
        <v>-81.90959</v>
      </c>
      <c r="H482" s="1" t="str">
        <f>[1]Scoring!G612</f>
        <v>26.667399</v>
      </c>
      <c r="I482" s="3">
        <f>[1]Scoring!L612</f>
        <v>11.35</v>
      </c>
      <c r="J482" s="3">
        <f>[1]Scoring!M612</f>
        <v>857</v>
      </c>
      <c r="K482" s="2">
        <v>2028</v>
      </c>
      <c r="L482" s="2"/>
      <c r="M482" s="1"/>
      <c r="N482" s="9" t="s">
        <v>366</v>
      </c>
    </row>
    <row r="483" spans="2:14" ht="14.45" customHeight="1" x14ac:dyDescent="0.25">
      <c r="B483" s="1" t="str">
        <f>[1]Scoring!A769</f>
        <v>CHALLENGER BLVD@6 Mile CYPRESS-WB</v>
      </c>
      <c r="C483" s="2" t="str">
        <f>[1]Scoring!B769</f>
        <v>No</v>
      </c>
      <c r="D483" s="2" t="str">
        <f>[1]Scoring!C769</f>
        <v>No</v>
      </c>
      <c r="E483" s="2">
        <f>[1]Scoring!D769</f>
        <v>11000</v>
      </c>
      <c r="F483" s="1" t="str">
        <f>[1]Scoring!E769</f>
        <v>Fort Myers</v>
      </c>
      <c r="G483" s="1" t="str">
        <f>[1]Scoring!F769</f>
        <v>-81.812644</v>
      </c>
      <c r="H483" s="1" t="str">
        <f>[1]Scoring!G769</f>
        <v>26.605458</v>
      </c>
      <c r="I483" s="3">
        <f>[1]Scoring!L769</f>
        <v>11.35</v>
      </c>
      <c r="J483" s="3">
        <f>[1]Scoring!M769</f>
        <v>857</v>
      </c>
      <c r="K483" s="2">
        <v>2028</v>
      </c>
      <c r="L483" s="2"/>
      <c r="M483" s="1"/>
      <c r="N483" s="9" t="s">
        <v>104</v>
      </c>
    </row>
    <row r="484" spans="2:14" ht="14.45" customHeight="1" x14ac:dyDescent="0.25">
      <c r="B484" s="1" t="str">
        <f>[1]Scoring!A1306</f>
        <v>SUMMERLIN RD @ SAN CARLOS BLVD-NB3</v>
      </c>
      <c r="C484" s="2" t="str">
        <f>[1]Scoring!B1306</f>
        <v>No</v>
      </c>
      <c r="D484" s="2" t="str">
        <f>[1]Scoring!C1306</f>
        <v>No</v>
      </c>
      <c r="E484" s="2">
        <f>[1]Scoring!D1306</f>
        <v>11644</v>
      </c>
      <c r="F484" s="1" t="str">
        <f>[1]Scoring!E1306</f>
        <v>Unincorporated</v>
      </c>
      <c r="G484" s="1" t="str">
        <f>[1]Scoring!F1306</f>
        <v>-81.944332</v>
      </c>
      <c r="H484" s="1" t="str">
        <f>[1]Scoring!G1306</f>
        <v>26.493704</v>
      </c>
      <c r="I484" s="3">
        <f>[1]Scoring!L1306</f>
        <v>11.399999999999999</v>
      </c>
      <c r="J484" s="3">
        <f>[1]Scoring!M1306</f>
        <v>856</v>
      </c>
      <c r="K484" s="2">
        <v>2028</v>
      </c>
      <c r="L484" s="2"/>
      <c r="M484" s="1"/>
      <c r="N484" s="9" t="s">
        <v>606</v>
      </c>
    </row>
    <row r="485" spans="2:14" ht="14.45" customHeight="1" x14ac:dyDescent="0.25">
      <c r="B485" s="1" t="str">
        <f>[1]Scoring!A576</f>
        <v>HANCOCK BRIDGE PKWY @ SE 20TH CT</v>
      </c>
      <c r="C485" s="2" t="str">
        <f>[1]Scoring!B576</f>
        <v>No</v>
      </c>
      <c r="D485" s="2" t="str">
        <f>[1]Scoring!C576</f>
        <v>No</v>
      </c>
      <c r="E485" s="2">
        <f>[1]Scoring!D576</f>
        <v>10738</v>
      </c>
      <c r="F485" s="1" t="str">
        <f>[1]Scoring!E576</f>
        <v>Cape Coral</v>
      </c>
      <c r="G485" s="1" t="str">
        <f>[1]Scoring!F576</f>
        <v>-81.931103</v>
      </c>
      <c r="H485" s="1" t="str">
        <f>[1]Scoring!G576</f>
        <v>26.652467</v>
      </c>
      <c r="I485" s="3">
        <f>[1]Scoring!L576</f>
        <v>11.4</v>
      </c>
      <c r="J485" s="3">
        <f>[1]Scoring!M576</f>
        <v>854</v>
      </c>
      <c r="K485" s="2">
        <v>2028</v>
      </c>
      <c r="L485" s="2"/>
      <c r="M485" s="1"/>
      <c r="N485" s="9" t="s">
        <v>355</v>
      </c>
    </row>
    <row r="486" spans="2:14" ht="14.45" customHeight="1" x14ac:dyDescent="0.25">
      <c r="B486" s="1" t="str">
        <f>[1]Scoring!A1277</f>
        <v>CLEVELAND AVE @ OAKLEY AVE-NB</v>
      </c>
      <c r="C486" s="2" t="str">
        <f>[1]Scoring!B1277</f>
        <v>No</v>
      </c>
      <c r="D486" s="2" t="str">
        <f>[1]Scoring!C1277</f>
        <v>No</v>
      </c>
      <c r="E486" s="2">
        <f>[1]Scoring!D1277</f>
        <v>11606</v>
      </c>
      <c r="F486" s="1" t="str">
        <f>[1]Scoring!E1277</f>
        <v>Fort Myers</v>
      </c>
      <c r="G486" s="1" t="str">
        <f>[1]Scoring!F1277</f>
        <v>-81.87178</v>
      </c>
      <c r="H486" s="1" t="str">
        <f>[1]Scoring!G1277</f>
        <v>26.605237</v>
      </c>
      <c r="I486" s="3">
        <f>[1]Scoring!L1277</f>
        <v>11.4</v>
      </c>
      <c r="J486" s="3">
        <f>[1]Scoring!M1277</f>
        <v>854</v>
      </c>
      <c r="K486" s="2">
        <v>2028</v>
      </c>
      <c r="L486" s="2"/>
      <c r="M486" s="1"/>
      <c r="N486" s="9" t="s">
        <v>410</v>
      </c>
    </row>
    <row r="487" spans="2:14" ht="14.45" customHeight="1" x14ac:dyDescent="0.25">
      <c r="B487" s="1" t="str">
        <f>[1]Scoring!A519</f>
        <v>PALM BEACH BLVD @ KINGSTON DR</v>
      </c>
      <c r="C487" s="2" t="str">
        <f>[1]Scoring!B519</f>
        <v>No</v>
      </c>
      <c r="D487" s="2" t="str">
        <f>[1]Scoring!C519</f>
        <v>No</v>
      </c>
      <c r="E487" s="2">
        <f>[1]Scoring!D519</f>
        <v>10670</v>
      </c>
      <c r="F487" s="1" t="str">
        <f>[1]Scoring!E519</f>
        <v>Unincorporated</v>
      </c>
      <c r="G487" s="1" t="str">
        <f>[1]Scoring!F519</f>
        <v>-81.809248</v>
      </c>
      <c r="H487" s="1" t="str">
        <f>[1]Scoring!G519</f>
        <v>26.678325</v>
      </c>
      <c r="I487" s="3">
        <f>[1]Scoring!L519</f>
        <v>11.45</v>
      </c>
      <c r="J487" s="3">
        <f>[1]Scoring!M519</f>
        <v>846</v>
      </c>
      <c r="K487" s="2">
        <v>2028</v>
      </c>
      <c r="L487" s="2"/>
      <c r="M487" s="1"/>
      <c r="N487" s="9" t="s">
        <v>322</v>
      </c>
    </row>
    <row r="488" spans="2:14" ht="14.45" customHeight="1" x14ac:dyDescent="0.25">
      <c r="B488" s="1" t="str">
        <f>[1]Scoring!A564</f>
        <v>DEL PRADO BLVD S @ VETERANS PKWY-NB</v>
      </c>
      <c r="C488" s="2" t="str">
        <f>[1]Scoring!B564</f>
        <v>No</v>
      </c>
      <c r="D488" s="2" t="str">
        <f>[1]Scoring!C564</f>
        <v>No</v>
      </c>
      <c r="E488" s="2">
        <f>[1]Scoring!D564</f>
        <v>10725</v>
      </c>
      <c r="F488" s="1" t="str">
        <f>[1]Scoring!E564</f>
        <v>Cape Coral</v>
      </c>
      <c r="G488" s="1" t="str">
        <f>[1]Scoring!F564</f>
        <v>-81.940991</v>
      </c>
      <c r="H488" s="1" t="str">
        <f>[1]Scoring!G564</f>
        <v>26.609197</v>
      </c>
      <c r="I488" s="3">
        <f>[1]Scoring!L564</f>
        <v>11.45</v>
      </c>
      <c r="J488" s="3">
        <f>[1]Scoring!M564</f>
        <v>846</v>
      </c>
      <c r="K488" s="2">
        <v>2028</v>
      </c>
      <c r="L488" s="2"/>
      <c r="M488" s="1"/>
      <c r="N488" s="9" t="s">
        <v>350</v>
      </c>
    </row>
    <row r="489" spans="2:14" ht="14.45" customHeight="1" x14ac:dyDescent="0.25">
      <c r="B489" s="1" t="str">
        <f>[1]Scoring!A586</f>
        <v>ORANGE GRVE BLVD @ LAKEVIEW BLVD</v>
      </c>
      <c r="C489" s="2" t="str">
        <f>[1]Scoring!B586</f>
        <v>No</v>
      </c>
      <c r="D489" s="2" t="str">
        <f>[1]Scoring!C586</f>
        <v>No</v>
      </c>
      <c r="E489" s="2">
        <f>[1]Scoring!D586</f>
        <v>10748</v>
      </c>
      <c r="F489" s="1" t="str">
        <f>[1]Scoring!E586</f>
        <v>Unincorporated</v>
      </c>
      <c r="G489" s="1" t="str">
        <f>[1]Scoring!F586</f>
        <v>-81.915425</v>
      </c>
      <c r="H489" s="1" t="str">
        <f>[1]Scoring!G586</f>
        <v>26.64423</v>
      </c>
      <c r="I489" s="3">
        <f>[1]Scoring!L586</f>
        <v>11.45</v>
      </c>
      <c r="J489" s="3">
        <f>[1]Scoring!M586</f>
        <v>846</v>
      </c>
      <c r="K489" s="2">
        <v>2028</v>
      </c>
      <c r="L489" s="2"/>
      <c r="M489" s="1"/>
      <c r="N489" s="9" t="s">
        <v>205</v>
      </c>
    </row>
    <row r="490" spans="2:14" ht="14.45" customHeight="1" x14ac:dyDescent="0.25">
      <c r="B490" s="1" t="str">
        <f>[1]Scoring!A607</f>
        <v>PONDELLA RD @ PALM AVE-WB</v>
      </c>
      <c r="C490" s="2" t="str">
        <f>[1]Scoring!B607</f>
        <v>No</v>
      </c>
      <c r="D490" s="2" t="str">
        <f>[1]Scoring!C607</f>
        <v>No</v>
      </c>
      <c r="E490" s="2">
        <f>[1]Scoring!D607</f>
        <v>10770</v>
      </c>
      <c r="F490" s="1" t="str">
        <f>[1]Scoring!E607</f>
        <v>Unincorporated</v>
      </c>
      <c r="G490" s="1" t="str">
        <f>[1]Scoring!F607</f>
        <v>-81.891129</v>
      </c>
      <c r="H490" s="1" t="str">
        <f>[1]Scoring!G607</f>
        <v>26.667424</v>
      </c>
      <c r="I490" s="3">
        <f>[1]Scoring!L607</f>
        <v>11.45</v>
      </c>
      <c r="J490" s="3">
        <f>[1]Scoring!M607</f>
        <v>846</v>
      </c>
      <c r="K490" s="2">
        <v>2028</v>
      </c>
      <c r="L490" s="2"/>
      <c r="M490" s="1"/>
      <c r="N490" s="9" t="s">
        <v>366</v>
      </c>
    </row>
    <row r="491" spans="2:14" ht="14.45" customHeight="1" x14ac:dyDescent="0.25">
      <c r="B491" s="1" t="str">
        <f>[1]Scoring!A627</f>
        <v>BIRKDALE AVE @ SE 24TH AVE-WB</v>
      </c>
      <c r="C491" s="2" t="str">
        <f>[1]Scoring!B627</f>
        <v>No</v>
      </c>
      <c r="D491" s="2" t="str">
        <f>[1]Scoring!C627</f>
        <v>No</v>
      </c>
      <c r="E491" s="2">
        <f>[1]Scoring!D627</f>
        <v>10792</v>
      </c>
      <c r="F491" s="1" t="str">
        <f>[1]Scoring!E627</f>
        <v>Cape Coral</v>
      </c>
      <c r="G491" s="1" t="str">
        <f>[1]Scoring!F627</f>
        <v>-81.923849</v>
      </c>
      <c r="H491" s="1" t="str">
        <f>[1]Scoring!G627</f>
        <v>26.637058</v>
      </c>
      <c r="I491" s="3">
        <f>[1]Scoring!L627</f>
        <v>11.45</v>
      </c>
      <c r="J491" s="3">
        <f>[1]Scoring!M627</f>
        <v>846</v>
      </c>
      <c r="K491" s="2">
        <v>2028</v>
      </c>
      <c r="L491" s="2"/>
      <c r="M491" s="1"/>
      <c r="N491" s="9" t="s">
        <v>55</v>
      </c>
    </row>
    <row r="492" spans="2:14" ht="14.45" customHeight="1" x14ac:dyDescent="0.25">
      <c r="B492" s="1" t="str">
        <f>[1]Scoring!A662</f>
        <v>LEE BLVD @ WESTGATE BLVD</v>
      </c>
      <c r="C492" s="2" t="str">
        <f>[1]Scoring!B662</f>
        <v>No</v>
      </c>
      <c r="D492" s="2" t="str">
        <f>[1]Scoring!C662</f>
        <v>No</v>
      </c>
      <c r="E492" s="2">
        <f>[1]Scoring!D662</f>
        <v>10834</v>
      </c>
      <c r="F492" s="1" t="str">
        <f>[1]Scoring!E662</f>
        <v>Unincorporated</v>
      </c>
      <c r="G492" s="1" t="str">
        <f>[1]Scoring!F662</f>
        <v>-81.74903</v>
      </c>
      <c r="H492" s="1" t="str">
        <f>[1]Scoring!G662</f>
        <v>26.620795</v>
      </c>
      <c r="I492" s="3">
        <f>[1]Scoring!L662</f>
        <v>11.45</v>
      </c>
      <c r="J492" s="3">
        <f>[1]Scoring!M662</f>
        <v>846</v>
      </c>
      <c r="K492" s="2">
        <v>2028</v>
      </c>
      <c r="L492" s="2"/>
      <c r="M492" s="1"/>
      <c r="N492" s="9" t="s">
        <v>399</v>
      </c>
    </row>
    <row r="493" spans="2:14" ht="14.45" customHeight="1" x14ac:dyDescent="0.25">
      <c r="B493" s="1" t="str">
        <f>[1]Scoring!A759</f>
        <v>LEE BLVD @ GUNNERY RD N-WB</v>
      </c>
      <c r="C493" s="2" t="str">
        <f>[1]Scoring!B759</f>
        <v>No</v>
      </c>
      <c r="D493" s="2" t="str">
        <f>[1]Scoring!C759</f>
        <v>No</v>
      </c>
      <c r="E493" s="2">
        <f>[1]Scoring!D759</f>
        <v>10988</v>
      </c>
      <c r="F493" s="1" t="str">
        <f>[1]Scoring!E759</f>
        <v>Unincorporated</v>
      </c>
      <c r="G493" s="1" t="str">
        <f>[1]Scoring!F759</f>
        <v>-81.715342</v>
      </c>
      <c r="H493" s="1" t="str">
        <f>[1]Scoring!G759</f>
        <v>26.617045</v>
      </c>
      <c r="I493" s="3">
        <f>[1]Scoring!L759</f>
        <v>11.45</v>
      </c>
      <c r="J493" s="3">
        <f>[1]Scoring!M759</f>
        <v>846</v>
      </c>
      <c r="K493" s="2">
        <v>2028</v>
      </c>
      <c r="L493" s="2"/>
      <c r="M493" s="1"/>
      <c r="N493" s="9" t="s">
        <v>74</v>
      </c>
    </row>
    <row r="494" spans="2:14" ht="14.45" customHeight="1" x14ac:dyDescent="0.25">
      <c r="B494" s="1" t="str">
        <f>[1]Scoring!A48</f>
        <v>STARS COMPLEX-EB</v>
      </c>
      <c r="C494" s="2" t="str">
        <f>[1]Scoring!B48</f>
        <v>No</v>
      </c>
      <c r="D494" s="2" t="str">
        <f>[1]Scoring!C48</f>
        <v>No</v>
      </c>
      <c r="E494" s="2">
        <f>[1]Scoring!D48</f>
        <v>10056</v>
      </c>
      <c r="F494" s="1" t="str">
        <f>[1]Scoring!E48</f>
        <v>Fort Myers</v>
      </c>
      <c r="G494" s="1" t="str">
        <f>[1]Scoring!F48</f>
        <v>-81.853421</v>
      </c>
      <c r="H494" s="1" t="str">
        <f>[1]Scoring!G48</f>
        <v>26.633658</v>
      </c>
      <c r="I494" s="3">
        <f>[1]Scoring!L48</f>
        <v>11.5</v>
      </c>
      <c r="J494" s="3">
        <f>[1]Scoring!M48</f>
        <v>835</v>
      </c>
      <c r="K494" s="2">
        <v>2028</v>
      </c>
      <c r="L494" s="2"/>
      <c r="M494" s="1"/>
      <c r="N494" s="9" t="s">
        <v>55</v>
      </c>
    </row>
    <row r="495" spans="2:14" ht="14.45" customHeight="1" x14ac:dyDescent="0.25">
      <c r="B495" s="1" t="str">
        <f>[1]Scoring!A53</f>
        <v>EDISON AVE@ MIDWAY AVE-EB</v>
      </c>
      <c r="C495" s="2" t="str">
        <f>[1]Scoring!B53</f>
        <v>No</v>
      </c>
      <c r="D495" s="2" t="str">
        <f>[1]Scoring!C53</f>
        <v>No</v>
      </c>
      <c r="E495" s="2">
        <f>[1]Scoring!D53</f>
        <v>10061</v>
      </c>
      <c r="F495" s="1" t="str">
        <f>[1]Scoring!E53</f>
        <v>Fort Myers</v>
      </c>
      <c r="G495" s="1" t="str">
        <f>[1]Scoring!F53</f>
        <v>-81.844206</v>
      </c>
      <c r="H495" s="1" t="str">
        <f>[1]Scoring!G53</f>
        <v>26.633833</v>
      </c>
      <c r="I495" s="3">
        <f>[1]Scoring!L53</f>
        <v>11.5</v>
      </c>
      <c r="J495" s="3">
        <f>[1]Scoring!M53</f>
        <v>835</v>
      </c>
      <c r="K495" s="2">
        <v>2028</v>
      </c>
      <c r="L495" s="2"/>
      <c r="M495" s="1"/>
      <c r="N495" s="9" t="s">
        <v>58</v>
      </c>
    </row>
    <row r="496" spans="2:14" ht="14.45" customHeight="1" x14ac:dyDescent="0.25">
      <c r="B496" s="1" t="str">
        <f>[1]Scoring!A426</f>
        <v>N CLEVELAND AVE @ NORTH FORK DR</v>
      </c>
      <c r="C496" s="2" t="str">
        <f>[1]Scoring!B426</f>
        <v>No</v>
      </c>
      <c r="D496" s="2" t="str">
        <f>[1]Scoring!C426</f>
        <v>No</v>
      </c>
      <c r="E496" s="2">
        <f>[1]Scoring!D426</f>
        <v>10551</v>
      </c>
      <c r="F496" s="1" t="str">
        <f>[1]Scoring!E426</f>
        <v>Unincorporated</v>
      </c>
      <c r="G496" s="1" t="str">
        <f>[1]Scoring!F426</f>
        <v>-81.901464</v>
      </c>
      <c r="H496" s="1" t="str">
        <f>[1]Scoring!G426</f>
        <v>26.710309</v>
      </c>
      <c r="I496" s="3">
        <f>[1]Scoring!L426</f>
        <v>11.5</v>
      </c>
      <c r="J496" s="3">
        <f>[1]Scoring!M426</f>
        <v>835</v>
      </c>
      <c r="K496" s="2">
        <v>2028</v>
      </c>
      <c r="L496" s="2"/>
      <c r="M496" s="1"/>
      <c r="N496" s="9" t="s">
        <v>55</v>
      </c>
    </row>
    <row r="497" spans="2:14" ht="14.45" customHeight="1" x14ac:dyDescent="0.25">
      <c r="B497" s="1" t="str">
        <f>[1]Scoring!A1048</f>
        <v>ESTERO BLVD @ GULF BEACH RD</v>
      </c>
      <c r="C497" s="2" t="str">
        <f>[1]Scoring!B1048</f>
        <v>No</v>
      </c>
      <c r="D497" s="2" t="str">
        <f>[1]Scoring!C1048</f>
        <v>No</v>
      </c>
      <c r="E497" s="2">
        <f>[1]Scoring!D1048</f>
        <v>11308</v>
      </c>
      <c r="F497" s="1" t="str">
        <f>[1]Scoring!E1048</f>
        <v>Fort Myers Beach</v>
      </c>
      <c r="G497" s="1" t="str">
        <f>[1]Scoring!F1048</f>
        <v>-81.941585</v>
      </c>
      <c r="H497" s="1" t="str">
        <f>[1]Scoring!G1048</f>
        <v>26.44832</v>
      </c>
      <c r="I497" s="3">
        <f>[1]Scoring!L1048</f>
        <v>11.5</v>
      </c>
      <c r="J497" s="3">
        <f>[1]Scoring!M1048</f>
        <v>835</v>
      </c>
      <c r="K497" s="2">
        <v>2028</v>
      </c>
      <c r="L497" s="2"/>
      <c r="M497" s="1"/>
      <c r="N497" s="9" t="s">
        <v>515</v>
      </c>
    </row>
    <row r="498" spans="2:14" ht="14.45" customHeight="1" x14ac:dyDescent="0.25">
      <c r="B498" s="1" t="s">
        <v>820</v>
      </c>
      <c r="C498" s="2" t="s">
        <v>8</v>
      </c>
      <c r="D498" s="2" t="s">
        <v>8</v>
      </c>
      <c r="E498" s="2">
        <v>11315</v>
      </c>
      <c r="F498" s="1" t="s">
        <v>738</v>
      </c>
      <c r="G498" s="1" t="s">
        <v>821</v>
      </c>
      <c r="H498" s="1" t="s">
        <v>822</v>
      </c>
      <c r="I498" s="3">
        <v>11.5</v>
      </c>
      <c r="J498" s="3">
        <v>835</v>
      </c>
      <c r="K498" s="2">
        <v>2028</v>
      </c>
      <c r="L498" s="2"/>
      <c r="M498" s="1"/>
      <c r="N498" s="9" t="s">
        <v>516</v>
      </c>
    </row>
    <row r="499" spans="2:14" ht="14.45" customHeight="1" x14ac:dyDescent="0.25">
      <c r="B499" s="1" t="str">
        <f>[1]Scoring!A1093</f>
        <v>HIGH ST @ INDIAN ST</v>
      </c>
      <c r="C499" s="2" t="str">
        <f>[1]Scoring!B1093</f>
        <v>No</v>
      </c>
      <c r="D499" s="2" t="str">
        <f>[1]Scoring!C1093</f>
        <v>No</v>
      </c>
      <c r="E499" s="2">
        <f>[1]Scoring!D1093</f>
        <v>11384</v>
      </c>
      <c r="F499" s="1" t="str">
        <f>[1]Scoring!E1093</f>
        <v>Fort Myers</v>
      </c>
      <c r="G499" s="1" t="str">
        <f>[1]Scoring!F1093</f>
        <v>-81.852257</v>
      </c>
      <c r="H499" s="1" t="str">
        <f>[1]Scoring!G1093</f>
        <v>26.644517</v>
      </c>
      <c r="I499" s="3">
        <f>[1]Scoring!L1093</f>
        <v>11.5</v>
      </c>
      <c r="J499" s="3">
        <f>[1]Scoring!M1093</f>
        <v>835</v>
      </c>
      <c r="K499" s="2">
        <v>2028</v>
      </c>
      <c r="L499" s="2"/>
      <c r="M499" s="1"/>
      <c r="N499" s="9" t="s">
        <v>55</v>
      </c>
    </row>
    <row r="500" spans="2:14" ht="14.45" customHeight="1" x14ac:dyDescent="0.25">
      <c r="B500" s="1" t="str">
        <f>[1]Scoring!A1094</f>
        <v>RALEIGH ST @ MANGO ST</v>
      </c>
      <c r="C500" s="2" t="str">
        <f>[1]Scoring!B1094</f>
        <v>Yes</v>
      </c>
      <c r="D500" s="2" t="str">
        <f>[1]Scoring!C1094</f>
        <v>No</v>
      </c>
      <c r="E500" s="2">
        <f>[1]Scoring!D1094</f>
        <v>11385</v>
      </c>
      <c r="F500" s="1" t="str">
        <f>[1]Scoring!E1094</f>
        <v>Fort Myers</v>
      </c>
      <c r="G500" s="1" t="str">
        <f>[1]Scoring!F1094</f>
        <v>-81.852246</v>
      </c>
      <c r="H500" s="1" t="str">
        <f>[1]Scoring!G1094</f>
        <v>26.645336</v>
      </c>
      <c r="I500" s="3">
        <f>[1]Scoring!L1094</f>
        <v>11.5</v>
      </c>
      <c r="J500" s="3">
        <f>[1]Scoring!M1094</f>
        <v>835</v>
      </c>
      <c r="K500" s="2">
        <v>2028</v>
      </c>
      <c r="L500" s="2"/>
      <c r="M500" s="1"/>
      <c r="N500" s="9" t="s">
        <v>526</v>
      </c>
    </row>
    <row r="501" spans="2:14" ht="14.45" customHeight="1" x14ac:dyDescent="0.25">
      <c r="B501" s="1" t="str">
        <f>[1]Scoring!A1341</f>
        <v>JACKSON ST @ HOOPLE ST</v>
      </c>
      <c r="C501" s="2" t="str">
        <f>[1]Scoring!B1341</f>
        <v>No</v>
      </c>
      <c r="D501" s="2" t="str">
        <f>[1]Scoring!C1341</f>
        <v>No</v>
      </c>
      <c r="E501" s="2">
        <f>[1]Scoring!D1341</f>
        <v>11729</v>
      </c>
      <c r="F501" s="1" t="str">
        <f>[1]Scoring!E1341</f>
        <v>Fort Myers</v>
      </c>
      <c r="G501" s="1" t="str">
        <f>[1]Scoring!F1341</f>
        <v>-81.866497</v>
      </c>
      <c r="H501" s="1" t="str">
        <f>[1]Scoring!G1341</f>
        <v>26.636343</v>
      </c>
      <c r="I501" s="3">
        <f>[1]Scoring!L1341</f>
        <v>11.5</v>
      </c>
      <c r="J501" s="3">
        <f>[1]Scoring!M1341</f>
        <v>835</v>
      </c>
      <c r="K501" s="2" t="s">
        <v>4</v>
      </c>
      <c r="L501" s="2"/>
      <c r="M501" s="1"/>
      <c r="N501" s="9" t="s">
        <v>627</v>
      </c>
    </row>
    <row r="502" spans="2:14" ht="14.45" customHeight="1" x14ac:dyDescent="0.25">
      <c r="B502" s="1" t="str">
        <f>[1]Scoring!A1568</f>
        <v>S TAMIAMI TRL @ MARSH LANDING</v>
      </c>
      <c r="C502" s="2" t="str">
        <f>[1]Scoring!B1568</f>
        <v>No</v>
      </c>
      <c r="D502" s="2" t="str">
        <f>[1]Scoring!C1568</f>
        <v>No</v>
      </c>
      <c r="E502" s="2">
        <f>[1]Scoring!D1568</f>
        <v>12215</v>
      </c>
      <c r="F502" s="1" t="str">
        <f>[1]Scoring!E1568</f>
        <v>Estero</v>
      </c>
      <c r="G502" s="1" t="str">
        <f>[1]Scoring!F1568</f>
        <v>-81.811503</v>
      </c>
      <c r="H502" s="1" t="str">
        <f>[1]Scoring!G1568</f>
        <v>26.407132</v>
      </c>
      <c r="I502" s="3">
        <f>[1]Scoring!L1568</f>
        <v>11.5</v>
      </c>
      <c r="J502" s="3">
        <f>[1]Scoring!M1568</f>
        <v>835</v>
      </c>
      <c r="K502" s="2" t="s">
        <v>4</v>
      </c>
      <c r="L502" s="2"/>
      <c r="M502" s="1"/>
      <c r="N502" s="9" t="s">
        <v>235</v>
      </c>
    </row>
    <row r="503" spans="2:14" ht="14.45" customHeight="1" x14ac:dyDescent="0.25">
      <c r="B503" s="1" t="str">
        <f>[1]Scoring!A1572</f>
        <v>MICHIGAN AVE @ RALEIGH ST</v>
      </c>
      <c r="C503" s="2" t="str">
        <f>[1]Scoring!B1572</f>
        <v>No</v>
      </c>
      <c r="D503" s="2" t="str">
        <f>[1]Scoring!C1572</f>
        <v>No</v>
      </c>
      <c r="E503" s="2">
        <f>[1]Scoring!D1572</f>
        <v>12219</v>
      </c>
      <c r="F503" s="1" t="str">
        <f>[1]Scoring!E1572</f>
        <v>Fort Myers</v>
      </c>
      <c r="G503" s="1" t="str">
        <f>[1]Scoring!F1572</f>
        <v>-81.850573</v>
      </c>
      <c r="H503" s="1" t="str">
        <f>[1]Scoring!G1572</f>
        <v>26.648194</v>
      </c>
      <c r="I503" s="3">
        <f>[1]Scoring!L1572</f>
        <v>11.5</v>
      </c>
      <c r="J503" s="3">
        <f>[1]Scoring!M1572</f>
        <v>835</v>
      </c>
      <c r="K503" s="2" t="s">
        <v>4</v>
      </c>
      <c r="L503" s="2"/>
      <c r="M503" s="1"/>
      <c r="N503" s="9" t="s">
        <v>55</v>
      </c>
    </row>
    <row r="504" spans="2:14" ht="14.45" customHeight="1" x14ac:dyDescent="0.25">
      <c r="B504" s="1" t="str">
        <f>[1]Scoring!A1624</f>
        <v>Estero Blvd - Pink Shell Resort</v>
      </c>
      <c r="C504" s="2" t="str">
        <f>[1]Scoring!B1624</f>
        <v>No</v>
      </c>
      <c r="D504" s="2" t="str">
        <f>[1]Scoring!C1624</f>
        <v>No</v>
      </c>
      <c r="E504" s="2">
        <f>[1]Scoring!D1624</f>
        <v>12281</v>
      </c>
      <c r="F504" s="1" t="str">
        <f>[1]Scoring!E1624</f>
        <v>Fort Myers Beach</v>
      </c>
      <c r="G504" s="1" t="str">
        <f>[1]Scoring!F1624</f>
        <v>-81.964656</v>
      </c>
      <c r="H504" s="1" t="str">
        <f>[1]Scoring!G1624</f>
        <v>26.460923</v>
      </c>
      <c r="I504" s="3">
        <f>[1]Scoring!L1624</f>
        <v>11.5</v>
      </c>
      <c r="J504" s="3">
        <f>[1]Scoring!M1624</f>
        <v>835</v>
      </c>
      <c r="K504" s="2" t="s">
        <v>4</v>
      </c>
      <c r="L504" s="2"/>
      <c r="M504" s="1"/>
      <c r="N504" s="9" t="s">
        <v>74</v>
      </c>
    </row>
    <row r="505" spans="2:14" ht="14.45" customHeight="1" x14ac:dyDescent="0.25">
      <c r="B505" s="1" t="str">
        <f>[1]Scoring!A806</f>
        <v>SE 21ST LN @ SE 17TH PL</v>
      </c>
      <c r="C505" s="2" t="str">
        <f>[1]Scoring!B806</f>
        <v>No</v>
      </c>
      <c r="D505" s="2" t="str">
        <f>[1]Scoring!C806</f>
        <v>No</v>
      </c>
      <c r="E505" s="2">
        <f>[1]Scoring!D806</f>
        <v>11038</v>
      </c>
      <c r="F505" s="1" t="str">
        <f>[1]Scoring!E806</f>
        <v>Cape Coral</v>
      </c>
      <c r="G505" s="1" t="str">
        <f>[1]Scoring!F806</f>
        <v>-81.937454</v>
      </c>
      <c r="H505" s="1" t="str">
        <f>[1]Scoring!G806</f>
        <v>26.612164</v>
      </c>
      <c r="I505" s="3">
        <f>[1]Scoring!L806</f>
        <v>11.549999999999999</v>
      </c>
      <c r="J505" s="3">
        <f>[1]Scoring!M806</f>
        <v>834</v>
      </c>
      <c r="K505" s="2" t="s">
        <v>4</v>
      </c>
      <c r="L505" s="2"/>
      <c r="M505" s="1"/>
      <c r="N505" s="9" t="s">
        <v>55</v>
      </c>
    </row>
    <row r="506" spans="2:14" ht="14.45" customHeight="1" x14ac:dyDescent="0.25">
      <c r="B506" s="1" t="str">
        <f>[1]Scoring!A1285</f>
        <v>CLEVELAND AVE @ LINHART AVE-NB</v>
      </c>
      <c r="C506" s="2" t="str">
        <f>[1]Scoring!B1285</f>
        <v>No</v>
      </c>
      <c r="D506" s="2" t="str">
        <f>[1]Scoring!C1285</f>
        <v>No</v>
      </c>
      <c r="E506" s="2">
        <f>[1]Scoring!D1285</f>
        <v>11614</v>
      </c>
      <c r="F506" s="1" t="str">
        <f>[1]Scoring!E1285</f>
        <v>Fort Myers</v>
      </c>
      <c r="G506" s="1" t="str">
        <f>[1]Scoring!F1285</f>
        <v>-81.872102</v>
      </c>
      <c r="H506" s="1" t="str">
        <f>[1]Scoring!G1285</f>
        <v>26.62442</v>
      </c>
      <c r="I506" s="3">
        <f>[1]Scoring!L1285</f>
        <v>11.55</v>
      </c>
      <c r="J506" s="3">
        <f>[1]Scoring!M1285</f>
        <v>833</v>
      </c>
      <c r="K506" s="2" t="s">
        <v>4</v>
      </c>
      <c r="L506" s="2"/>
      <c r="M506" s="1"/>
      <c r="N506" s="9" t="s">
        <v>594</v>
      </c>
    </row>
    <row r="507" spans="2:14" ht="14.45" customHeight="1" x14ac:dyDescent="0.25">
      <c r="B507" s="1" t="str">
        <f>[1]Scoring!A939</f>
        <v>SAN CARLOS BLVD @ PINCHERS CRABS</v>
      </c>
      <c r="C507" s="2" t="str">
        <f>[1]Scoring!B939</f>
        <v>No</v>
      </c>
      <c r="D507" s="2" t="str">
        <f>[1]Scoring!C939</f>
        <v>No</v>
      </c>
      <c r="E507" s="2">
        <f>[1]Scoring!D939</f>
        <v>11182</v>
      </c>
      <c r="F507" s="1" t="str">
        <f>[1]Scoring!E939</f>
        <v>Unincorporated</v>
      </c>
      <c r="G507" s="1" t="str">
        <f>[1]Scoring!F939</f>
        <v>-81.951185</v>
      </c>
      <c r="H507" s="1" t="str">
        <f>[1]Scoring!G939</f>
        <v>26.47103</v>
      </c>
      <c r="I507" s="3">
        <f>[1]Scoring!L939</f>
        <v>11.6</v>
      </c>
      <c r="J507" s="3">
        <f>[1]Scoring!M939</f>
        <v>831</v>
      </c>
      <c r="K507" s="2" t="s">
        <v>4</v>
      </c>
      <c r="L507" s="2"/>
      <c r="M507" s="1"/>
      <c r="N507" s="9" t="s">
        <v>507</v>
      </c>
    </row>
    <row r="508" spans="2:14" ht="14.45" customHeight="1" x14ac:dyDescent="0.25">
      <c r="B508" s="1" t="str">
        <f>[1]Scoring!A1645</f>
        <v>LEE ST @ EDWARDS DR</v>
      </c>
      <c r="C508" s="2" t="str">
        <f>[1]Scoring!B1645</f>
        <v>Yes</v>
      </c>
      <c r="D508" s="2" t="str">
        <f>[1]Scoring!C1645</f>
        <v>No</v>
      </c>
      <c r="E508" s="2">
        <f>[1]Scoring!D1645</f>
        <v>12347</v>
      </c>
      <c r="F508" s="1" t="str">
        <f>[1]Scoring!E1645</f>
        <v>Fort Myers</v>
      </c>
      <c r="G508" s="1" t="str">
        <f>[1]Scoring!F1645</f>
        <v>-81.868942</v>
      </c>
      <c r="H508" s="1" t="str">
        <f>[1]Scoring!G1645</f>
        <v>26.646562</v>
      </c>
      <c r="I508" s="3">
        <f>[1]Scoring!L1645</f>
        <v>11.649999999999999</v>
      </c>
      <c r="J508" s="3">
        <f>[1]Scoring!M1645</f>
        <v>830</v>
      </c>
      <c r="K508" s="2" t="s">
        <v>4</v>
      </c>
      <c r="L508" s="2"/>
      <c r="M508" s="1"/>
      <c r="N508" s="9" t="s">
        <v>734</v>
      </c>
    </row>
    <row r="509" spans="2:14" ht="14.45" customHeight="1" x14ac:dyDescent="0.25">
      <c r="B509" s="1" t="str">
        <f>[1]Scoring!A64</f>
        <v>LEE BLVD @ OLYMPIA POINTE BLVD</v>
      </c>
      <c r="C509" s="2" t="str">
        <f>[1]Scoring!B64</f>
        <v>No</v>
      </c>
      <c r="D509" s="2" t="str">
        <f>[1]Scoring!C64</f>
        <v>No</v>
      </c>
      <c r="E509" s="2">
        <f>[1]Scoring!D64</f>
        <v>10075</v>
      </c>
      <c r="F509" s="1" t="str">
        <f>[1]Scoring!E64</f>
        <v>Fort Myers</v>
      </c>
      <c r="G509" s="1" t="str">
        <f>[1]Scoring!F64</f>
        <v>-81.761491</v>
      </c>
      <c r="H509" s="1" t="str">
        <f>[1]Scoring!G64</f>
        <v>26.620983</v>
      </c>
      <c r="I509" s="3">
        <f>[1]Scoring!L64</f>
        <v>11.65</v>
      </c>
      <c r="J509" s="3">
        <f>[1]Scoring!M64</f>
        <v>826</v>
      </c>
      <c r="K509" s="2" t="s">
        <v>4</v>
      </c>
      <c r="L509" s="2"/>
      <c r="M509" s="1"/>
      <c r="N509" s="9" t="s">
        <v>65</v>
      </c>
    </row>
    <row r="510" spans="2:14" ht="14.45" customHeight="1" x14ac:dyDescent="0.25">
      <c r="B510" s="1" t="str">
        <f>[1]Scoring!A975</f>
        <v>ESTERO BLVD @ BAY BEACH LN</v>
      </c>
      <c r="C510" s="2" t="str">
        <f>[1]Scoring!B975</f>
        <v>No</v>
      </c>
      <c r="D510" s="2" t="str">
        <f>[1]Scoring!C975</f>
        <v>No</v>
      </c>
      <c r="E510" s="2">
        <f>[1]Scoring!D975</f>
        <v>11229</v>
      </c>
      <c r="F510" s="1" t="str">
        <f>[1]Scoring!E975</f>
        <v>Fort Myers Beach</v>
      </c>
      <c r="G510" s="1" t="str">
        <f>[1]Scoring!F975</f>
        <v>-81.898296</v>
      </c>
      <c r="H510" s="1" t="str">
        <f>[1]Scoring!G975</f>
        <v>26.409421</v>
      </c>
      <c r="I510" s="3">
        <f>[1]Scoring!L975</f>
        <v>11.65</v>
      </c>
      <c r="J510" s="3">
        <f>[1]Scoring!M975</f>
        <v>826</v>
      </c>
      <c r="K510" s="2" t="s">
        <v>4</v>
      </c>
      <c r="L510" s="2"/>
      <c r="M510" s="1"/>
      <c r="N510" s="9" t="s">
        <v>74</v>
      </c>
    </row>
    <row r="511" spans="2:14" ht="14.45" customHeight="1" x14ac:dyDescent="0.25">
      <c r="B511" s="1" t="str">
        <f>[1]Scoring!A1419</f>
        <v>SANTA BARB BLVD @ VETERANS PKWY</v>
      </c>
      <c r="C511" s="2" t="str">
        <f>[1]Scoring!B1419</f>
        <v>No</v>
      </c>
      <c r="D511" s="2" t="str">
        <f>[1]Scoring!C1419</f>
        <v>No</v>
      </c>
      <c r="E511" s="2">
        <f>[1]Scoring!D1419</f>
        <v>11866</v>
      </c>
      <c r="F511" s="1" t="str">
        <f>[1]Scoring!E1419</f>
        <v>Cape Coral</v>
      </c>
      <c r="G511" s="1" t="str">
        <f>[1]Scoring!F1419</f>
        <v>-81.974447</v>
      </c>
      <c r="H511" s="1" t="str">
        <f>[1]Scoring!G1419</f>
        <v>26.606203</v>
      </c>
      <c r="I511" s="3">
        <f>[1]Scoring!L1419</f>
        <v>11.65</v>
      </c>
      <c r="J511" s="3">
        <f>[1]Scoring!M1419</f>
        <v>826</v>
      </c>
      <c r="K511" s="2" t="s">
        <v>4</v>
      </c>
      <c r="L511" s="2"/>
      <c r="M511" s="1"/>
      <c r="N511" s="9" t="s">
        <v>195</v>
      </c>
    </row>
    <row r="512" spans="2:14" ht="14.45" customHeight="1" x14ac:dyDescent="0.25">
      <c r="B512" s="1" t="str">
        <f>[1]Scoring!A1474</f>
        <v>FSW PKWY @ COLLEGE PKWY-NB</v>
      </c>
      <c r="C512" s="2" t="str">
        <f>[1]Scoring!B1474</f>
        <v>No</v>
      </c>
      <c r="D512" s="2" t="str">
        <f>[1]Scoring!C1474</f>
        <v>No</v>
      </c>
      <c r="E512" s="2">
        <f>[1]Scoring!D1474</f>
        <v>12012</v>
      </c>
      <c r="F512" s="1" t="str">
        <f>[1]Scoring!E1474</f>
        <v>Unincorporated</v>
      </c>
      <c r="G512" s="1" t="str">
        <f>[1]Scoring!F1474</f>
        <v>-81.889169</v>
      </c>
      <c r="H512" s="1" t="str">
        <f>[1]Scoring!G1474</f>
        <v>26.554952</v>
      </c>
      <c r="I512" s="3">
        <f>[1]Scoring!L1474</f>
        <v>11.65</v>
      </c>
      <c r="J512" s="3">
        <f>[1]Scoring!M1474</f>
        <v>826</v>
      </c>
      <c r="K512" s="2" t="s">
        <v>4</v>
      </c>
      <c r="L512" s="2"/>
      <c r="M512" s="1"/>
      <c r="N512" s="9" t="s">
        <v>55</v>
      </c>
    </row>
    <row r="513" spans="2:14" ht="14.45" customHeight="1" x14ac:dyDescent="0.25">
      <c r="B513" s="1" t="str">
        <f>[1]Scoring!A6</f>
        <v>WNKLR AVE @ BROADWAY AVE</v>
      </c>
      <c r="C513" s="2" t="str">
        <f>[1]Scoring!B6</f>
        <v>No</v>
      </c>
      <c r="D513" s="2" t="str">
        <f>[1]Scoring!C6</f>
        <v>No</v>
      </c>
      <c r="E513" s="2">
        <f>[1]Scoring!D6</f>
        <v>10008</v>
      </c>
      <c r="F513" s="1" t="str">
        <f>[1]Scoring!E6</f>
        <v>Fort Myers</v>
      </c>
      <c r="G513" s="1" t="str">
        <f>[1]Scoring!F6</f>
        <v>-81.867673</v>
      </c>
      <c r="H513" s="1" t="str">
        <f>[1]Scoring!G6</f>
        <v>26.604232</v>
      </c>
      <c r="I513" s="3">
        <f>[1]Scoring!L6</f>
        <v>11.7</v>
      </c>
      <c r="J513" s="3">
        <f>[1]Scoring!M6</f>
        <v>823</v>
      </c>
      <c r="K513" s="2" t="s">
        <v>4</v>
      </c>
      <c r="L513" s="2"/>
      <c r="M513" s="1"/>
      <c r="N513" s="9" t="s">
        <v>24</v>
      </c>
    </row>
    <row r="514" spans="2:14" ht="14.45" customHeight="1" x14ac:dyDescent="0.25">
      <c r="B514" s="1" t="str">
        <f>[1]Scoring!A206</f>
        <v>MOHAWK PKWY @ SW 15TH PL-EB</v>
      </c>
      <c r="C514" s="2" t="str">
        <f>[1]Scoring!B206</f>
        <v>No</v>
      </c>
      <c r="D514" s="2" t="str">
        <f>[1]Scoring!C206</f>
        <v>No</v>
      </c>
      <c r="E514" s="2">
        <f>[1]Scoring!D206</f>
        <v>10243</v>
      </c>
      <c r="F514" s="1" t="str">
        <f>[1]Scoring!E206</f>
        <v>Cape Coral</v>
      </c>
      <c r="G514" s="1" t="str">
        <f>[1]Scoring!F206</f>
        <v>-82.005805</v>
      </c>
      <c r="H514" s="1" t="str">
        <f>[1]Scoring!G206</f>
        <v>26.577639</v>
      </c>
      <c r="I514" s="3">
        <f>[1]Scoring!L206</f>
        <v>11.7</v>
      </c>
      <c r="J514" s="3">
        <f>[1]Scoring!M206</f>
        <v>823</v>
      </c>
      <c r="K514" s="2" t="s">
        <v>4</v>
      </c>
      <c r="L514" s="2"/>
      <c r="M514" s="1"/>
      <c r="N514" s="9" t="s">
        <v>33</v>
      </c>
    </row>
    <row r="515" spans="2:14" ht="14.45" customHeight="1" x14ac:dyDescent="0.25">
      <c r="B515" s="1" t="str">
        <f>[1]Scoring!A1324</f>
        <v>CENTER RD @ 2ND ST</v>
      </c>
      <c r="C515" s="2" t="str">
        <f>[1]Scoring!B1324</f>
        <v>No</v>
      </c>
      <c r="D515" s="2" t="str">
        <f>[1]Scoring!C1324</f>
        <v>No</v>
      </c>
      <c r="E515" s="2">
        <f>[1]Scoring!D1324</f>
        <v>11686</v>
      </c>
      <c r="F515" s="1" t="str">
        <f>[1]Scoring!E1324</f>
        <v>Unincorporated</v>
      </c>
      <c r="G515" s="1" t="str">
        <f>[1]Scoring!F1324</f>
        <v>-81.863828</v>
      </c>
      <c r="H515" s="1" t="str">
        <f>[1]Scoring!G1324</f>
        <v>26.57907</v>
      </c>
      <c r="I515" s="3">
        <f>[1]Scoring!L1324</f>
        <v>11.7</v>
      </c>
      <c r="J515" s="3">
        <f>[1]Scoring!M1324</f>
        <v>823</v>
      </c>
      <c r="K515" s="2" t="s">
        <v>4</v>
      </c>
      <c r="L515" s="2"/>
      <c r="M515" s="1"/>
      <c r="N515" s="9" t="s">
        <v>616</v>
      </c>
    </row>
    <row r="516" spans="2:14" ht="14.45" customHeight="1" x14ac:dyDescent="0.25">
      <c r="B516" s="1" t="str">
        <f>[1]Scoring!A170</f>
        <v>COLLEGE PKWY @ RIVERWALK PK BLVD-EB1</v>
      </c>
      <c r="C516" s="2" t="str">
        <f>[1]Scoring!B170</f>
        <v>No</v>
      </c>
      <c r="D516" s="2" t="str">
        <f>[1]Scoring!C170</f>
        <v>No</v>
      </c>
      <c r="E516" s="2">
        <f>[1]Scoring!D170</f>
        <v>10206</v>
      </c>
      <c r="F516" s="1" t="str">
        <f>[1]Scoring!E170</f>
        <v>Unincorporated</v>
      </c>
      <c r="G516" s="1" t="str">
        <f>[1]Scoring!F170</f>
        <v>-81.891962</v>
      </c>
      <c r="H516" s="1" t="str">
        <f>[1]Scoring!G170</f>
        <v>26.557048</v>
      </c>
      <c r="I516" s="3">
        <f>[1]Scoring!L170</f>
        <v>11.75</v>
      </c>
      <c r="J516" s="3">
        <f>[1]Scoring!M170</f>
        <v>812</v>
      </c>
      <c r="K516" s="2" t="s">
        <v>4</v>
      </c>
      <c r="L516" s="2"/>
      <c r="M516" s="1"/>
      <c r="N516" s="9" t="s">
        <v>129</v>
      </c>
    </row>
    <row r="517" spans="2:14" ht="14.45" customHeight="1" x14ac:dyDescent="0.25">
      <c r="B517" s="1" t="str">
        <f>[1]Scoring!A245</f>
        <v>COUNTRY CLUB BLVD @ SE 22ND TER</v>
      </c>
      <c r="C517" s="2" t="str">
        <f>[1]Scoring!B245</f>
        <v>Yes</v>
      </c>
      <c r="D517" s="2" t="str">
        <f>[1]Scoring!C245</f>
        <v>No</v>
      </c>
      <c r="E517" s="2">
        <f>[1]Scoring!D245</f>
        <v>10284</v>
      </c>
      <c r="F517" s="1" t="str">
        <f>[1]Scoring!E245</f>
        <v>Cape Coral</v>
      </c>
      <c r="G517" s="1" t="str">
        <f>[1]Scoring!F245</f>
        <v>-81.956362</v>
      </c>
      <c r="H517" s="1" t="str">
        <f>[1]Scoring!G245</f>
        <v>26.610026</v>
      </c>
      <c r="I517" s="3">
        <f>[1]Scoring!L245</f>
        <v>11.75</v>
      </c>
      <c r="J517" s="3">
        <f>[1]Scoring!M245</f>
        <v>812</v>
      </c>
      <c r="K517" s="2" t="s">
        <v>4</v>
      </c>
      <c r="L517" s="2"/>
      <c r="M517" s="1"/>
      <c r="N517" s="9" t="s">
        <v>171</v>
      </c>
    </row>
    <row r="518" spans="2:14" ht="14.45" customHeight="1" x14ac:dyDescent="0.25">
      <c r="B518" s="1" t="str">
        <f>[1]Scoring!A248</f>
        <v>COUNTRY CLUB BLVD @ SE 19TH TER-NB</v>
      </c>
      <c r="C518" s="2" t="str">
        <f>[1]Scoring!B248</f>
        <v>No</v>
      </c>
      <c r="D518" s="2" t="str">
        <f>[1]Scoring!C248</f>
        <v>No</v>
      </c>
      <c r="E518" s="2">
        <f>[1]Scoring!D248</f>
        <v>10287</v>
      </c>
      <c r="F518" s="1" t="str">
        <f>[1]Scoring!E248</f>
        <v>Cape Coral</v>
      </c>
      <c r="G518" s="1" t="str">
        <f>[1]Scoring!F248</f>
        <v>-81.956347</v>
      </c>
      <c r="H518" s="1" t="str">
        <f>[1]Scoring!G248</f>
        <v>26.617207</v>
      </c>
      <c r="I518" s="3">
        <f>[1]Scoring!L248</f>
        <v>11.75</v>
      </c>
      <c r="J518" s="3">
        <f>[1]Scoring!M248</f>
        <v>812</v>
      </c>
      <c r="K518" s="2" t="s">
        <v>4</v>
      </c>
      <c r="L518" s="2"/>
      <c r="M518" s="1"/>
      <c r="N518" s="9" t="s">
        <v>174</v>
      </c>
    </row>
    <row r="519" spans="2:14" ht="14.45" customHeight="1" x14ac:dyDescent="0.25">
      <c r="B519" s="1" t="str">
        <f>[1]Scoring!A249</f>
        <v>COUNTRY CLUB BLVD @ SE 18TH ST</v>
      </c>
      <c r="C519" s="2" t="str">
        <f>[1]Scoring!B249</f>
        <v>Yes</v>
      </c>
      <c r="D519" s="2" t="str">
        <f>[1]Scoring!C249</f>
        <v>No</v>
      </c>
      <c r="E519" s="2">
        <f>[1]Scoring!D249</f>
        <v>10288</v>
      </c>
      <c r="F519" s="1" t="str">
        <f>[1]Scoring!E249</f>
        <v>Cape Coral</v>
      </c>
      <c r="G519" s="1" t="str">
        <f>[1]Scoring!F249</f>
        <v>-81.956309</v>
      </c>
      <c r="H519" s="1" t="str">
        <f>[1]Scoring!G249</f>
        <v>26.619676</v>
      </c>
      <c r="I519" s="3">
        <f>[1]Scoring!L249</f>
        <v>11.75</v>
      </c>
      <c r="J519" s="3">
        <f>[1]Scoring!M249</f>
        <v>812</v>
      </c>
      <c r="K519" s="2" t="s">
        <v>4</v>
      </c>
      <c r="L519" s="2"/>
      <c r="M519" s="1"/>
      <c r="N519" s="9" t="s">
        <v>175</v>
      </c>
    </row>
    <row r="520" spans="2:14" ht="14.45" customHeight="1" x14ac:dyDescent="0.25">
      <c r="B520" s="1" t="str">
        <f>[1]Scoring!A297</f>
        <v>SANTA BARBARA BLVD @ SE 46TH TER</v>
      </c>
      <c r="C520" s="2" t="str">
        <f>[1]Scoring!B297</f>
        <v>Yes</v>
      </c>
      <c r="D520" s="2" t="str">
        <f>[1]Scoring!C297</f>
        <v>No</v>
      </c>
      <c r="E520" s="2">
        <f>[1]Scoring!D297</f>
        <v>10340</v>
      </c>
      <c r="F520" s="1" t="str">
        <f>[1]Scoring!E297</f>
        <v>Cape Coral</v>
      </c>
      <c r="G520" s="1" t="str">
        <f>[1]Scoring!F297</f>
        <v>-81.97404</v>
      </c>
      <c r="H520" s="1" t="str">
        <f>[1]Scoring!G297</f>
        <v>26.566543</v>
      </c>
      <c r="I520" s="3">
        <f>[1]Scoring!L297</f>
        <v>11.75</v>
      </c>
      <c r="J520" s="3">
        <f>[1]Scoring!M297</f>
        <v>812</v>
      </c>
      <c r="K520" s="2" t="s">
        <v>4</v>
      </c>
      <c r="L520" s="2"/>
      <c r="M520" s="1"/>
      <c r="N520" s="9" t="s">
        <v>199</v>
      </c>
    </row>
    <row r="521" spans="2:14" ht="14.45" customHeight="1" x14ac:dyDescent="0.25">
      <c r="B521" s="1" t="str">
        <f>[1]Scoring!A299</f>
        <v>SANTA BARBARA BLVD @ SE 43RD LN</v>
      </c>
      <c r="C521" s="2" t="str">
        <f>[1]Scoring!B299</f>
        <v>No</v>
      </c>
      <c r="D521" s="2" t="str">
        <f>[1]Scoring!C299</f>
        <v>No</v>
      </c>
      <c r="E521" s="2">
        <f>[1]Scoring!D299</f>
        <v>10342</v>
      </c>
      <c r="F521" s="1" t="str">
        <f>[1]Scoring!E299</f>
        <v>Cape Coral</v>
      </c>
      <c r="G521" s="1" t="str">
        <f>[1]Scoring!F299</f>
        <v>-81.974067</v>
      </c>
      <c r="H521" s="1" t="str">
        <f>[1]Scoring!G299</f>
        <v>26.571437</v>
      </c>
      <c r="I521" s="3">
        <f>[1]Scoring!L299</f>
        <v>11.75</v>
      </c>
      <c r="J521" s="3">
        <f>[1]Scoring!M299</f>
        <v>812</v>
      </c>
      <c r="K521" s="2" t="s">
        <v>4</v>
      </c>
      <c r="L521" s="2"/>
      <c r="M521" s="1"/>
      <c r="N521" s="9" t="s">
        <v>55</v>
      </c>
    </row>
    <row r="522" spans="2:14" ht="14.45" customHeight="1" x14ac:dyDescent="0.25">
      <c r="B522" s="1" t="str">
        <f>[1]Scoring!A303</f>
        <v>SANTA BARBARA BLVD @ SE 38TH TER</v>
      </c>
      <c r="C522" s="2" t="str">
        <f>[1]Scoring!B303</f>
        <v>No</v>
      </c>
      <c r="D522" s="2" t="str">
        <f>[1]Scoring!C303</f>
        <v>No</v>
      </c>
      <c r="E522" s="2">
        <f>[1]Scoring!D303</f>
        <v>10346</v>
      </c>
      <c r="F522" s="1" t="str">
        <f>[1]Scoring!E303</f>
        <v>Cape Coral</v>
      </c>
      <c r="G522" s="1" t="str">
        <f>[1]Scoring!F303</f>
        <v>-81.974026</v>
      </c>
      <c r="H522" s="1" t="str">
        <f>[1]Scoring!G303</f>
        <v>26.581776</v>
      </c>
      <c r="I522" s="3">
        <f>[1]Scoring!L303</f>
        <v>11.75</v>
      </c>
      <c r="J522" s="3">
        <f>[1]Scoring!M303</f>
        <v>812</v>
      </c>
      <c r="K522" s="2" t="s">
        <v>4</v>
      </c>
      <c r="L522" s="2"/>
      <c r="M522" s="1"/>
      <c r="N522" s="9" t="s">
        <v>55</v>
      </c>
    </row>
    <row r="523" spans="2:14" ht="14.45" customHeight="1" x14ac:dyDescent="0.25">
      <c r="B523" s="1" t="str">
        <f>[1]Scoring!A306</f>
        <v>SANTA BARBARA BLVD @ SE 32ND ST</v>
      </c>
      <c r="C523" s="2" t="str">
        <f>[1]Scoring!B306</f>
        <v>No</v>
      </c>
      <c r="D523" s="2" t="str">
        <f>[1]Scoring!C306</f>
        <v>No</v>
      </c>
      <c r="E523" s="2">
        <f>[1]Scoring!D306</f>
        <v>10349</v>
      </c>
      <c r="F523" s="1" t="str">
        <f>[1]Scoring!E306</f>
        <v>Cape Coral</v>
      </c>
      <c r="G523" s="1" t="str">
        <f>[1]Scoring!F306</f>
        <v>-81.974</v>
      </c>
      <c r="H523" s="1" t="str">
        <f>[1]Scoring!G306</f>
        <v>26.590959</v>
      </c>
      <c r="I523" s="3">
        <f>[1]Scoring!L306</f>
        <v>11.75</v>
      </c>
      <c r="J523" s="3">
        <f>[1]Scoring!M306</f>
        <v>812</v>
      </c>
      <c r="K523" s="2" t="s">
        <v>4</v>
      </c>
      <c r="L523" s="2"/>
      <c r="M523" s="1"/>
      <c r="N523" s="9" t="s">
        <v>55</v>
      </c>
    </row>
    <row r="524" spans="2:14" ht="14.45" customHeight="1" x14ac:dyDescent="0.25">
      <c r="B524" s="1" t="str">
        <f>[1]Scoring!A1604</f>
        <v>SANTA BARBARA BLVD @ SW 38TH TER</v>
      </c>
      <c r="C524" s="2" t="str">
        <f>[1]Scoring!B1604</f>
        <v>No</v>
      </c>
      <c r="D524" s="2" t="str">
        <f>[1]Scoring!C1604</f>
        <v>No</v>
      </c>
      <c r="E524" s="2">
        <f>[1]Scoring!D1604</f>
        <v>12256</v>
      </c>
      <c r="F524" s="1" t="str">
        <f>[1]Scoring!E1604</f>
        <v>Cape Coral</v>
      </c>
      <c r="G524" s="1" t="str">
        <f>[1]Scoring!F1604</f>
        <v>-81.974278</v>
      </c>
      <c r="H524" s="1" t="str">
        <f>[1]Scoring!G1604</f>
        <v>26.581005</v>
      </c>
      <c r="I524" s="3">
        <f>[1]Scoring!L1604</f>
        <v>11.75</v>
      </c>
      <c r="J524" s="3">
        <f>[1]Scoring!M1604</f>
        <v>812</v>
      </c>
      <c r="K524" s="2" t="s">
        <v>4</v>
      </c>
      <c r="L524" s="2"/>
      <c r="M524" s="1"/>
      <c r="N524" s="9" t="s">
        <v>98</v>
      </c>
    </row>
    <row r="525" spans="2:14" ht="14.45" customHeight="1" x14ac:dyDescent="0.25">
      <c r="B525" s="1" t="str">
        <f>[1]Scoring!A1647</f>
        <v>N CLEVELAND AVE &amp; TOUCHSTONE RD</v>
      </c>
      <c r="C525" s="2" t="str">
        <f>[1]Scoring!B1647</f>
        <v>No</v>
      </c>
      <c r="D525" s="2" t="str">
        <f>[1]Scoring!C1647</f>
        <v>No</v>
      </c>
      <c r="E525" s="2">
        <f>[1]Scoring!D1647</f>
        <v>1000021</v>
      </c>
      <c r="F525" s="1" t="str">
        <f>[1]Scoring!E1647</f>
        <v>Unincorporated</v>
      </c>
      <c r="G525" s="1" t="str">
        <f>[1]Scoring!F1647</f>
        <v>-81.89332557187015</v>
      </c>
      <c r="H525" s="1" t="str">
        <f>[1]Scoring!G1647</f>
        <v>26.67129402704868</v>
      </c>
      <c r="I525" s="3">
        <f>[1]Scoring!L1647</f>
        <v>11.75</v>
      </c>
      <c r="J525" s="3">
        <f>[1]Scoring!M1647</f>
        <v>812</v>
      </c>
      <c r="K525" s="2" t="s">
        <v>4</v>
      </c>
      <c r="L525" s="2"/>
      <c r="M525" s="1"/>
      <c r="N525" s="9" t="s">
        <v>55</v>
      </c>
    </row>
    <row r="526" spans="2:14" ht="14.45" customHeight="1" x14ac:dyDescent="0.25">
      <c r="B526" s="1" t="str">
        <f>[1]Scoring!A43</f>
        <v>MLK BLVD @ PALM AVE-EB1</v>
      </c>
      <c r="C526" s="2" t="str">
        <f>[1]Scoring!B43</f>
        <v>No</v>
      </c>
      <c r="D526" s="2" t="str">
        <f>[1]Scoring!C43</f>
        <v>No</v>
      </c>
      <c r="E526" s="2">
        <f>[1]Scoring!D43</f>
        <v>10050</v>
      </c>
      <c r="F526" s="1" t="str">
        <f>[1]Scoring!E43</f>
        <v>Fort Myers</v>
      </c>
      <c r="G526" s="1" t="str">
        <f>[1]Scoring!F43</f>
        <v>-81.857764</v>
      </c>
      <c r="H526" s="1" t="str">
        <f>[1]Scoring!G43</f>
        <v>26.640685</v>
      </c>
      <c r="I526" s="3">
        <f>[1]Scoring!L43</f>
        <v>11.85</v>
      </c>
      <c r="J526" s="3">
        <f>[1]Scoring!M43</f>
        <v>809</v>
      </c>
      <c r="K526" s="2" t="s">
        <v>4</v>
      </c>
      <c r="L526" s="2"/>
      <c r="M526" s="1"/>
      <c r="N526" s="9" t="s">
        <v>53</v>
      </c>
    </row>
    <row r="527" spans="2:14" ht="14.45" customHeight="1" x14ac:dyDescent="0.25">
      <c r="B527" s="1" t="str">
        <f>[1]Scoring!A1121</f>
        <v>ORTIZ AVE @ JUPITER RD</v>
      </c>
      <c r="C527" s="2" t="str">
        <f>[1]Scoring!B1121</f>
        <v>No</v>
      </c>
      <c r="D527" s="2" t="str">
        <f>[1]Scoring!C1121</f>
        <v>No</v>
      </c>
      <c r="E527" s="2">
        <f>[1]Scoring!D1121</f>
        <v>11417</v>
      </c>
      <c r="F527" s="1" t="str">
        <f>[1]Scoring!E1121</f>
        <v>Fort Myers</v>
      </c>
      <c r="G527" s="1" t="str">
        <f>[1]Scoring!F1121</f>
        <v>-81.812182</v>
      </c>
      <c r="H527" s="1" t="str">
        <f>[1]Scoring!G1121</f>
        <v>26.655408</v>
      </c>
      <c r="I527" s="3">
        <f>[1]Scoring!L1121</f>
        <v>11.85</v>
      </c>
      <c r="J527" s="3">
        <f>[1]Scoring!M1121</f>
        <v>809</v>
      </c>
      <c r="K527" s="2" t="s">
        <v>4</v>
      </c>
      <c r="L527" s="2"/>
      <c r="M527" s="1"/>
      <c r="N527" s="9" t="s">
        <v>362</v>
      </c>
    </row>
    <row r="528" spans="2:14" ht="14.45" customHeight="1" x14ac:dyDescent="0.25">
      <c r="B528" s="1" t="str">
        <f>[1]Scoring!A1569</f>
        <v>Edison Ave - Highland Ave</v>
      </c>
      <c r="C528" s="2" t="str">
        <f>[1]Scoring!B1569</f>
        <v>No</v>
      </c>
      <c r="D528" s="2" t="str">
        <f>[1]Scoring!C1569</f>
        <v>No</v>
      </c>
      <c r="E528" s="2">
        <f>[1]Scoring!D1569</f>
        <v>12216</v>
      </c>
      <c r="F528" s="1" t="str">
        <f>[1]Scoring!E1569</f>
        <v>Fort Myers</v>
      </c>
      <c r="G528" s="1" t="str">
        <f>[1]Scoring!F1569</f>
        <v>-81.842862</v>
      </c>
      <c r="H528" s="1" t="str">
        <f>[1]Scoring!G1569</f>
        <v>26.633847</v>
      </c>
      <c r="I528" s="3">
        <f>[1]Scoring!L1569</f>
        <v>11.85</v>
      </c>
      <c r="J528" s="3">
        <f>[1]Scoring!M1569</f>
        <v>809</v>
      </c>
      <c r="K528" s="2" t="s">
        <v>4</v>
      </c>
      <c r="L528" s="2"/>
      <c r="M528" s="1"/>
      <c r="N528" s="9" t="s">
        <v>362</v>
      </c>
    </row>
    <row r="529" spans="2:14" ht="14.45" customHeight="1" x14ac:dyDescent="0.25">
      <c r="B529" s="1" t="str">
        <f>[1]Scoring!A375</f>
        <v>IRIS RD @ JONAS RD</v>
      </c>
      <c r="C529" s="2" t="str">
        <f>[1]Scoring!B375</f>
        <v>Yes</v>
      </c>
      <c r="D529" s="2" t="str">
        <f>[1]Scoring!C375</f>
        <v>No</v>
      </c>
      <c r="E529" s="2">
        <f>[1]Scoring!D375</f>
        <v>10441</v>
      </c>
      <c r="F529" s="1" t="str">
        <f>[1]Scoring!E375</f>
        <v>Unincorporated</v>
      </c>
      <c r="G529" s="1" t="str">
        <f>[1]Scoring!F375</f>
        <v>-81.826611</v>
      </c>
      <c r="H529" s="1" t="str">
        <f>[1]Scoring!G375</f>
        <v>26.471066</v>
      </c>
      <c r="I529" s="3">
        <f>[1]Scoring!L375</f>
        <v>11.9</v>
      </c>
      <c r="J529" s="3">
        <f>[1]Scoring!M375</f>
        <v>806</v>
      </c>
      <c r="K529" s="2" t="s">
        <v>4</v>
      </c>
      <c r="L529" s="2"/>
      <c r="M529" s="1"/>
      <c r="N529" s="9" t="s">
        <v>171</v>
      </c>
    </row>
    <row r="530" spans="2:14" ht="14.45" customHeight="1" x14ac:dyDescent="0.25">
      <c r="B530" s="1" t="str">
        <f>[1]Scoring!A826</f>
        <v>47 TER @ SE 6TH AVE-EB</v>
      </c>
      <c r="C530" s="2" t="str">
        <f>[1]Scoring!B826</f>
        <v>No</v>
      </c>
      <c r="D530" s="2" t="str">
        <f>[1]Scoring!C826</f>
        <v>No</v>
      </c>
      <c r="E530" s="2">
        <f>[1]Scoring!D826</f>
        <v>11058</v>
      </c>
      <c r="F530" s="1" t="str">
        <f>[1]Scoring!E826</f>
        <v>Cape Coral</v>
      </c>
      <c r="G530" s="1" t="str">
        <f>[1]Scoring!F826</f>
        <v>-81.96184</v>
      </c>
      <c r="H530" s="1" t="str">
        <f>[1]Scoring!G826</f>
        <v>26.563732</v>
      </c>
      <c r="I530" s="3">
        <f>[1]Scoring!L826</f>
        <v>11.9</v>
      </c>
      <c r="J530" s="3">
        <f>[1]Scoring!M826</f>
        <v>806</v>
      </c>
      <c r="K530" s="2" t="s">
        <v>4</v>
      </c>
      <c r="L530" s="2"/>
      <c r="M530" s="1"/>
      <c r="N530" s="9" t="s">
        <v>448</v>
      </c>
    </row>
    <row r="531" spans="2:14" ht="14.45" customHeight="1" x14ac:dyDescent="0.25">
      <c r="B531" s="1" t="str">
        <f>[1]Scoring!A937</f>
        <v>SAN CARLOS BLVD @ ISLE O PALMS DR</v>
      </c>
      <c r="C531" s="2" t="str">
        <f>[1]Scoring!B937</f>
        <v>Yes</v>
      </c>
      <c r="D531" s="2" t="str">
        <f>[1]Scoring!C937</f>
        <v>No</v>
      </c>
      <c r="E531" s="2">
        <f>[1]Scoring!D937</f>
        <v>11180</v>
      </c>
      <c r="F531" s="1" t="str">
        <f>[1]Scoring!E937</f>
        <v>Unincorporated</v>
      </c>
      <c r="G531" s="1" t="str">
        <f>[1]Scoring!F937</f>
        <v>-81.949533</v>
      </c>
      <c r="H531" s="1" t="str">
        <f>[1]Scoring!G937</f>
        <v>26.481262</v>
      </c>
      <c r="I531" s="3">
        <f>[1]Scoring!L937</f>
        <v>11.9</v>
      </c>
      <c r="J531" s="3">
        <f>[1]Scoring!M937</f>
        <v>806</v>
      </c>
      <c r="K531" s="2" t="s">
        <v>4</v>
      </c>
      <c r="L531" s="2"/>
      <c r="M531" s="1"/>
      <c r="N531" s="9" t="s">
        <v>505</v>
      </c>
    </row>
    <row r="532" spans="2:14" ht="14.45" customHeight="1" x14ac:dyDescent="0.25">
      <c r="B532" s="1" t="str">
        <f>[1]Scoring!A202</f>
        <v>SW 17TH PL @ SW 49TH TER</v>
      </c>
      <c r="C532" s="2" t="str">
        <f>[1]Scoring!B202</f>
        <v>No</v>
      </c>
      <c r="D532" s="2" t="str">
        <f>[1]Scoring!C202</f>
        <v>No</v>
      </c>
      <c r="E532" s="2">
        <f>[1]Scoring!D202</f>
        <v>10239</v>
      </c>
      <c r="F532" s="1" t="str">
        <f>[1]Scoring!E202</f>
        <v>Cape Coral</v>
      </c>
      <c r="G532" s="1" t="str">
        <f>[1]Scoring!F202</f>
        <v>-82.009995</v>
      </c>
      <c r="H532" s="1" t="str">
        <f>[1]Scoring!G202</f>
        <v>26.561182</v>
      </c>
      <c r="I532" s="3">
        <f>[1]Scoring!L202</f>
        <v>11.95</v>
      </c>
      <c r="J532" s="3">
        <f>[1]Scoring!M202</f>
        <v>795</v>
      </c>
      <c r="K532" s="2" t="s">
        <v>4</v>
      </c>
      <c r="L532" s="2"/>
      <c r="M532" s="1"/>
      <c r="N532" s="9" t="s">
        <v>153</v>
      </c>
    </row>
    <row r="533" spans="2:14" ht="14.45" customHeight="1" x14ac:dyDescent="0.25">
      <c r="B533" s="1" t="str">
        <f>[1]Scoring!A537</f>
        <v>FIRST ST @ PARK AVE</v>
      </c>
      <c r="C533" s="2" t="str">
        <f>[1]Scoring!B537</f>
        <v>No</v>
      </c>
      <c r="D533" s="2" t="str">
        <f>[1]Scoring!C537</f>
        <v>No</v>
      </c>
      <c r="E533" s="2">
        <f>[1]Scoring!D537</f>
        <v>10690</v>
      </c>
      <c r="F533" s="1" t="str">
        <f>[1]Scoring!E537</f>
        <v>Fort Myers</v>
      </c>
      <c r="G533" s="1" t="str">
        <f>[1]Scoring!F537</f>
        <v>-81.863352</v>
      </c>
      <c r="H533" s="1" t="str">
        <f>[1]Scoring!G537</f>
        <v>26.648077</v>
      </c>
      <c r="I533" s="3">
        <f>[1]Scoring!L537</f>
        <v>11.95</v>
      </c>
      <c r="J533" s="3">
        <f>[1]Scoring!M537</f>
        <v>795</v>
      </c>
      <c r="K533" s="2" t="s">
        <v>4</v>
      </c>
      <c r="L533" s="2"/>
      <c r="M533" s="1"/>
      <c r="N533" s="9" t="s">
        <v>26</v>
      </c>
    </row>
    <row r="534" spans="2:14" ht="14.45" customHeight="1" x14ac:dyDescent="0.25">
      <c r="B534" s="1" t="str">
        <f>[1]Scoring!A570</f>
        <v>DEL PRADO BLVD S @ SE 15TH TER-NB 2</v>
      </c>
      <c r="C534" s="2" t="str">
        <f>[1]Scoring!B570</f>
        <v>No</v>
      </c>
      <c r="D534" s="2" t="str">
        <f>[1]Scoring!C570</f>
        <v>No</v>
      </c>
      <c r="E534" s="2">
        <f>[1]Scoring!D570</f>
        <v>10731</v>
      </c>
      <c r="F534" s="1" t="str">
        <f>[1]Scoring!E570</f>
        <v>Cape Coral</v>
      </c>
      <c r="G534" s="1" t="str">
        <f>[1]Scoring!F570</f>
        <v>-81.940617</v>
      </c>
      <c r="H534" s="1" t="str">
        <f>[1]Scoring!G570</f>
        <v>26.625194</v>
      </c>
      <c r="I534" s="3">
        <f>[1]Scoring!L570</f>
        <v>11.95</v>
      </c>
      <c r="J534" s="3">
        <f>[1]Scoring!M570</f>
        <v>795</v>
      </c>
      <c r="K534" s="2" t="s">
        <v>4</v>
      </c>
      <c r="L534" s="2"/>
      <c r="M534" s="1"/>
      <c r="N534" s="9" t="s">
        <v>74</v>
      </c>
    </row>
    <row r="535" spans="2:14" ht="14.45" customHeight="1" x14ac:dyDescent="0.25">
      <c r="B535" s="1" t="str">
        <f>[1]Scoring!A645</f>
        <v>DEL PRADO BLVD S @ SE 27TH ST-SB</v>
      </c>
      <c r="C535" s="2" t="str">
        <f>[1]Scoring!B645</f>
        <v>No</v>
      </c>
      <c r="D535" s="2" t="str">
        <f>[1]Scoring!C645</f>
        <v>No</v>
      </c>
      <c r="E535" s="2">
        <f>[1]Scoring!D645</f>
        <v>10813</v>
      </c>
      <c r="F535" s="1" t="str">
        <f>[1]Scoring!E645</f>
        <v>Cape Coral</v>
      </c>
      <c r="G535" s="1" t="str">
        <f>[1]Scoring!F645</f>
        <v>-81.941497</v>
      </c>
      <c r="H535" s="1" t="str">
        <f>[1]Scoring!G645</f>
        <v>26.603143</v>
      </c>
      <c r="I535" s="3">
        <f>[1]Scoring!L645</f>
        <v>11.95</v>
      </c>
      <c r="J535" s="3">
        <f>[1]Scoring!M645</f>
        <v>795</v>
      </c>
      <c r="K535" s="2" t="s">
        <v>4</v>
      </c>
      <c r="L535" s="2"/>
      <c r="M535" s="1"/>
      <c r="N535" s="9" t="s">
        <v>142</v>
      </c>
    </row>
    <row r="536" spans="2:14" ht="14.45" customHeight="1" x14ac:dyDescent="0.25">
      <c r="B536" s="1" t="str">
        <f>[1]Scoring!A663</f>
        <v>LEE BLVD @ AIM AVE-EB</v>
      </c>
      <c r="C536" s="2" t="str">
        <f>[1]Scoring!B663</f>
        <v>No</v>
      </c>
      <c r="D536" s="2" t="str">
        <f>[1]Scoring!C663</f>
        <v>No</v>
      </c>
      <c r="E536" s="2">
        <f>[1]Scoring!D663</f>
        <v>10836</v>
      </c>
      <c r="F536" s="1" t="str">
        <f>[1]Scoring!E663</f>
        <v>Unincorporated</v>
      </c>
      <c r="G536" s="1" t="str">
        <f>[1]Scoring!F663</f>
        <v>-81.738483</v>
      </c>
      <c r="H536" s="1" t="str">
        <f>[1]Scoring!G663</f>
        <v>26.620887</v>
      </c>
      <c r="I536" s="3">
        <f>[1]Scoring!L663</f>
        <v>11.95</v>
      </c>
      <c r="J536" s="3">
        <f>[1]Scoring!M663</f>
        <v>795</v>
      </c>
      <c r="K536" s="2" t="s">
        <v>4</v>
      </c>
      <c r="L536" s="2"/>
      <c r="M536" s="1"/>
      <c r="N536" s="9" t="s">
        <v>400</v>
      </c>
    </row>
    <row r="537" spans="2:14" ht="14.45" customHeight="1" x14ac:dyDescent="0.25">
      <c r="B537" s="1" t="str">
        <f>[1]Scoring!A757</f>
        <v>LEE BLVD @ COLIN AVE N-WB</v>
      </c>
      <c r="C537" s="2" t="str">
        <f>[1]Scoring!B757</f>
        <v>No</v>
      </c>
      <c r="D537" s="2" t="str">
        <f>[1]Scoring!C757</f>
        <v>No</v>
      </c>
      <c r="E537" s="2">
        <f>[1]Scoring!D757</f>
        <v>10986</v>
      </c>
      <c r="F537" s="1" t="str">
        <f>[1]Scoring!E757</f>
        <v>Unincorporated</v>
      </c>
      <c r="G537" s="1" t="str">
        <f>[1]Scoring!F757</f>
        <v>-81.704271</v>
      </c>
      <c r="H537" s="1" t="str">
        <f>[1]Scoring!G757</f>
        <v>26.617159</v>
      </c>
      <c r="I537" s="3">
        <f>[1]Scoring!L757</f>
        <v>11.95</v>
      </c>
      <c r="J537" s="3">
        <f>[1]Scoring!M757</f>
        <v>795</v>
      </c>
      <c r="K537" s="2" t="s">
        <v>4</v>
      </c>
      <c r="L537" s="2"/>
      <c r="M537" s="1"/>
      <c r="N537" s="9" t="s">
        <v>423</v>
      </c>
    </row>
    <row r="538" spans="2:14" ht="14.45" customHeight="1" x14ac:dyDescent="0.25">
      <c r="B538" s="1" t="str">
        <f>[1]Scoring!A819</f>
        <v>COUNTRY CLUB BLVD @ SE 40TH ST-SB</v>
      </c>
      <c r="C538" s="2" t="str">
        <f>[1]Scoring!B819</f>
        <v>No</v>
      </c>
      <c r="D538" s="2" t="str">
        <f>[1]Scoring!C819</f>
        <v>No</v>
      </c>
      <c r="E538" s="2">
        <f>[1]Scoring!D819</f>
        <v>11051</v>
      </c>
      <c r="F538" s="1" t="str">
        <f>[1]Scoring!E819</f>
        <v>Cape Coral</v>
      </c>
      <c r="G538" s="1" t="str">
        <f>[1]Scoring!F819</f>
        <v>-81.952837</v>
      </c>
      <c r="H538" s="1" t="str">
        <f>[1]Scoring!G819</f>
        <v>26.577937</v>
      </c>
      <c r="I538" s="3">
        <f>[1]Scoring!L819</f>
        <v>11.95</v>
      </c>
      <c r="J538" s="3">
        <f>[1]Scoring!M819</f>
        <v>795</v>
      </c>
      <c r="K538" s="2" t="s">
        <v>4</v>
      </c>
      <c r="L538" s="2"/>
      <c r="M538" s="1"/>
      <c r="N538" s="9" t="s">
        <v>80</v>
      </c>
    </row>
    <row r="539" spans="2:14" ht="14.45" customHeight="1" x14ac:dyDescent="0.25">
      <c r="B539" s="1" t="s">
        <v>811</v>
      </c>
      <c r="C539" s="2" t="s">
        <v>8</v>
      </c>
      <c r="D539" s="2" t="s">
        <v>8</v>
      </c>
      <c r="E539" s="2">
        <v>11107</v>
      </c>
      <c r="F539" s="1" t="s">
        <v>737</v>
      </c>
      <c r="G539" s="1" t="s">
        <v>812</v>
      </c>
      <c r="H539" s="1" t="s">
        <v>813</v>
      </c>
      <c r="I539" s="3">
        <v>11.95</v>
      </c>
      <c r="J539" s="3">
        <v>795</v>
      </c>
      <c r="K539" s="2" t="s">
        <v>4</v>
      </c>
      <c r="L539" s="2"/>
      <c r="M539" s="1"/>
      <c r="N539" s="9" t="s">
        <v>470</v>
      </c>
    </row>
    <row r="540" spans="2:14" ht="14.45" customHeight="1" x14ac:dyDescent="0.25">
      <c r="B540" s="1" t="s">
        <v>814</v>
      </c>
      <c r="C540" s="2" t="s">
        <v>8</v>
      </c>
      <c r="D540" s="2" t="s">
        <v>8</v>
      </c>
      <c r="E540" s="2">
        <v>11132</v>
      </c>
      <c r="F540" s="1" t="s">
        <v>737</v>
      </c>
      <c r="G540" s="1" t="s">
        <v>815</v>
      </c>
      <c r="H540" s="1" t="s">
        <v>816</v>
      </c>
      <c r="I540" s="3">
        <v>11.95</v>
      </c>
      <c r="J540" s="3">
        <v>795</v>
      </c>
      <c r="K540" s="2" t="s">
        <v>4</v>
      </c>
      <c r="L540" s="2"/>
      <c r="M540" s="1"/>
      <c r="N540" s="9" t="s">
        <v>485</v>
      </c>
    </row>
    <row r="541" spans="2:14" ht="14.45" customHeight="1" x14ac:dyDescent="0.25">
      <c r="B541" s="1" t="str">
        <f>[1]Scoring!A1623</f>
        <v>Estero Blvd @ Carlos Circle</v>
      </c>
      <c r="C541" s="2" t="str">
        <f>[1]Scoring!B1623</f>
        <v>No</v>
      </c>
      <c r="D541" s="2" t="str">
        <f>[1]Scoring!C1623</f>
        <v>No</v>
      </c>
      <c r="E541" s="2">
        <f>[1]Scoring!D1623</f>
        <v>12280</v>
      </c>
      <c r="F541" s="1" t="str">
        <f>[1]Scoring!E1623</f>
        <v>Fort Myers Beach</v>
      </c>
      <c r="G541" s="1" t="str">
        <f>[1]Scoring!F1623</f>
        <v>-81.960274</v>
      </c>
      <c r="H541" s="1" t="str">
        <f>[1]Scoring!G1623</f>
        <v>26.456535</v>
      </c>
      <c r="I541" s="3">
        <f>[1]Scoring!L1623</f>
        <v>11.95</v>
      </c>
      <c r="J541" s="3">
        <f>[1]Scoring!M1623</f>
        <v>795</v>
      </c>
      <c r="K541" s="2" t="s">
        <v>4</v>
      </c>
      <c r="L541" s="2"/>
      <c r="M541" s="1"/>
      <c r="N541" s="9" t="s">
        <v>732</v>
      </c>
    </row>
    <row r="542" spans="2:14" ht="14.45" customHeight="1" x14ac:dyDescent="0.25">
      <c r="B542" s="1" t="str">
        <f>[1]Scoring!A642</f>
        <v>WALMART-SB</v>
      </c>
      <c r="C542" s="2" t="str">
        <f>[1]Scoring!B642</f>
        <v>No</v>
      </c>
      <c r="D542" s="2" t="str">
        <f>[1]Scoring!C642</f>
        <v>No</v>
      </c>
      <c r="E542" s="2">
        <f>[1]Scoring!D642</f>
        <v>10809</v>
      </c>
      <c r="F542" s="1" t="str">
        <f>[1]Scoring!E642</f>
        <v>Cape Coral</v>
      </c>
      <c r="G542" s="1" t="str">
        <f>[1]Scoring!F642</f>
        <v>-81.940972</v>
      </c>
      <c r="H542" s="1" t="str">
        <f>[1]Scoring!G642</f>
        <v>26.621058</v>
      </c>
      <c r="I542" s="3">
        <f>[1]Scoring!L642</f>
        <v>12</v>
      </c>
      <c r="J542" s="3">
        <f>[1]Scoring!M642</f>
        <v>793</v>
      </c>
      <c r="K542" s="2" t="s">
        <v>4</v>
      </c>
      <c r="L542" s="2"/>
      <c r="M542" s="1"/>
      <c r="N542" s="9" t="s">
        <v>26</v>
      </c>
    </row>
    <row r="543" spans="2:14" ht="14.45" customHeight="1" x14ac:dyDescent="0.25">
      <c r="B543" s="1" t="str">
        <f>[1]Scoring!A1426</f>
        <v>DEL PRADO BLVD S @ VETERANS PKWY-SB</v>
      </c>
      <c r="C543" s="2" t="str">
        <f>[1]Scoring!B1426</f>
        <v>No</v>
      </c>
      <c r="D543" s="2" t="str">
        <f>[1]Scoring!C1426</f>
        <v>No</v>
      </c>
      <c r="E543" s="2">
        <f>[1]Scoring!D1426</f>
        <v>11877</v>
      </c>
      <c r="F543" s="1" t="str">
        <f>[1]Scoring!E1426</f>
        <v>Cape Coral</v>
      </c>
      <c r="G543" s="1" t="str">
        <f>[1]Scoring!F1426</f>
        <v>-81.941292</v>
      </c>
      <c r="H543" s="1" t="str">
        <f>[1]Scoring!G1426</f>
        <v>26.60969</v>
      </c>
      <c r="I543" s="3">
        <f>[1]Scoring!L1426</f>
        <v>12</v>
      </c>
      <c r="J543" s="3">
        <f>[1]Scoring!M1426</f>
        <v>793</v>
      </c>
      <c r="K543" s="2" t="s">
        <v>4</v>
      </c>
      <c r="L543" s="2"/>
      <c r="M543" s="1"/>
      <c r="N543" s="9" t="s">
        <v>26</v>
      </c>
    </row>
    <row r="544" spans="2:14" ht="14.45" customHeight="1" x14ac:dyDescent="0.25">
      <c r="B544" s="1" t="str">
        <f>[1]Scoring!A135</f>
        <v>MARSH AVE @ EUGENIA AVE-SB</v>
      </c>
      <c r="C544" s="2" t="str">
        <f>[1]Scoring!B135</f>
        <v>No</v>
      </c>
      <c r="D544" s="2" t="str">
        <f>[1]Scoring!C135</f>
        <v>No</v>
      </c>
      <c r="E544" s="2">
        <f>[1]Scoring!D135</f>
        <v>10163</v>
      </c>
      <c r="F544" s="1" t="str">
        <f>[1]Scoring!E135</f>
        <v>Fort Myers</v>
      </c>
      <c r="G544" s="1" t="str">
        <f>[1]Scoring!F135</f>
        <v>-81.828245</v>
      </c>
      <c r="H544" s="1" t="str">
        <f>[1]Scoring!G135</f>
        <v>26.6506</v>
      </c>
      <c r="I544" s="3">
        <f>[1]Scoring!L135</f>
        <v>12.049999999999999</v>
      </c>
      <c r="J544" s="3">
        <f>[1]Scoring!M135</f>
        <v>779</v>
      </c>
      <c r="K544" s="2" t="s">
        <v>4</v>
      </c>
      <c r="L544" s="2"/>
      <c r="M544" s="1"/>
      <c r="N544" s="9" t="s">
        <v>62</v>
      </c>
    </row>
    <row r="545" spans="2:14" ht="14.45" customHeight="1" x14ac:dyDescent="0.25">
      <c r="B545" s="1" t="str">
        <f>[1]Scoring!A364</f>
        <v>LEE RD @ CYPRESS DR</v>
      </c>
      <c r="C545" s="2" t="str">
        <f>[1]Scoring!B364</f>
        <v>No</v>
      </c>
      <c r="D545" s="2" t="str">
        <f>[1]Scoring!C364</f>
        <v>No</v>
      </c>
      <c r="E545" s="2">
        <f>[1]Scoring!D364</f>
        <v>10430</v>
      </c>
      <c r="F545" s="1" t="str">
        <f>[1]Scoring!E364</f>
        <v>Unincorporated</v>
      </c>
      <c r="G545" s="1" t="str">
        <f>[1]Scoring!F364</f>
        <v>-81.813985</v>
      </c>
      <c r="H545" s="1" t="str">
        <f>[1]Scoring!G364</f>
        <v>26.473513</v>
      </c>
      <c r="I545" s="3">
        <f>[1]Scoring!L364</f>
        <v>12.049999999999999</v>
      </c>
      <c r="J545" s="3">
        <f>[1]Scoring!M364</f>
        <v>779</v>
      </c>
      <c r="K545" s="2" t="s">
        <v>4</v>
      </c>
      <c r="L545" s="2"/>
      <c r="M545" s="1"/>
      <c r="N545" s="9" t="s">
        <v>230</v>
      </c>
    </row>
    <row r="546" spans="2:14" ht="14.45" customHeight="1" x14ac:dyDescent="0.25">
      <c r="B546" s="1" t="str">
        <f>[1]Scoring!A538</f>
        <v>FIRST ST @ WOODFORD AVE</v>
      </c>
      <c r="C546" s="2" t="str">
        <f>[1]Scoring!B538</f>
        <v>No</v>
      </c>
      <c r="D546" s="2" t="str">
        <f>[1]Scoring!C538</f>
        <v>No</v>
      </c>
      <c r="E546" s="2">
        <f>[1]Scoring!D538</f>
        <v>10691</v>
      </c>
      <c r="F546" s="1" t="str">
        <f>[1]Scoring!E538</f>
        <v>Fort Myers</v>
      </c>
      <c r="G546" s="1" t="str">
        <f>[1]Scoring!F538</f>
        <v>-81.864557</v>
      </c>
      <c r="H546" s="1" t="str">
        <f>[1]Scoring!G538</f>
        <v>26.647373</v>
      </c>
      <c r="I546" s="3">
        <f>[1]Scoring!L538</f>
        <v>12.049999999999999</v>
      </c>
      <c r="J546" s="3">
        <f>[1]Scoring!M538</f>
        <v>779</v>
      </c>
      <c r="K546" s="2" t="s">
        <v>4</v>
      </c>
      <c r="L546" s="2"/>
      <c r="M546" s="1"/>
      <c r="N546" s="9" t="s">
        <v>335</v>
      </c>
    </row>
    <row r="547" spans="2:14" ht="14.45" customHeight="1" x14ac:dyDescent="0.25">
      <c r="B547" s="1" t="str">
        <f>[1]Scoring!A582</f>
        <v>SE 24TH AVE @ SE 6TH TER-SB</v>
      </c>
      <c r="C547" s="2" t="str">
        <f>[1]Scoring!B582</f>
        <v>Yes</v>
      </c>
      <c r="D547" s="2" t="str">
        <f>[1]Scoring!C582</f>
        <v>No</v>
      </c>
      <c r="E547" s="2">
        <f>[1]Scoring!D582</f>
        <v>10744</v>
      </c>
      <c r="F547" s="1" t="str">
        <f>[1]Scoring!E582</f>
        <v>Cape Coral</v>
      </c>
      <c r="G547" s="1" t="str">
        <f>[1]Scoring!F582</f>
        <v>-81.924277</v>
      </c>
      <c r="H547" s="1" t="str">
        <f>[1]Scoring!G582</f>
        <v>26.64292</v>
      </c>
      <c r="I547" s="3">
        <f>[1]Scoring!L582</f>
        <v>12.049999999999999</v>
      </c>
      <c r="J547" s="3">
        <f>[1]Scoring!M582</f>
        <v>779</v>
      </c>
      <c r="K547" s="2" t="s">
        <v>4</v>
      </c>
      <c r="L547" s="2"/>
      <c r="M547" s="1"/>
      <c r="N547" s="9" t="s">
        <v>357</v>
      </c>
    </row>
    <row r="548" spans="2:14" ht="14.45" customHeight="1" x14ac:dyDescent="0.25">
      <c r="B548" s="1" t="str">
        <f>[1]Scoring!A583</f>
        <v>SE 24TH AVE @ SE 6TH LN-SB</v>
      </c>
      <c r="C548" s="2" t="str">
        <f>[1]Scoring!B583</f>
        <v>No</v>
      </c>
      <c r="D548" s="2" t="str">
        <f>[1]Scoring!C583</f>
        <v>No</v>
      </c>
      <c r="E548" s="2">
        <f>[1]Scoring!D583</f>
        <v>10745</v>
      </c>
      <c r="F548" s="1" t="str">
        <f>[1]Scoring!E583</f>
        <v>Cape Coral</v>
      </c>
      <c r="G548" s="1" t="str">
        <f>[1]Scoring!F583</f>
        <v>-81.924339</v>
      </c>
      <c r="H548" s="1" t="str">
        <f>[1]Scoring!G583</f>
        <v>26.639752</v>
      </c>
      <c r="I548" s="3">
        <f>[1]Scoring!L583</f>
        <v>12.049999999999999</v>
      </c>
      <c r="J548" s="3">
        <f>[1]Scoring!M583</f>
        <v>779</v>
      </c>
      <c r="K548" s="2" t="s">
        <v>4</v>
      </c>
      <c r="L548" s="2"/>
      <c r="M548" s="1"/>
      <c r="N548" s="9" t="s">
        <v>80</v>
      </c>
    </row>
    <row r="549" spans="2:14" ht="14.45" customHeight="1" x14ac:dyDescent="0.25">
      <c r="B549" s="1" t="str">
        <f>[1]Scoring!A628</f>
        <v>SE 24TH AVE @ SE 6TH LN-NB</v>
      </c>
      <c r="C549" s="2" t="str">
        <f>[1]Scoring!B628</f>
        <v>No</v>
      </c>
      <c r="D549" s="2" t="str">
        <f>[1]Scoring!C628</f>
        <v>No</v>
      </c>
      <c r="E549" s="2">
        <f>[1]Scoring!D628</f>
        <v>10793</v>
      </c>
      <c r="F549" s="1" t="str">
        <f>[1]Scoring!E628</f>
        <v>Cape Coral</v>
      </c>
      <c r="G549" s="1" t="str">
        <f>[1]Scoring!F628</f>
        <v>-81.924103</v>
      </c>
      <c r="H549" s="1" t="str">
        <f>[1]Scoring!G628</f>
        <v>26.639815</v>
      </c>
      <c r="I549" s="3">
        <f>[1]Scoring!L628</f>
        <v>12.049999999999999</v>
      </c>
      <c r="J549" s="3">
        <f>[1]Scoring!M628</f>
        <v>779</v>
      </c>
      <c r="K549" s="2" t="s">
        <v>4</v>
      </c>
      <c r="L549" s="2"/>
      <c r="M549" s="1"/>
      <c r="N549" s="9" t="s">
        <v>80</v>
      </c>
    </row>
    <row r="550" spans="2:14" ht="14.45" customHeight="1" x14ac:dyDescent="0.25">
      <c r="B550" s="1" t="str">
        <f>[1]Scoring!A629</f>
        <v>SE 24TH AVE @ SE 6TH TER-NB</v>
      </c>
      <c r="C550" s="2" t="str">
        <f>[1]Scoring!B629</f>
        <v>No</v>
      </c>
      <c r="D550" s="2" t="str">
        <f>[1]Scoring!C629</f>
        <v>No</v>
      </c>
      <c r="E550" s="2">
        <f>[1]Scoring!D629</f>
        <v>10794</v>
      </c>
      <c r="F550" s="1" t="str">
        <f>[1]Scoring!E629</f>
        <v>Cape Coral</v>
      </c>
      <c r="G550" s="1" t="str">
        <f>[1]Scoring!F629</f>
        <v>-81.924081</v>
      </c>
      <c r="H550" s="1" t="str">
        <f>[1]Scoring!G629</f>
        <v>26.642917</v>
      </c>
      <c r="I550" s="3">
        <f>[1]Scoring!L629</f>
        <v>12.049999999999999</v>
      </c>
      <c r="J550" s="3">
        <f>[1]Scoring!M629</f>
        <v>779</v>
      </c>
      <c r="K550" s="2" t="s">
        <v>4</v>
      </c>
      <c r="L550" s="2"/>
      <c r="M550" s="1"/>
      <c r="N550" s="9" t="s">
        <v>55</v>
      </c>
    </row>
    <row r="551" spans="2:14" ht="14.45" customHeight="1" x14ac:dyDescent="0.25">
      <c r="B551" s="1" t="str">
        <f>[1]Scoring!A630</f>
        <v>SE 24TH AVE @ BOLADO PKWY-NB</v>
      </c>
      <c r="C551" s="2" t="str">
        <f>[1]Scoring!B630</f>
        <v>Yes</v>
      </c>
      <c r="D551" s="2" t="str">
        <f>[1]Scoring!C630</f>
        <v>No</v>
      </c>
      <c r="E551" s="2">
        <f>[1]Scoring!D630</f>
        <v>10795</v>
      </c>
      <c r="F551" s="1" t="str">
        <f>[1]Scoring!E630</f>
        <v>Cape Coral</v>
      </c>
      <c r="G551" s="1" t="str">
        <f>[1]Scoring!F630</f>
        <v>-81.924032</v>
      </c>
      <c r="H551" s="1" t="str">
        <f>[1]Scoring!G630</f>
        <v>26.645002</v>
      </c>
      <c r="I551" s="3">
        <f>[1]Scoring!L630</f>
        <v>12.049999999999999</v>
      </c>
      <c r="J551" s="3">
        <f>[1]Scoring!M630</f>
        <v>779</v>
      </c>
      <c r="K551" s="2" t="s">
        <v>4</v>
      </c>
      <c r="L551" s="2"/>
      <c r="M551" s="1"/>
      <c r="N551" s="9" t="s">
        <v>386</v>
      </c>
    </row>
    <row r="552" spans="2:14" ht="14.45" customHeight="1" x14ac:dyDescent="0.25">
      <c r="B552" s="1" t="str">
        <f>[1]Scoring!A808</f>
        <v>COUNTRY CLUB BLVD @ SE 28TH TER-SB</v>
      </c>
      <c r="C552" s="2" t="str">
        <f>[1]Scoring!B808</f>
        <v>Yes</v>
      </c>
      <c r="D552" s="2" t="str">
        <f>[1]Scoring!C808</f>
        <v>No</v>
      </c>
      <c r="E552" s="2">
        <f>[1]Scoring!D808</f>
        <v>11040</v>
      </c>
      <c r="F552" s="1" t="str">
        <f>[1]Scoring!E808</f>
        <v>Cape Coral</v>
      </c>
      <c r="G552" s="1" t="str">
        <f>[1]Scoring!F808</f>
        <v>-81.956564</v>
      </c>
      <c r="H552" s="1" t="str">
        <f>[1]Scoring!G808</f>
        <v>26.599109</v>
      </c>
      <c r="I552" s="3">
        <f>[1]Scoring!L808</f>
        <v>12.049999999999999</v>
      </c>
      <c r="J552" s="3">
        <f>[1]Scoring!M808</f>
        <v>779</v>
      </c>
      <c r="K552" s="2" t="s">
        <v>4</v>
      </c>
      <c r="L552" s="2"/>
      <c r="M552" s="1"/>
      <c r="N552" s="9" t="s">
        <v>444</v>
      </c>
    </row>
    <row r="553" spans="2:14" ht="14.45" customHeight="1" x14ac:dyDescent="0.25">
      <c r="B553" s="1" t="str">
        <f>[1]Scoring!A820</f>
        <v>COUNTRY CLUB BLVD @ SE 8TH PL</v>
      </c>
      <c r="C553" s="2" t="str">
        <f>[1]Scoring!B820</f>
        <v>No</v>
      </c>
      <c r="D553" s="2" t="str">
        <f>[1]Scoring!C820</f>
        <v>No</v>
      </c>
      <c r="E553" s="2">
        <f>[1]Scoring!D820</f>
        <v>11052</v>
      </c>
      <c r="F553" s="1" t="str">
        <f>[1]Scoring!E820</f>
        <v>Cape Coral</v>
      </c>
      <c r="G553" s="1" t="str">
        <f>[1]Scoring!F820</f>
        <v>-81.958829</v>
      </c>
      <c r="H553" s="1" t="str">
        <f>[1]Scoring!G820</f>
        <v>26.574833</v>
      </c>
      <c r="I553" s="3">
        <f>[1]Scoring!L820</f>
        <v>12.049999999999999</v>
      </c>
      <c r="J553" s="3">
        <f>[1]Scoring!M820</f>
        <v>779</v>
      </c>
      <c r="K553" s="2" t="s">
        <v>4</v>
      </c>
      <c r="L553" s="2"/>
      <c r="M553" s="1"/>
      <c r="N553" s="9" t="s">
        <v>80</v>
      </c>
    </row>
    <row r="554" spans="2:14" ht="14.45" customHeight="1" x14ac:dyDescent="0.25">
      <c r="B554" s="1" t="str">
        <f>[1]Scoring!A821</f>
        <v>COUNTRY CLUB BLVD @ SE 7TH PL</v>
      </c>
      <c r="C554" s="2" t="str">
        <f>[1]Scoring!B821</f>
        <v>Yes</v>
      </c>
      <c r="D554" s="2" t="str">
        <f>[1]Scoring!C821</f>
        <v>No</v>
      </c>
      <c r="E554" s="2">
        <f>[1]Scoring!D821</f>
        <v>11053</v>
      </c>
      <c r="F554" s="1" t="str">
        <f>[1]Scoring!E821</f>
        <v>Cape Coral</v>
      </c>
      <c r="G554" s="1" t="str">
        <f>[1]Scoring!F821</f>
        <v>-81.960947</v>
      </c>
      <c r="H554" s="1" t="str">
        <f>[1]Scoring!G821</f>
        <v>26.574327</v>
      </c>
      <c r="I554" s="3">
        <f>[1]Scoring!L821</f>
        <v>12.049999999999999</v>
      </c>
      <c r="J554" s="3">
        <f>[1]Scoring!M821</f>
        <v>779</v>
      </c>
      <c r="K554" s="2" t="s">
        <v>4</v>
      </c>
      <c r="L554" s="2"/>
      <c r="M554" s="1"/>
      <c r="N554" s="9" t="s">
        <v>199</v>
      </c>
    </row>
    <row r="555" spans="2:14" ht="14.45" customHeight="1" x14ac:dyDescent="0.25">
      <c r="B555" s="1" t="str">
        <f>[1]Scoring!A822</f>
        <v>COUNTRY CLUB BLVD @ SE 5TH AVE-SB</v>
      </c>
      <c r="C555" s="2" t="str">
        <f>[1]Scoring!B822</f>
        <v>No</v>
      </c>
      <c r="D555" s="2" t="str">
        <f>[1]Scoring!C822</f>
        <v>No</v>
      </c>
      <c r="E555" s="2">
        <f>[1]Scoring!D822</f>
        <v>11054</v>
      </c>
      <c r="F555" s="1" t="str">
        <f>[1]Scoring!E822</f>
        <v>Cape Coral</v>
      </c>
      <c r="G555" s="1" t="str">
        <f>[1]Scoring!F822</f>
        <v>-81.96314</v>
      </c>
      <c r="H555" s="1" t="str">
        <f>[1]Scoring!G822</f>
        <v>26.571948</v>
      </c>
      <c r="I555" s="3">
        <f>[1]Scoring!L822</f>
        <v>12.049999999999999</v>
      </c>
      <c r="J555" s="3">
        <f>[1]Scoring!M822</f>
        <v>779</v>
      </c>
      <c r="K555" s="2" t="s">
        <v>4</v>
      </c>
      <c r="L555" s="2"/>
      <c r="M555" s="1"/>
      <c r="N555" s="9" t="s">
        <v>55</v>
      </c>
    </row>
    <row r="556" spans="2:14" ht="14.45" customHeight="1" x14ac:dyDescent="0.25">
      <c r="B556" s="1" t="str">
        <f>[1]Scoring!A1605</f>
        <v>Winkler Ave - Executive Cir</v>
      </c>
      <c r="C556" s="2" t="str">
        <f>[1]Scoring!B1605</f>
        <v>No</v>
      </c>
      <c r="D556" s="2" t="str">
        <f>[1]Scoring!C1605</f>
        <v>No</v>
      </c>
      <c r="E556" s="2">
        <f>[1]Scoring!D1605</f>
        <v>12257</v>
      </c>
      <c r="F556" s="1" t="str">
        <f>[1]Scoring!E1605</f>
        <v>Fort Myers</v>
      </c>
      <c r="G556" s="1" t="str">
        <f>[1]Scoring!F1605</f>
        <v>-81.845302</v>
      </c>
      <c r="H556" s="1" t="str">
        <f>[1]Scoring!G1605</f>
        <v>26.60487</v>
      </c>
      <c r="I556" s="3">
        <f>[1]Scoring!L1605</f>
        <v>12.049999999999999</v>
      </c>
      <c r="J556" s="3">
        <f>[1]Scoring!M1605</f>
        <v>779</v>
      </c>
      <c r="K556" s="2" t="s">
        <v>4</v>
      </c>
      <c r="L556" s="2"/>
      <c r="M556" s="1"/>
      <c r="N556" s="9" t="s">
        <v>80</v>
      </c>
    </row>
    <row r="557" spans="2:14" ht="14.45" customHeight="1" x14ac:dyDescent="0.25">
      <c r="B557" s="1" t="str">
        <f>[1]Scoring!A751</f>
        <v>LEE BLVD @ IDA AVE N-WB</v>
      </c>
      <c r="C557" s="2" t="str">
        <f>[1]Scoring!B751</f>
        <v>No</v>
      </c>
      <c r="D557" s="2" t="str">
        <f>[1]Scoring!C751</f>
        <v>No</v>
      </c>
      <c r="E557" s="2">
        <f>[1]Scoring!D751</f>
        <v>10980</v>
      </c>
      <c r="F557" s="1" t="str">
        <f>[1]Scoring!E751</f>
        <v>Unincorporated</v>
      </c>
      <c r="G557" s="1" t="str">
        <f>[1]Scoring!F751</f>
        <v>-81.673586</v>
      </c>
      <c r="H557" s="1" t="str">
        <f>[1]Scoring!G751</f>
        <v>26.617411</v>
      </c>
      <c r="I557" s="3">
        <f>[1]Scoring!L751</f>
        <v>12.1</v>
      </c>
      <c r="J557" s="3">
        <f>[1]Scoring!M751</f>
        <v>773</v>
      </c>
      <c r="K557" s="2" t="s">
        <v>4</v>
      </c>
      <c r="L557" s="2"/>
      <c r="M557" s="1"/>
      <c r="N557" s="9" t="s">
        <v>196</v>
      </c>
    </row>
    <row r="558" spans="2:14" ht="14.45" customHeight="1" x14ac:dyDescent="0.25">
      <c r="B558" s="1" t="str">
        <f>[1]Scoring!A763</f>
        <v>LEE BLVD @ AIM AVE-WB</v>
      </c>
      <c r="C558" s="2" t="str">
        <f>[1]Scoring!B763</f>
        <v>No</v>
      </c>
      <c r="D558" s="2" t="str">
        <f>[1]Scoring!C763</f>
        <v>No</v>
      </c>
      <c r="E558" s="2">
        <f>[1]Scoring!D763</f>
        <v>10992</v>
      </c>
      <c r="F558" s="1" t="str">
        <f>[1]Scoring!E763</f>
        <v>Unincorporated</v>
      </c>
      <c r="G558" s="1" t="str">
        <f>[1]Scoring!F763</f>
        <v>-81.738982</v>
      </c>
      <c r="H558" s="1" t="str">
        <f>[1]Scoring!G763</f>
        <v>26.6212</v>
      </c>
      <c r="I558" s="3">
        <f>[1]Scoring!L763</f>
        <v>12.1</v>
      </c>
      <c r="J558" s="3">
        <f>[1]Scoring!M763</f>
        <v>773</v>
      </c>
      <c r="K558" s="2" t="s">
        <v>4</v>
      </c>
      <c r="L558" s="2"/>
      <c r="M558" s="1"/>
      <c r="N558" s="9" t="s">
        <v>161</v>
      </c>
    </row>
    <row r="559" spans="2:14" ht="14.45" customHeight="1" x14ac:dyDescent="0.25">
      <c r="B559" s="1" t="str">
        <f>[1]Scoring!A889</f>
        <v>SAN CARLOS BLVD @ GLADIOLUS DR</v>
      </c>
      <c r="C559" s="2" t="str">
        <f>[1]Scoring!B889</f>
        <v>No</v>
      </c>
      <c r="D559" s="2" t="str">
        <f>[1]Scoring!C889</f>
        <v>No</v>
      </c>
      <c r="E559" s="2">
        <f>[1]Scoring!D889</f>
        <v>11127</v>
      </c>
      <c r="F559" s="1" t="str">
        <f>[1]Scoring!E889</f>
        <v>Unincorporated</v>
      </c>
      <c r="G559" s="1" t="str">
        <f>[1]Scoring!F889</f>
        <v>-81.943643</v>
      </c>
      <c r="H559" s="1" t="str">
        <f>[1]Scoring!G889</f>
        <v>26.514567</v>
      </c>
      <c r="I559" s="3">
        <f>[1]Scoring!L889</f>
        <v>12.1</v>
      </c>
      <c r="J559" s="3">
        <f>[1]Scoring!M889</f>
        <v>773</v>
      </c>
      <c r="K559" s="2" t="s">
        <v>4</v>
      </c>
      <c r="L559" s="2"/>
      <c r="M559" s="1"/>
      <c r="N559" s="9" t="s">
        <v>484</v>
      </c>
    </row>
    <row r="560" spans="2:14" ht="14.45" customHeight="1" x14ac:dyDescent="0.25">
      <c r="B560" s="1" t="str">
        <f>[1]Scoring!A1358</f>
        <v>S TAMIAMI TRL @ COCONUT RD</v>
      </c>
      <c r="C560" s="2" t="str">
        <f>[1]Scoring!B1358</f>
        <v>No</v>
      </c>
      <c r="D560" s="2" t="str">
        <f>[1]Scoring!C1358</f>
        <v>No</v>
      </c>
      <c r="E560" s="2">
        <f>[1]Scoring!D1358</f>
        <v>11750</v>
      </c>
      <c r="F560" s="1" t="str">
        <f>[1]Scoring!E1358</f>
        <v>Estero</v>
      </c>
      <c r="G560" s="1" t="str">
        <f>[1]Scoring!F1358</f>
        <v>-81.810869</v>
      </c>
      <c r="H560" s="1" t="str">
        <f>[1]Scoring!G1358</f>
        <v>26.396108</v>
      </c>
      <c r="I560" s="3">
        <f>[1]Scoring!L1358</f>
        <v>12.1</v>
      </c>
      <c r="J560" s="3">
        <f>[1]Scoring!M1358</f>
        <v>773</v>
      </c>
      <c r="K560" s="2" t="s">
        <v>4</v>
      </c>
      <c r="L560" s="2"/>
      <c r="M560" s="1"/>
      <c r="N560" s="9" t="s">
        <v>636</v>
      </c>
    </row>
    <row r="561" spans="2:14" ht="14.45" customHeight="1" x14ac:dyDescent="0.25">
      <c r="B561" s="1" t="str">
        <f>[1]Scoring!A1534</f>
        <v>BEACH PKWY @ SW 20TH AVE</v>
      </c>
      <c r="C561" s="2" t="str">
        <f>[1]Scoring!B1534</f>
        <v>No</v>
      </c>
      <c r="D561" s="2" t="str">
        <f>[1]Scoring!C1534</f>
        <v>No</v>
      </c>
      <c r="E561" s="2">
        <f>[1]Scoring!D1534</f>
        <v>12161</v>
      </c>
      <c r="F561" s="1" t="str">
        <f>[1]Scoring!E1534</f>
        <v>Cape Coral</v>
      </c>
      <c r="G561" s="1" t="str">
        <f>[1]Scoring!F1534</f>
        <v>-82.016181</v>
      </c>
      <c r="H561" s="1" t="str">
        <f>[1]Scoring!G1534</f>
        <v>26.573301</v>
      </c>
      <c r="I561" s="3">
        <f>[1]Scoring!L1534</f>
        <v>12.1</v>
      </c>
      <c r="J561" s="3">
        <f>[1]Scoring!M1534</f>
        <v>773</v>
      </c>
      <c r="K561" s="2" t="s">
        <v>4</v>
      </c>
      <c r="L561" s="2"/>
      <c r="M561" s="1"/>
      <c r="N561" s="9" t="s">
        <v>146</v>
      </c>
    </row>
    <row r="562" spans="2:14" ht="14.45" customHeight="1" x14ac:dyDescent="0.25">
      <c r="B562" s="1" t="str">
        <f>[1]Scoring!A161</f>
        <v>VICTORIA AVE @ BROADWAY-EB1</v>
      </c>
      <c r="C562" s="2" t="str">
        <f>[1]Scoring!B161</f>
        <v>No</v>
      </c>
      <c r="D562" s="2" t="str">
        <f>[1]Scoring!C161</f>
        <v>No</v>
      </c>
      <c r="E562" s="2">
        <f>[1]Scoring!D161</f>
        <v>10196</v>
      </c>
      <c r="F562" s="1" t="str">
        <f>[1]Scoring!E161</f>
        <v>Fort Myers</v>
      </c>
      <c r="G562" s="1" t="str">
        <f>[1]Scoring!F161</f>
        <v>-81.868979</v>
      </c>
      <c r="H562" s="1" t="str">
        <f>[1]Scoring!G161</f>
        <v>26.637069</v>
      </c>
      <c r="I562" s="3">
        <f>[1]Scoring!L161</f>
        <v>12.15</v>
      </c>
      <c r="J562" s="3">
        <f>[1]Scoring!M161</f>
        <v>772</v>
      </c>
      <c r="K562" s="2" t="s">
        <v>4</v>
      </c>
      <c r="L562" s="2"/>
      <c r="M562" s="1"/>
      <c r="N562" s="9" t="s">
        <v>121</v>
      </c>
    </row>
    <row r="563" spans="2:14" ht="14.45" customHeight="1" x14ac:dyDescent="0.25">
      <c r="B563" s="1" t="str">
        <f>[1]Scoring!A31</f>
        <v>FOWLER ST@ MORENO AVE-NB</v>
      </c>
      <c r="C563" s="2" t="str">
        <f>[1]Scoring!B31</f>
        <v>No</v>
      </c>
      <c r="D563" s="2" t="str">
        <f>[1]Scoring!C31</f>
        <v>No</v>
      </c>
      <c r="E563" s="2">
        <f>[1]Scoring!D31</f>
        <v>10036</v>
      </c>
      <c r="F563" s="1" t="str">
        <f>[1]Scoring!E31</f>
        <v>Fort Myers</v>
      </c>
      <c r="G563" s="1" t="str">
        <f>[1]Scoring!F31</f>
        <v>-81.861896</v>
      </c>
      <c r="H563" s="1" t="str">
        <f>[1]Scoring!G31</f>
        <v>26.619154</v>
      </c>
      <c r="I563" s="3">
        <f>[1]Scoring!L31</f>
        <v>12.2</v>
      </c>
      <c r="J563" s="3">
        <f>[1]Scoring!M31</f>
        <v>762</v>
      </c>
      <c r="K563" s="2" t="s">
        <v>4</v>
      </c>
      <c r="L563" s="2"/>
      <c r="M563" s="1"/>
      <c r="N563" s="9" t="s">
        <v>43</v>
      </c>
    </row>
    <row r="564" spans="2:14" ht="14.45" customHeight="1" x14ac:dyDescent="0.25">
      <c r="B564" s="1" t="str">
        <f>[1]Scoring!A110</f>
        <v>MLK BLVD @ PALM AVE-EB2</v>
      </c>
      <c r="C564" s="2" t="str">
        <f>[1]Scoring!B110</f>
        <v>No</v>
      </c>
      <c r="D564" s="2" t="str">
        <f>[1]Scoring!C110</f>
        <v>No</v>
      </c>
      <c r="E564" s="2">
        <f>[1]Scoring!D110</f>
        <v>10137</v>
      </c>
      <c r="F564" s="1" t="str">
        <f>[1]Scoring!E110</f>
        <v>Fort Myers</v>
      </c>
      <c r="G564" s="1" t="str">
        <f>[1]Scoring!F110</f>
        <v>-81.855738</v>
      </c>
      <c r="H564" s="1" t="str">
        <f>[1]Scoring!G110</f>
        <v>26.640656</v>
      </c>
      <c r="I564" s="3">
        <f>[1]Scoring!L110</f>
        <v>12.2</v>
      </c>
      <c r="J564" s="3">
        <f>[1]Scoring!M110</f>
        <v>762</v>
      </c>
      <c r="K564" s="2" t="s">
        <v>4</v>
      </c>
      <c r="L564" s="2"/>
      <c r="M564" s="1"/>
      <c r="N564" s="9" t="s">
        <v>92</v>
      </c>
    </row>
    <row r="565" spans="2:14" ht="14.45" customHeight="1" x14ac:dyDescent="0.25">
      <c r="B565" s="1" t="str">
        <f>[1]Scoring!A120</f>
        <v>MARSH AVE @ EUGENIA AVE-NB</v>
      </c>
      <c r="C565" s="2" t="str">
        <f>[1]Scoring!B120</f>
        <v>No</v>
      </c>
      <c r="D565" s="2" t="str">
        <f>[1]Scoring!C120</f>
        <v>No</v>
      </c>
      <c r="E565" s="2">
        <f>[1]Scoring!D120</f>
        <v>10148</v>
      </c>
      <c r="F565" s="1" t="str">
        <f>[1]Scoring!E120</f>
        <v>Fort Myers</v>
      </c>
      <c r="G565" s="1" t="str">
        <f>[1]Scoring!F120</f>
        <v>-81.82813</v>
      </c>
      <c r="H565" s="1" t="str">
        <f>[1]Scoring!G120</f>
        <v>26.650434</v>
      </c>
      <c r="I565" s="3">
        <f>[1]Scoring!L120</f>
        <v>12.2</v>
      </c>
      <c r="J565" s="3">
        <f>[1]Scoring!M120</f>
        <v>762</v>
      </c>
      <c r="K565" s="2" t="s">
        <v>4</v>
      </c>
      <c r="L565" s="2"/>
      <c r="M565" s="1"/>
      <c r="N565" s="9" t="s">
        <v>98</v>
      </c>
    </row>
    <row r="566" spans="2:14" ht="14.45" customHeight="1" x14ac:dyDescent="0.25">
      <c r="B566" s="1" t="str">
        <f>[1]Scoring!A268</f>
        <v>HANCOCK BRIDGE PKWY @ SE 5TH AVE</v>
      </c>
      <c r="C566" s="2" t="str">
        <f>[1]Scoring!B268</f>
        <v>Yes</v>
      </c>
      <c r="D566" s="2" t="str">
        <f>[1]Scoring!C268</f>
        <v>No</v>
      </c>
      <c r="E566" s="2">
        <f>[1]Scoring!D268</f>
        <v>10307</v>
      </c>
      <c r="F566" s="1" t="str">
        <f>[1]Scoring!E268</f>
        <v>Cape Coral</v>
      </c>
      <c r="G566" s="1" t="str">
        <f>[1]Scoring!F268</f>
        <v>-81.962344</v>
      </c>
      <c r="H566" s="1" t="str">
        <f>[1]Scoring!G268</f>
        <v>26.651934</v>
      </c>
      <c r="I566" s="3">
        <f>[1]Scoring!L268</f>
        <v>12.2</v>
      </c>
      <c r="J566" s="3">
        <f>[1]Scoring!M268</f>
        <v>762</v>
      </c>
      <c r="K566" s="2" t="s">
        <v>4</v>
      </c>
      <c r="L566" s="2"/>
      <c r="M566" s="1"/>
      <c r="N566" s="9" t="s">
        <v>186</v>
      </c>
    </row>
    <row r="567" spans="2:14" ht="14.45" customHeight="1" x14ac:dyDescent="0.25">
      <c r="B567" s="1" t="str">
        <f>[1]Scoring!A269</f>
        <v>HANCOCK BRIDGE PKWY @ SE 4TH PL</v>
      </c>
      <c r="C567" s="2" t="str">
        <f>[1]Scoring!B269</f>
        <v>No</v>
      </c>
      <c r="D567" s="2" t="str">
        <f>[1]Scoring!C269</f>
        <v>No</v>
      </c>
      <c r="E567" s="2">
        <f>[1]Scoring!D269</f>
        <v>10308</v>
      </c>
      <c r="F567" s="1" t="str">
        <f>[1]Scoring!E269</f>
        <v>Cape Coral</v>
      </c>
      <c r="G567" s="1" t="str">
        <f>[1]Scoring!F269</f>
        <v>-81.966</v>
      </c>
      <c r="H567" s="1" t="str">
        <f>[1]Scoring!G269</f>
        <v>26.651957</v>
      </c>
      <c r="I567" s="3">
        <f>[1]Scoring!L269</f>
        <v>12.2</v>
      </c>
      <c r="J567" s="3">
        <f>[1]Scoring!M269</f>
        <v>762</v>
      </c>
      <c r="K567" s="2" t="s">
        <v>4</v>
      </c>
      <c r="L567" s="2"/>
      <c r="M567" s="1"/>
      <c r="N567" s="9" t="s">
        <v>80</v>
      </c>
    </row>
    <row r="568" spans="2:14" ht="14.45" customHeight="1" x14ac:dyDescent="0.25">
      <c r="B568" s="1" t="str">
        <f>[1]Scoring!A353</f>
        <v>COUNTRY CLUB BLVD @ SE 15TH TER</v>
      </c>
      <c r="C568" s="2" t="str">
        <f>[1]Scoring!B353</f>
        <v>Yes</v>
      </c>
      <c r="D568" s="2" t="str">
        <f>[1]Scoring!C353</f>
        <v>No</v>
      </c>
      <c r="E568" s="2">
        <f>[1]Scoring!D353</f>
        <v>10405</v>
      </c>
      <c r="F568" s="1" t="str">
        <f>[1]Scoring!E353</f>
        <v>Cape Coral</v>
      </c>
      <c r="G568" s="1" t="str">
        <f>[1]Scoring!F353</f>
        <v>-81.956544</v>
      </c>
      <c r="H568" s="1" t="str">
        <f>[1]Scoring!G353</f>
        <v>26.624114</v>
      </c>
      <c r="I568" s="3">
        <f>[1]Scoring!L353</f>
        <v>12.2</v>
      </c>
      <c r="J568" s="3">
        <f>[1]Scoring!M353</f>
        <v>762</v>
      </c>
      <c r="K568" s="2" t="s">
        <v>4</v>
      </c>
      <c r="L568" s="2"/>
      <c r="M568" s="1"/>
      <c r="N568" s="9" t="s">
        <v>225</v>
      </c>
    </row>
    <row r="569" spans="2:14" ht="14.45" customHeight="1" x14ac:dyDescent="0.25">
      <c r="B569" s="1" t="str">
        <f>[1]Scoring!A358</f>
        <v>COUNTRY CLUB BLVD @ SE 23RD ST</v>
      </c>
      <c r="C569" s="2" t="str">
        <f>[1]Scoring!B358</f>
        <v>Yes</v>
      </c>
      <c r="D569" s="2" t="str">
        <f>[1]Scoring!C358</f>
        <v>No</v>
      </c>
      <c r="E569" s="2">
        <f>[1]Scoring!D358</f>
        <v>10411</v>
      </c>
      <c r="F569" s="1" t="str">
        <f>[1]Scoring!E358</f>
        <v>Cape Coral</v>
      </c>
      <c r="G569" s="1" t="str">
        <f>[1]Scoring!F358</f>
        <v>-81.956564</v>
      </c>
      <c r="H569" s="1" t="str">
        <f>[1]Scoring!G358</f>
        <v>26.60948</v>
      </c>
      <c r="I569" s="3">
        <f>[1]Scoring!L358</f>
        <v>12.2</v>
      </c>
      <c r="J569" s="3">
        <f>[1]Scoring!M358</f>
        <v>762</v>
      </c>
      <c r="K569" s="2" t="s">
        <v>4</v>
      </c>
      <c r="L569" s="2"/>
      <c r="M569" s="1"/>
      <c r="N569" s="9" t="s">
        <v>171</v>
      </c>
    </row>
    <row r="570" spans="2:14" ht="14.45" customHeight="1" x14ac:dyDescent="0.25">
      <c r="B570" s="1" t="str">
        <f>[1]Scoring!A359</f>
        <v>COUNTRY CLUB BLVD @ SE 24TH ST-SB</v>
      </c>
      <c r="C570" s="2" t="str">
        <f>[1]Scoring!B359</f>
        <v>No</v>
      </c>
      <c r="D570" s="2" t="str">
        <f>[1]Scoring!C359</f>
        <v>No</v>
      </c>
      <c r="E570" s="2">
        <f>[1]Scoring!D359</f>
        <v>10412</v>
      </c>
      <c r="F570" s="1" t="str">
        <f>[1]Scoring!E359</f>
        <v>Cape Coral</v>
      </c>
      <c r="G570" s="1" t="str">
        <f>[1]Scoring!F359</f>
        <v>-81.956565</v>
      </c>
      <c r="H570" s="1" t="str">
        <f>[1]Scoring!G359</f>
        <v>26.608318</v>
      </c>
      <c r="I570" s="3">
        <f>[1]Scoring!L359</f>
        <v>12.2</v>
      </c>
      <c r="J570" s="3">
        <f>[1]Scoring!M359</f>
        <v>762</v>
      </c>
      <c r="K570" s="2" t="s">
        <v>4</v>
      </c>
      <c r="L570" s="2"/>
      <c r="M570" s="1"/>
      <c r="N570" s="9" t="s">
        <v>227</v>
      </c>
    </row>
    <row r="571" spans="2:14" ht="14.45" customHeight="1" x14ac:dyDescent="0.25">
      <c r="B571" s="1" t="str">
        <f>[1]Scoring!A775</f>
        <v>COLONIAL BLVD @ FOWLER ST</v>
      </c>
      <c r="C571" s="2" t="str">
        <f>[1]Scoring!B775</f>
        <v>No</v>
      </c>
      <c r="D571" s="2" t="str">
        <f>[1]Scoring!C775</f>
        <v>No</v>
      </c>
      <c r="E571" s="2">
        <f>[1]Scoring!D775</f>
        <v>11006</v>
      </c>
      <c r="F571" s="1" t="str">
        <f>[1]Scoring!E775</f>
        <v>Fort Myers</v>
      </c>
      <c r="G571" s="1" t="str">
        <f>[1]Scoring!F775</f>
        <v>-81.860972</v>
      </c>
      <c r="H571" s="1" t="str">
        <f>[1]Scoring!G775</f>
        <v>26.597361</v>
      </c>
      <c r="I571" s="3">
        <f>[1]Scoring!L775</f>
        <v>12.2</v>
      </c>
      <c r="J571" s="3">
        <f>[1]Scoring!M775</f>
        <v>762</v>
      </c>
      <c r="K571" s="2" t="s">
        <v>4</v>
      </c>
      <c r="L571" s="2"/>
      <c r="M571" s="1"/>
      <c r="N571" s="9" t="s">
        <v>428</v>
      </c>
    </row>
    <row r="572" spans="2:14" ht="14.45" customHeight="1" x14ac:dyDescent="0.25">
      <c r="B572" s="4" t="str">
        <f>[1]Scoring!A1405</f>
        <v>ORTIZ AVE @ COLONIAL CENTER DR</v>
      </c>
      <c r="C572" s="5" t="str">
        <f>[1]Scoring!B1405</f>
        <v>No</v>
      </c>
      <c r="D572" s="5" t="str">
        <f>[1]Scoring!C1405</f>
        <v>No</v>
      </c>
      <c r="E572" s="5">
        <f>[1]Scoring!D1405</f>
        <v>11842</v>
      </c>
      <c r="F572" s="4" t="str">
        <f>[1]Scoring!E1405</f>
        <v>Fort Myers</v>
      </c>
      <c r="G572" s="4" t="str">
        <f>[1]Scoring!F1405</f>
        <v>-81.811143</v>
      </c>
      <c r="H572" s="4" t="str">
        <f>[1]Scoring!G1405</f>
        <v>26.61411</v>
      </c>
      <c r="I572" s="6">
        <f>[1]Scoring!L1405</f>
        <v>12.2</v>
      </c>
      <c r="J572" s="6">
        <f>[1]Scoring!M1405</f>
        <v>762</v>
      </c>
      <c r="K572" s="2" t="s">
        <v>4</v>
      </c>
      <c r="L572" s="2"/>
      <c r="M572" s="1"/>
      <c r="N572" s="9" t="s">
        <v>55</v>
      </c>
    </row>
    <row r="573" spans="2:14" ht="14.45" customHeight="1" x14ac:dyDescent="0.25">
      <c r="B573" s="1" t="str">
        <f>[1]Scoring!A344</f>
        <v>CAPE CORAL HOSPITAL @ SE 6TH ST</v>
      </c>
      <c r="C573" s="2" t="str">
        <f>[1]Scoring!B344</f>
        <v>No</v>
      </c>
      <c r="D573" s="2" t="str">
        <f>[1]Scoring!C344</f>
        <v>No</v>
      </c>
      <c r="E573" s="2">
        <f>[1]Scoring!D344</f>
        <v>10396</v>
      </c>
      <c r="F573" s="1" t="str">
        <f>[1]Scoring!E344</f>
        <v>Cape Coral</v>
      </c>
      <c r="G573" s="1" t="str">
        <f>[1]Scoring!F344</f>
        <v>-81.943045</v>
      </c>
      <c r="H573" s="1" t="str">
        <f>[1]Scoring!G344</f>
        <v>26.640252</v>
      </c>
      <c r="I573" s="3">
        <f>[1]Scoring!L344</f>
        <v>12.25</v>
      </c>
      <c r="J573" s="3">
        <f>[1]Scoring!M344</f>
        <v>752</v>
      </c>
      <c r="K573" s="2" t="s">
        <v>4</v>
      </c>
      <c r="L573" s="2"/>
      <c r="M573" s="1"/>
      <c r="N573" s="9" t="s">
        <v>220</v>
      </c>
    </row>
    <row r="574" spans="2:14" ht="14.45" customHeight="1" x14ac:dyDescent="0.25">
      <c r="B574" s="1" t="str">
        <f>[1]Scoring!A672</f>
        <v>LEE BLVD @ SUNSHINE BLVD N</v>
      </c>
      <c r="C574" s="2" t="str">
        <f>[1]Scoring!B672</f>
        <v>No</v>
      </c>
      <c r="D574" s="2" t="str">
        <f>[1]Scoring!C672</f>
        <v>No</v>
      </c>
      <c r="E574" s="2">
        <f>[1]Scoring!D672</f>
        <v>10845</v>
      </c>
      <c r="F574" s="1" t="str">
        <f>[1]Scoring!E672</f>
        <v>Unincorporated</v>
      </c>
      <c r="G574" s="1" t="str">
        <f>[1]Scoring!F672</f>
        <v>-81.680572</v>
      </c>
      <c r="H574" s="1" t="str">
        <f>[1]Scoring!G672</f>
        <v>26.617028</v>
      </c>
      <c r="I574" s="3">
        <f>[1]Scoring!L672</f>
        <v>12.25</v>
      </c>
      <c r="J574" s="3">
        <f>[1]Scoring!M672</f>
        <v>752</v>
      </c>
      <c r="K574" s="2" t="s">
        <v>4</v>
      </c>
      <c r="L574" s="2"/>
      <c r="M574" s="1"/>
      <c r="N574" s="9" t="s">
        <v>407</v>
      </c>
    </row>
    <row r="575" spans="2:14" ht="14.45" customHeight="1" x14ac:dyDescent="0.25">
      <c r="B575" s="1" t="str">
        <f>[1]Scoring!A754</f>
        <v>LEE BLVD @ SARA AVE N-WB</v>
      </c>
      <c r="C575" s="2" t="str">
        <f>[1]Scoring!B754</f>
        <v>No</v>
      </c>
      <c r="D575" s="2" t="str">
        <f>[1]Scoring!C754</f>
        <v>No</v>
      </c>
      <c r="E575" s="2">
        <f>[1]Scoring!D754</f>
        <v>10983</v>
      </c>
      <c r="F575" s="1" t="str">
        <f>[1]Scoring!E754</f>
        <v>Unincorporated</v>
      </c>
      <c r="G575" s="1" t="str">
        <f>[1]Scoring!F754</f>
        <v>-81.686891</v>
      </c>
      <c r="H575" s="1" t="str">
        <f>[1]Scoring!G754</f>
        <v>26.6173</v>
      </c>
      <c r="I575" s="3">
        <f>[1]Scoring!L754</f>
        <v>12.25</v>
      </c>
      <c r="J575" s="3">
        <f>[1]Scoring!M754</f>
        <v>752</v>
      </c>
      <c r="K575" s="2" t="s">
        <v>4</v>
      </c>
      <c r="L575" s="2"/>
      <c r="M575" s="1"/>
      <c r="N575" s="9" t="s">
        <v>401</v>
      </c>
    </row>
    <row r="576" spans="2:14" ht="14.45" customHeight="1" x14ac:dyDescent="0.25">
      <c r="B576" s="1" t="str">
        <f>[1]Scoring!A813</f>
        <v>COUNTRY CLUB BLVD @ SE 34TH TER-SB</v>
      </c>
      <c r="C576" s="2" t="str">
        <f>[1]Scoring!B813</f>
        <v>No</v>
      </c>
      <c r="D576" s="2" t="str">
        <f>[1]Scoring!C813</f>
        <v>No</v>
      </c>
      <c r="E576" s="2">
        <f>[1]Scoring!D813</f>
        <v>11045</v>
      </c>
      <c r="F576" s="1" t="str">
        <f>[1]Scoring!E813</f>
        <v>Cape Coral</v>
      </c>
      <c r="G576" s="1" t="str">
        <f>[1]Scoring!F813</f>
        <v>-81.95657</v>
      </c>
      <c r="H576" s="1" t="str">
        <f>[1]Scoring!G813</f>
        <v>26.588817</v>
      </c>
      <c r="I576" s="3">
        <f>[1]Scoring!L813</f>
        <v>12.25</v>
      </c>
      <c r="J576" s="3">
        <f>[1]Scoring!M813</f>
        <v>752</v>
      </c>
      <c r="K576" s="2" t="s">
        <v>4</v>
      </c>
      <c r="L576" s="2"/>
      <c r="M576" s="1"/>
      <c r="N576" s="9" t="s">
        <v>80</v>
      </c>
    </row>
    <row r="577" spans="2:14" ht="14.45" customHeight="1" x14ac:dyDescent="0.25">
      <c r="B577" s="1" t="str">
        <f>[1]Scoring!A1270</f>
        <v>S CLEVELAND AVE @ DANA DR</v>
      </c>
      <c r="C577" s="2" t="str">
        <f>[1]Scoring!B1270</f>
        <v>No</v>
      </c>
      <c r="D577" s="2" t="str">
        <f>[1]Scoring!C1270</f>
        <v>No</v>
      </c>
      <c r="E577" s="2">
        <f>[1]Scoring!D1270</f>
        <v>11598</v>
      </c>
      <c r="F577" s="1" t="str">
        <f>[1]Scoring!E1270</f>
        <v>Unincorporated</v>
      </c>
      <c r="G577" s="1" t="str">
        <f>[1]Scoring!F1270</f>
        <v>-81.871717</v>
      </c>
      <c r="H577" s="1" t="str">
        <f>[1]Scoring!G1270</f>
        <v>26.580214</v>
      </c>
      <c r="I577" s="3">
        <f>[1]Scoring!L1270</f>
        <v>12.25</v>
      </c>
      <c r="J577" s="3">
        <f>[1]Scoring!M1270</f>
        <v>752</v>
      </c>
      <c r="K577" s="2" t="s">
        <v>4</v>
      </c>
      <c r="L577" s="2"/>
      <c r="M577" s="1"/>
      <c r="N577" s="9" t="s">
        <v>98</v>
      </c>
    </row>
    <row r="578" spans="2:14" ht="14.45" customHeight="1" x14ac:dyDescent="0.25">
      <c r="B578" s="1" t="str">
        <f>[1]Scoring!A1530</f>
        <v>AGULINDA BLVD @ SW 38TH TER</v>
      </c>
      <c r="C578" s="2" t="str">
        <f>[1]Scoring!B1530</f>
        <v>No</v>
      </c>
      <c r="D578" s="2" t="str">
        <f>[1]Scoring!C1530</f>
        <v>No</v>
      </c>
      <c r="E578" s="2">
        <f>[1]Scoring!D1530</f>
        <v>12157</v>
      </c>
      <c r="F578" s="1" t="str">
        <f>[1]Scoring!E1530</f>
        <v>Cape Coral</v>
      </c>
      <c r="G578" s="1" t="str">
        <f>[1]Scoring!F1530</f>
        <v>-82.017588</v>
      </c>
      <c r="H578" s="1" t="str">
        <f>[1]Scoring!G1530</f>
        <v>26.581336</v>
      </c>
      <c r="I578" s="3">
        <f>[1]Scoring!L1530</f>
        <v>12.25</v>
      </c>
      <c r="J578" s="3">
        <f>[1]Scoring!M1530</f>
        <v>752</v>
      </c>
      <c r="K578" s="2" t="s">
        <v>4</v>
      </c>
      <c r="L578" s="2"/>
      <c r="M578" s="1"/>
      <c r="N578" s="9" t="s">
        <v>146</v>
      </c>
    </row>
    <row r="579" spans="2:14" ht="14.45" customHeight="1" x14ac:dyDescent="0.25">
      <c r="B579" s="1" t="str">
        <f>[1]Scoring!A1531</f>
        <v>AGUALINDA BLVD @ SW 38TH TER</v>
      </c>
      <c r="C579" s="2" t="str">
        <f>[1]Scoring!B1531</f>
        <v>No</v>
      </c>
      <c r="D579" s="2" t="str">
        <f>[1]Scoring!C1531</f>
        <v>No</v>
      </c>
      <c r="E579" s="2">
        <f>[1]Scoring!D1531</f>
        <v>12158</v>
      </c>
      <c r="F579" s="1" t="str">
        <f>[1]Scoring!E1531</f>
        <v>Cape Coral</v>
      </c>
      <c r="G579" s="1" t="str">
        <f>[1]Scoring!F1531</f>
        <v>-82.017348</v>
      </c>
      <c r="H579" s="1" t="str">
        <f>[1]Scoring!G1531</f>
        <v>26.580636</v>
      </c>
      <c r="I579" s="3">
        <f>[1]Scoring!L1531</f>
        <v>12.25</v>
      </c>
      <c r="J579" s="3">
        <f>[1]Scoring!M1531</f>
        <v>752</v>
      </c>
      <c r="K579" s="2" t="s">
        <v>4</v>
      </c>
      <c r="L579" s="2"/>
      <c r="M579" s="1"/>
      <c r="N579" s="9" t="s">
        <v>146</v>
      </c>
    </row>
    <row r="580" spans="2:14" ht="14.45" customHeight="1" x14ac:dyDescent="0.25">
      <c r="B580" s="1" t="str">
        <f>[1]Scoring!A1532</f>
        <v>AGUALINDA BLVD @ SW 41ST ST</v>
      </c>
      <c r="C580" s="2" t="str">
        <f>[1]Scoring!B1532</f>
        <v>No</v>
      </c>
      <c r="D580" s="2" t="str">
        <f>[1]Scoring!C1532</f>
        <v>No</v>
      </c>
      <c r="E580" s="2">
        <f>[1]Scoring!D1532</f>
        <v>12159</v>
      </c>
      <c r="F580" s="1" t="str">
        <f>[1]Scoring!E1532</f>
        <v>Cape Coral</v>
      </c>
      <c r="G580" s="1" t="str">
        <f>[1]Scoring!F1532</f>
        <v>-82.017543</v>
      </c>
      <c r="H580" s="1" t="str">
        <f>[1]Scoring!G1532</f>
        <v>26.575373</v>
      </c>
      <c r="I580" s="3">
        <f>[1]Scoring!L1532</f>
        <v>12.25</v>
      </c>
      <c r="J580" s="3">
        <f>[1]Scoring!M1532</f>
        <v>752</v>
      </c>
      <c r="K580" s="2" t="s">
        <v>4</v>
      </c>
      <c r="L580" s="2"/>
      <c r="M580" s="1"/>
      <c r="N580" s="9" t="s">
        <v>146</v>
      </c>
    </row>
    <row r="581" spans="2:14" ht="14.45" customHeight="1" x14ac:dyDescent="0.25">
      <c r="B581" s="1" t="str">
        <f>[1]Scoring!A1533</f>
        <v>AGUALINDA BLVD @ SW 41ST ST</v>
      </c>
      <c r="C581" s="2" t="str">
        <f>[1]Scoring!B1533</f>
        <v>Yes</v>
      </c>
      <c r="D581" s="2" t="str">
        <f>[1]Scoring!C1533</f>
        <v>No</v>
      </c>
      <c r="E581" s="2">
        <f>[1]Scoring!D1533</f>
        <v>12160</v>
      </c>
      <c r="F581" s="1" t="str">
        <f>[1]Scoring!E1533</f>
        <v>Cape Coral</v>
      </c>
      <c r="G581" s="1" t="str">
        <f>[1]Scoring!F1533</f>
        <v>-82.017277</v>
      </c>
      <c r="H581" s="1" t="str">
        <f>[1]Scoring!G1533</f>
        <v>26.575401</v>
      </c>
      <c r="I581" s="3">
        <f>[1]Scoring!L1533</f>
        <v>12.25</v>
      </c>
      <c r="J581" s="3">
        <f>[1]Scoring!M1533</f>
        <v>752</v>
      </c>
      <c r="K581" s="2" t="s">
        <v>4</v>
      </c>
      <c r="L581" s="2"/>
      <c r="M581" s="1"/>
      <c r="N581" s="9" t="s">
        <v>697</v>
      </c>
    </row>
    <row r="582" spans="2:14" ht="14.45" customHeight="1" x14ac:dyDescent="0.25">
      <c r="B582" s="1" t="str">
        <f>[1]Scoring!A1535</f>
        <v>BEACH PKWY @ AGUALINDA BLVD</v>
      </c>
      <c r="C582" s="2" t="str">
        <f>[1]Scoring!B1535</f>
        <v>No</v>
      </c>
      <c r="D582" s="2" t="str">
        <f>[1]Scoring!C1535</f>
        <v>No</v>
      </c>
      <c r="E582" s="2">
        <f>[1]Scoring!D1535</f>
        <v>12162</v>
      </c>
      <c r="F582" s="1" t="str">
        <f>[1]Scoring!E1535</f>
        <v>Cape Coral</v>
      </c>
      <c r="G582" s="1" t="str">
        <f>[1]Scoring!F1535</f>
        <v>-82.01633</v>
      </c>
      <c r="H582" s="1" t="str">
        <f>[1]Scoring!G1535</f>
        <v>26.573511</v>
      </c>
      <c r="I582" s="3">
        <f>[1]Scoring!L1535</f>
        <v>12.25</v>
      </c>
      <c r="J582" s="3">
        <f>[1]Scoring!M1535</f>
        <v>752</v>
      </c>
      <c r="K582" s="2" t="s">
        <v>4</v>
      </c>
      <c r="L582" s="2"/>
      <c r="M582" s="1"/>
      <c r="N582" s="9" t="s">
        <v>146</v>
      </c>
    </row>
    <row r="583" spans="2:14" ht="14.45" customHeight="1" x14ac:dyDescent="0.25">
      <c r="B583" s="1" t="str">
        <f>[1]Scoring!A230</f>
        <v>COLLEGE PKWY @ COLLEGE POINTE CT-EB</v>
      </c>
      <c r="C583" s="2" t="str">
        <f>[1]Scoring!B230</f>
        <v>No</v>
      </c>
      <c r="D583" s="2" t="str">
        <f>[1]Scoring!C230</f>
        <v>No</v>
      </c>
      <c r="E583" s="2">
        <f>[1]Scoring!D230</f>
        <v>10269</v>
      </c>
      <c r="F583" s="1" t="str">
        <f>[1]Scoring!E230</f>
        <v>Unincorporated</v>
      </c>
      <c r="G583" s="1" t="str">
        <f>[1]Scoring!F230</f>
        <v>-81.905482</v>
      </c>
      <c r="H583" s="1" t="str">
        <f>[1]Scoring!G230</f>
        <v>26.556417</v>
      </c>
      <c r="I583" s="3">
        <f>[1]Scoring!L230</f>
        <v>12.3</v>
      </c>
      <c r="J583" s="3">
        <f>[1]Scoring!M230</f>
        <v>745</v>
      </c>
      <c r="K583" s="2" t="s">
        <v>4</v>
      </c>
      <c r="L583" s="2"/>
      <c r="M583" s="1"/>
      <c r="N583" s="9" t="s">
        <v>164</v>
      </c>
    </row>
    <row r="584" spans="2:14" ht="14.45" customHeight="1" x14ac:dyDescent="0.25">
      <c r="B584" s="1" t="str">
        <f>[1]Scoring!A516</f>
        <v>PALM BEACH BLVD @ LOUISE ST</v>
      </c>
      <c r="C584" s="2" t="str">
        <f>[1]Scoring!B516</f>
        <v>No</v>
      </c>
      <c r="D584" s="2" t="str">
        <f>[1]Scoring!C516</f>
        <v>No</v>
      </c>
      <c r="E584" s="2">
        <f>[1]Scoring!D516</f>
        <v>10667</v>
      </c>
      <c r="F584" s="1" t="str">
        <f>[1]Scoring!E516</f>
        <v>Unincorporated</v>
      </c>
      <c r="G584" s="1" t="str">
        <f>[1]Scoring!F516</f>
        <v>-81.794327</v>
      </c>
      <c r="H584" s="1" t="str">
        <f>[1]Scoring!G516</f>
        <v>26.686769</v>
      </c>
      <c r="I584" s="3">
        <f>[1]Scoring!L516</f>
        <v>12.3</v>
      </c>
      <c r="J584" s="3">
        <f>[1]Scoring!M516</f>
        <v>745</v>
      </c>
      <c r="K584" s="2" t="s">
        <v>4</v>
      </c>
      <c r="L584" s="2"/>
      <c r="M584" s="1"/>
      <c r="N584" s="9" t="s">
        <v>319</v>
      </c>
    </row>
    <row r="585" spans="2:14" ht="14.45" customHeight="1" x14ac:dyDescent="0.25">
      <c r="B585" s="1" t="str">
        <f>[1]Scoring!A551</f>
        <v>DEL PRADO BLVD S @ SE 47TH ST-NB</v>
      </c>
      <c r="C585" s="2" t="str">
        <f>[1]Scoring!B551</f>
        <v>No</v>
      </c>
      <c r="D585" s="2" t="str">
        <f>[1]Scoring!C551</f>
        <v>No</v>
      </c>
      <c r="E585" s="2">
        <f>[1]Scoring!D551</f>
        <v>10712</v>
      </c>
      <c r="F585" s="1" t="str">
        <f>[1]Scoring!E551</f>
        <v>Cape Coral</v>
      </c>
      <c r="G585" s="1" t="str">
        <f>[1]Scoring!F551</f>
        <v>-81.943716</v>
      </c>
      <c r="H585" s="1" t="str">
        <f>[1]Scoring!G551</f>
        <v>26.564458</v>
      </c>
      <c r="I585" s="3">
        <f>[1]Scoring!L551</f>
        <v>12.3</v>
      </c>
      <c r="J585" s="3">
        <f>[1]Scoring!M551</f>
        <v>745</v>
      </c>
      <c r="K585" s="2" t="s">
        <v>4</v>
      </c>
      <c r="L585" s="2"/>
      <c r="M585" s="1"/>
      <c r="N585" s="9" t="s">
        <v>342</v>
      </c>
    </row>
    <row r="586" spans="2:14" ht="14.45" customHeight="1" x14ac:dyDescent="0.25">
      <c r="B586" s="1" t="str">
        <f>[1]Scoring!A659</f>
        <v>DEL PRADO BLVD S @ SE 47TH ST-SB</v>
      </c>
      <c r="C586" s="2" t="str">
        <f>[1]Scoring!B659</f>
        <v>No</v>
      </c>
      <c r="D586" s="2" t="str">
        <f>[1]Scoring!C659</f>
        <v>No</v>
      </c>
      <c r="E586" s="2">
        <f>[1]Scoring!D659</f>
        <v>10827</v>
      </c>
      <c r="F586" s="1" t="str">
        <f>[1]Scoring!E659</f>
        <v>Cape Coral</v>
      </c>
      <c r="G586" s="1" t="str">
        <f>[1]Scoring!F659</f>
        <v>-81.94404</v>
      </c>
      <c r="H586" s="1" t="str">
        <f>[1]Scoring!G659</f>
        <v>26.564387</v>
      </c>
      <c r="I586" s="3">
        <f>[1]Scoring!L659</f>
        <v>12.3</v>
      </c>
      <c r="J586" s="3">
        <f>[1]Scoring!M659</f>
        <v>745</v>
      </c>
      <c r="K586" s="2" t="s">
        <v>4</v>
      </c>
      <c r="L586" s="2"/>
      <c r="M586" s="1"/>
      <c r="N586" s="9" t="s">
        <v>95</v>
      </c>
    </row>
    <row r="587" spans="2:14" ht="14.45" customHeight="1" x14ac:dyDescent="0.25">
      <c r="B587" s="1" t="str">
        <f>[1]Scoring!A668</f>
        <v>LEE BLVD @ COLIN AVE N-EB</v>
      </c>
      <c r="C587" s="2" t="str">
        <f>[1]Scoring!B668</f>
        <v>No</v>
      </c>
      <c r="D587" s="2" t="str">
        <f>[1]Scoring!C668</f>
        <v>No</v>
      </c>
      <c r="E587" s="2">
        <f>[1]Scoring!D668</f>
        <v>10841</v>
      </c>
      <c r="F587" s="1" t="str">
        <f>[1]Scoring!E668</f>
        <v>Unincorporated</v>
      </c>
      <c r="G587" s="1" t="str">
        <f>[1]Scoring!F668</f>
        <v>-81.704234</v>
      </c>
      <c r="H587" s="1" t="str">
        <f>[1]Scoring!G668</f>
        <v>26.616852</v>
      </c>
      <c r="I587" s="3">
        <f>[1]Scoring!L668</f>
        <v>12.3</v>
      </c>
      <c r="J587" s="3">
        <f>[1]Scoring!M668</f>
        <v>745</v>
      </c>
      <c r="K587" s="2" t="s">
        <v>4</v>
      </c>
      <c r="L587" s="2"/>
      <c r="M587" s="1"/>
      <c r="N587" s="9" t="s">
        <v>400</v>
      </c>
    </row>
    <row r="588" spans="2:14" ht="14.45" customHeight="1" x14ac:dyDescent="0.25">
      <c r="B588" s="1" t="str">
        <f>[1]Scoring!A858</f>
        <v>WNKLR RD @ CYPRESS LK DR</v>
      </c>
      <c r="C588" s="2" t="str">
        <f>[1]Scoring!B858</f>
        <v>No</v>
      </c>
      <c r="D588" s="2" t="str">
        <f>[1]Scoring!C858</f>
        <v>No</v>
      </c>
      <c r="E588" s="2">
        <f>[1]Scoring!D858</f>
        <v>11092</v>
      </c>
      <c r="F588" s="1" t="str">
        <f>[1]Scoring!E858</f>
        <v>Unincorporated</v>
      </c>
      <c r="G588" s="1" t="str">
        <f>[1]Scoring!F858</f>
        <v>-81.898383</v>
      </c>
      <c r="H588" s="1" t="str">
        <f>[1]Scoring!G858</f>
        <v>26.545024</v>
      </c>
      <c r="I588" s="3">
        <f>[1]Scoring!L858</f>
        <v>12.3</v>
      </c>
      <c r="J588" s="3">
        <f>[1]Scoring!M858</f>
        <v>745</v>
      </c>
      <c r="K588" s="2" t="s">
        <v>4</v>
      </c>
      <c r="L588" s="2"/>
      <c r="M588" s="1"/>
      <c r="N588" s="9" t="s">
        <v>461</v>
      </c>
    </row>
    <row r="589" spans="2:14" ht="14.45" customHeight="1" x14ac:dyDescent="0.25">
      <c r="B589" s="1" t="str">
        <f>[1]Scoring!A1189</f>
        <v>CYPRESS LK DR @ LAKE BREEZE DR</v>
      </c>
      <c r="C589" s="2" t="str">
        <f>[1]Scoring!B1189</f>
        <v>No</v>
      </c>
      <c r="D589" s="2" t="str">
        <f>[1]Scoring!C1189</f>
        <v>No</v>
      </c>
      <c r="E589" s="2">
        <f>[1]Scoring!D1189</f>
        <v>11511</v>
      </c>
      <c r="F589" s="1" t="str">
        <f>[1]Scoring!E1189</f>
        <v>Unincorporated</v>
      </c>
      <c r="G589" s="1" t="str">
        <f>[1]Scoring!F1189</f>
        <v>-81.882003</v>
      </c>
      <c r="H589" s="1" t="str">
        <f>[1]Scoring!G1189</f>
        <v>26.546235</v>
      </c>
      <c r="I589" s="3">
        <f>[1]Scoring!L1189</f>
        <v>12.3</v>
      </c>
      <c r="J589" s="3">
        <f>[1]Scoring!M1189</f>
        <v>745</v>
      </c>
      <c r="K589" s="2" t="s">
        <v>4</v>
      </c>
      <c r="L589" s="2"/>
      <c r="M589" s="1"/>
      <c r="N589" s="9" t="s">
        <v>555</v>
      </c>
    </row>
    <row r="590" spans="2:14" ht="14.45" customHeight="1" x14ac:dyDescent="0.25">
      <c r="B590" s="1" t="str">
        <f>[1]Scoring!A91</f>
        <v>FOWLER ST@ HANSON ST-SB</v>
      </c>
      <c r="C590" s="2" t="str">
        <f>[1]Scoring!B91</f>
        <v>No</v>
      </c>
      <c r="D590" s="2" t="str">
        <f>[1]Scoring!C91</f>
        <v>No</v>
      </c>
      <c r="E590" s="2">
        <f>[1]Scoring!D91</f>
        <v>10110</v>
      </c>
      <c r="F590" s="1" t="str">
        <f>[1]Scoring!E91</f>
        <v>Fort Myers</v>
      </c>
      <c r="G590" s="1" t="str">
        <f>[1]Scoring!F91</f>
        <v>-81.862176</v>
      </c>
      <c r="H590" s="1" t="str">
        <f>[1]Scoring!G91</f>
        <v>26.622029</v>
      </c>
      <c r="I590" s="3">
        <f>[1]Scoring!L91</f>
        <v>12.35</v>
      </c>
      <c r="J590" s="3">
        <f>[1]Scoring!M91</f>
        <v>736</v>
      </c>
      <c r="K590" s="2" t="s">
        <v>4</v>
      </c>
      <c r="L590" s="2"/>
      <c r="M590" s="1"/>
      <c r="N590" s="9" t="s">
        <v>44</v>
      </c>
    </row>
    <row r="591" spans="2:14" ht="14.45" customHeight="1" x14ac:dyDescent="0.25">
      <c r="B591" s="1" t="str">
        <f>[1]Scoring!A116</f>
        <v>MLK BLVD @ TOWLES ST-EB</v>
      </c>
      <c r="C591" s="2" t="str">
        <f>[1]Scoring!B116</f>
        <v>No</v>
      </c>
      <c r="D591" s="2" t="str">
        <f>[1]Scoring!C116</f>
        <v>No</v>
      </c>
      <c r="E591" s="2">
        <f>[1]Scoring!D116</f>
        <v>10144</v>
      </c>
      <c r="F591" s="1" t="str">
        <f>[1]Scoring!E116</f>
        <v>Fort Myers</v>
      </c>
      <c r="G591" s="1" t="str">
        <f>[1]Scoring!F116</f>
        <v>-81.835382</v>
      </c>
      <c r="H591" s="1" t="str">
        <f>[1]Scoring!G116</f>
        <v>26.641045</v>
      </c>
      <c r="I591" s="3">
        <f>[1]Scoring!L116</f>
        <v>12.35</v>
      </c>
      <c r="J591" s="3">
        <f>[1]Scoring!M116</f>
        <v>736</v>
      </c>
      <c r="K591" s="2" t="s">
        <v>4</v>
      </c>
      <c r="L591" s="2"/>
      <c r="M591" s="1"/>
      <c r="N591" s="9" t="s">
        <v>97</v>
      </c>
    </row>
    <row r="592" spans="2:14" ht="14.45" customHeight="1" x14ac:dyDescent="0.25">
      <c r="B592" s="1" t="str">
        <f>[1]Scoring!A345</f>
        <v>VISCAYA PKWY @ SE 13TH CT</v>
      </c>
      <c r="C592" s="2" t="str">
        <f>[1]Scoring!B345</f>
        <v>No</v>
      </c>
      <c r="D592" s="2" t="str">
        <f>[1]Scoring!C345</f>
        <v>No</v>
      </c>
      <c r="E592" s="2">
        <f>[1]Scoring!D345</f>
        <v>10397</v>
      </c>
      <c r="F592" s="1" t="str">
        <f>[1]Scoring!E345</f>
        <v>Cape Coral</v>
      </c>
      <c r="G592" s="1" t="str">
        <f>[1]Scoring!F345</f>
        <v>-81.946925</v>
      </c>
      <c r="H592" s="1" t="str">
        <f>[1]Scoring!G345</f>
        <v>26.636257</v>
      </c>
      <c r="I592" s="3">
        <f>[1]Scoring!L345</f>
        <v>12.35</v>
      </c>
      <c r="J592" s="3">
        <f>[1]Scoring!M345</f>
        <v>736</v>
      </c>
      <c r="K592" s="2" t="s">
        <v>4</v>
      </c>
      <c r="L592" s="2"/>
      <c r="M592" s="1"/>
      <c r="N592" s="9" t="s">
        <v>221</v>
      </c>
    </row>
    <row r="593" spans="2:14" ht="14.45" customHeight="1" x14ac:dyDescent="0.25">
      <c r="B593" s="1" t="str">
        <f>[1]Scoring!A615</f>
        <v>ORANGE GROVE BLVD @ MARCH ST</v>
      </c>
      <c r="C593" s="2" t="str">
        <f>[1]Scoring!B615</f>
        <v>No</v>
      </c>
      <c r="D593" s="2" t="str">
        <f>[1]Scoring!C615</f>
        <v>No</v>
      </c>
      <c r="E593" s="2">
        <f>[1]Scoring!D615</f>
        <v>10779</v>
      </c>
      <c r="F593" s="1" t="str">
        <f>[1]Scoring!E615</f>
        <v>Unincorporated</v>
      </c>
      <c r="G593" s="1" t="str">
        <f>[1]Scoring!F615</f>
        <v>-81.915527</v>
      </c>
      <c r="H593" s="1" t="str">
        <f>[1]Scoring!G615</f>
        <v>26.665163</v>
      </c>
      <c r="I593" s="3">
        <f>[1]Scoring!L615</f>
        <v>12.35</v>
      </c>
      <c r="J593" s="3">
        <f>[1]Scoring!M615</f>
        <v>736</v>
      </c>
      <c r="K593" s="2" t="s">
        <v>4</v>
      </c>
      <c r="L593" s="2"/>
      <c r="M593" s="1"/>
      <c r="N593" s="9" t="s">
        <v>304</v>
      </c>
    </row>
    <row r="594" spans="2:14" ht="14.45" customHeight="1" x14ac:dyDescent="0.25">
      <c r="B594" s="1" t="str">
        <f>[1]Scoring!A756</f>
        <v>LEE BLVD @ BRIAN AVE N</v>
      </c>
      <c r="C594" s="2" t="str">
        <f>[1]Scoring!B756</f>
        <v>No</v>
      </c>
      <c r="D594" s="2" t="str">
        <f>[1]Scoring!C756</f>
        <v>No</v>
      </c>
      <c r="E594" s="2">
        <f>[1]Scoring!D756</f>
        <v>10985</v>
      </c>
      <c r="F594" s="1" t="str">
        <f>[1]Scoring!E756</f>
        <v>Unincorporated</v>
      </c>
      <c r="G594" s="1" t="str">
        <f>[1]Scoring!F756</f>
        <v>-81.700821</v>
      </c>
      <c r="H594" s="1" t="str">
        <f>[1]Scoring!G756</f>
        <v>26.617187</v>
      </c>
      <c r="I594" s="3">
        <f>[1]Scoring!L756</f>
        <v>12.35</v>
      </c>
      <c r="J594" s="3">
        <f>[1]Scoring!M756</f>
        <v>736</v>
      </c>
      <c r="K594" s="2" t="s">
        <v>4</v>
      </c>
      <c r="L594" s="2"/>
      <c r="M594" s="1"/>
      <c r="N594" s="9" t="s">
        <v>196</v>
      </c>
    </row>
    <row r="595" spans="2:14" ht="14.45" customHeight="1" x14ac:dyDescent="0.25">
      <c r="B595" s="1" t="str">
        <f>[1]Scoring!A1221</f>
        <v>DANIELS PKWY @ METRO PKWY</v>
      </c>
      <c r="C595" s="2" t="str">
        <f>[1]Scoring!B1221</f>
        <v>No</v>
      </c>
      <c r="D595" s="2" t="str">
        <f>[1]Scoring!C1221</f>
        <v>No</v>
      </c>
      <c r="E595" s="2">
        <f>[1]Scoring!D1221</f>
        <v>11545</v>
      </c>
      <c r="F595" s="1" t="str">
        <f>[1]Scoring!E1221</f>
        <v>Unincorporated</v>
      </c>
      <c r="G595" s="1" t="str">
        <f>[1]Scoring!F1221</f>
        <v>-81.851748</v>
      </c>
      <c r="H595" s="1" t="str">
        <f>[1]Scoring!G1221</f>
        <v>26.546319</v>
      </c>
      <c r="I595" s="3">
        <f>[1]Scoring!L1221</f>
        <v>12.35</v>
      </c>
      <c r="J595" s="3">
        <f>[1]Scoring!M1221</f>
        <v>736</v>
      </c>
      <c r="K595" s="2" t="s">
        <v>4</v>
      </c>
      <c r="L595" s="2"/>
      <c r="M595" s="1"/>
      <c r="N595" s="9" t="s">
        <v>578</v>
      </c>
    </row>
    <row r="596" spans="2:14" ht="14.45" customHeight="1" x14ac:dyDescent="0.25">
      <c r="B596" s="1" t="str">
        <f>[1]Scoring!A1222</f>
        <v>DANIELS PKWY @ PLANTATION RD-EB</v>
      </c>
      <c r="C596" s="2" t="str">
        <f>[1]Scoring!B1222</f>
        <v>No</v>
      </c>
      <c r="D596" s="2" t="str">
        <f>[1]Scoring!C1222</f>
        <v>No</v>
      </c>
      <c r="E596" s="2">
        <f>[1]Scoring!D1222</f>
        <v>11546</v>
      </c>
      <c r="F596" s="1" t="str">
        <f>[1]Scoring!E1222</f>
        <v>Unincorporated</v>
      </c>
      <c r="G596" s="1" t="str">
        <f>[1]Scoring!F1222</f>
        <v>-81.84634</v>
      </c>
      <c r="H596" s="1" t="str">
        <f>[1]Scoring!G1222</f>
        <v>26.546409</v>
      </c>
      <c r="I596" s="3">
        <f>[1]Scoring!L1222</f>
        <v>12.35</v>
      </c>
      <c r="J596" s="3">
        <f>[1]Scoring!M1222</f>
        <v>736</v>
      </c>
      <c r="K596" s="2" t="s">
        <v>4</v>
      </c>
      <c r="L596" s="2"/>
      <c r="M596" s="1"/>
      <c r="N596" s="9" t="s">
        <v>579</v>
      </c>
    </row>
    <row r="597" spans="2:14" ht="14.45" customHeight="1" x14ac:dyDescent="0.25">
      <c r="B597" s="1" t="str">
        <f>[1]Scoring!A1493</f>
        <v>SE 9TH AVE @ SE 10TH ST</v>
      </c>
      <c r="C597" s="2" t="str">
        <f>[1]Scoring!B1493</f>
        <v>No</v>
      </c>
      <c r="D597" s="2" t="str">
        <f>[1]Scoring!C1493</f>
        <v>No</v>
      </c>
      <c r="E597" s="2">
        <f>[1]Scoring!D1493</f>
        <v>12108</v>
      </c>
      <c r="F597" s="1" t="str">
        <f>[1]Scoring!E1493</f>
        <v>Cape Coral</v>
      </c>
      <c r="G597" s="1" t="str">
        <f>[1]Scoring!F1493</f>
        <v>-81.956385</v>
      </c>
      <c r="H597" s="1" t="str">
        <f>[1]Scoring!G1493</f>
        <v>26.632574</v>
      </c>
      <c r="I597" s="3">
        <f>[1]Scoring!L1493</f>
        <v>12.35</v>
      </c>
      <c r="J597" s="3">
        <f>[1]Scoring!M1493</f>
        <v>736</v>
      </c>
      <c r="K597" s="2" t="s">
        <v>4</v>
      </c>
      <c r="L597" s="2"/>
      <c r="M597" s="1"/>
      <c r="N597" s="9" t="s">
        <v>692</v>
      </c>
    </row>
    <row r="598" spans="2:14" ht="14.45" customHeight="1" x14ac:dyDescent="0.25">
      <c r="B598" s="1" t="str">
        <f>[1]Scoring!A227</f>
        <v>CC PWKY @ WAIKIKI AVE</v>
      </c>
      <c r="C598" s="2" t="str">
        <f>[1]Scoring!B227</f>
        <v>No</v>
      </c>
      <c r="D598" s="2" t="str">
        <f>[1]Scoring!C227</f>
        <v>No</v>
      </c>
      <c r="E598" s="2">
        <f>[1]Scoring!D227</f>
        <v>10266</v>
      </c>
      <c r="F598" s="1" t="str">
        <f>[1]Scoring!E227</f>
        <v>Cape Coral</v>
      </c>
      <c r="G598" s="1" t="str">
        <f>[1]Scoring!F227</f>
        <v>-81.941025</v>
      </c>
      <c r="H598" s="1" t="str">
        <f>[1]Scoring!G227</f>
        <v>26.562565</v>
      </c>
      <c r="I598" s="3">
        <f>[1]Scoring!L227</f>
        <v>12.399999999999999</v>
      </c>
      <c r="J598" s="3">
        <f>[1]Scoring!M227</f>
        <v>731</v>
      </c>
      <c r="K598" s="2" t="s">
        <v>4</v>
      </c>
      <c r="L598" s="2"/>
      <c r="M598" s="1"/>
      <c r="N598" s="9" t="s">
        <v>161</v>
      </c>
    </row>
    <row r="599" spans="2:14" ht="14.45" customHeight="1" x14ac:dyDescent="0.25">
      <c r="B599" s="1" t="str">
        <f>[1]Scoring!A579</f>
        <v>SE 24TH AVE @ HANCK BRDG PKWY-SB</v>
      </c>
      <c r="C599" s="2" t="str">
        <f>[1]Scoring!B579</f>
        <v>No</v>
      </c>
      <c r="D599" s="2" t="str">
        <f>[1]Scoring!C579</f>
        <v>No</v>
      </c>
      <c r="E599" s="2">
        <f>[1]Scoring!D579</f>
        <v>10741</v>
      </c>
      <c r="F599" s="1" t="str">
        <f>[1]Scoring!E579</f>
        <v>Cape Coral</v>
      </c>
      <c r="G599" s="1" t="str">
        <f>[1]Scoring!F579</f>
        <v>-81.92413</v>
      </c>
      <c r="H599" s="1" t="str">
        <f>[1]Scoring!G579</f>
        <v>26.652164</v>
      </c>
      <c r="I599" s="3">
        <f>[1]Scoring!L579</f>
        <v>12.399999999999999</v>
      </c>
      <c r="J599" s="3">
        <f>[1]Scoring!M579</f>
        <v>731</v>
      </c>
      <c r="K599" s="2" t="s">
        <v>4</v>
      </c>
      <c r="L599" s="2"/>
      <c r="M599" s="1"/>
      <c r="N599" s="9" t="s">
        <v>55</v>
      </c>
    </row>
    <row r="600" spans="2:14" ht="14.45" customHeight="1" x14ac:dyDescent="0.25">
      <c r="B600" s="1" t="str">
        <f>[1]Scoring!A580</f>
        <v>SE 24TH AVE @ ST CLAIR AVE W-SB</v>
      </c>
      <c r="C600" s="2" t="str">
        <f>[1]Scoring!B580</f>
        <v>No</v>
      </c>
      <c r="D600" s="2" t="str">
        <f>[1]Scoring!C580</f>
        <v>No</v>
      </c>
      <c r="E600" s="2">
        <f>[1]Scoring!D580</f>
        <v>10742</v>
      </c>
      <c r="F600" s="1" t="str">
        <f>[1]Scoring!E580</f>
        <v>Cape Coral</v>
      </c>
      <c r="G600" s="1" t="str">
        <f>[1]Scoring!F580</f>
        <v>-81.924192</v>
      </c>
      <c r="H600" s="1" t="str">
        <f>[1]Scoring!G580</f>
        <v>26.648713</v>
      </c>
      <c r="I600" s="3">
        <f>[1]Scoring!L580</f>
        <v>12.399999999999999</v>
      </c>
      <c r="J600" s="3">
        <f>[1]Scoring!M580</f>
        <v>731</v>
      </c>
      <c r="K600" s="2" t="s">
        <v>4</v>
      </c>
      <c r="L600" s="2"/>
      <c r="M600" s="1"/>
      <c r="N600" s="9" t="s">
        <v>205</v>
      </c>
    </row>
    <row r="601" spans="2:14" ht="14.45" customHeight="1" x14ac:dyDescent="0.25">
      <c r="B601" s="1" t="str">
        <f>[1]Scoring!A631</f>
        <v>SE 24TH AVE @ ST CLAIR AVE W-NB</v>
      </c>
      <c r="C601" s="2" t="str">
        <f>[1]Scoring!B631</f>
        <v>No</v>
      </c>
      <c r="D601" s="2" t="str">
        <f>[1]Scoring!C631</f>
        <v>No</v>
      </c>
      <c r="E601" s="2">
        <f>[1]Scoring!D631</f>
        <v>10796</v>
      </c>
      <c r="F601" s="1" t="str">
        <f>[1]Scoring!E631</f>
        <v>Cape Coral</v>
      </c>
      <c r="G601" s="1" t="str">
        <f>[1]Scoring!F631</f>
        <v>-81.923941</v>
      </c>
      <c r="H601" s="1" t="str">
        <f>[1]Scoring!G631</f>
        <v>26.648883</v>
      </c>
      <c r="I601" s="3">
        <f>[1]Scoring!L631</f>
        <v>12.399999999999999</v>
      </c>
      <c r="J601" s="3">
        <f>[1]Scoring!M631</f>
        <v>731</v>
      </c>
      <c r="K601" s="2" t="s">
        <v>4</v>
      </c>
      <c r="L601" s="2"/>
      <c r="M601" s="1"/>
      <c r="N601" s="9" t="s">
        <v>205</v>
      </c>
    </row>
    <row r="602" spans="2:14" ht="14.45" customHeight="1" x14ac:dyDescent="0.25">
      <c r="B602" s="1" t="str">
        <f>[1]Scoring!A632</f>
        <v>SE 24TH AVE @ HANCK BRDG PKWY-NB</v>
      </c>
      <c r="C602" s="2" t="str">
        <f>[1]Scoring!B632</f>
        <v>No</v>
      </c>
      <c r="D602" s="2" t="str">
        <f>[1]Scoring!C632</f>
        <v>No</v>
      </c>
      <c r="E602" s="2">
        <f>[1]Scoring!D632</f>
        <v>10797</v>
      </c>
      <c r="F602" s="1" t="str">
        <f>[1]Scoring!E632</f>
        <v>Cape Coral</v>
      </c>
      <c r="G602" s="1" t="str">
        <f>[1]Scoring!F632</f>
        <v>-81.923891</v>
      </c>
      <c r="H602" s="1" t="str">
        <f>[1]Scoring!G632</f>
        <v>26.651298</v>
      </c>
      <c r="I602" s="3">
        <f>[1]Scoring!L632</f>
        <v>12.399999999999999</v>
      </c>
      <c r="J602" s="3">
        <f>[1]Scoring!M632</f>
        <v>731</v>
      </c>
      <c r="K602" s="2" t="s">
        <v>4</v>
      </c>
      <c r="L602" s="2"/>
      <c r="M602" s="1"/>
      <c r="N602" s="9" t="s">
        <v>55</v>
      </c>
    </row>
    <row r="603" spans="2:14" ht="14.45" customHeight="1" x14ac:dyDescent="0.25">
      <c r="B603" s="1" t="str">
        <f>[1]Scoring!A291</f>
        <v>SANTA BARBARA BLVD @ SW 40TH ST</v>
      </c>
      <c r="C603" s="2" t="str">
        <f>[1]Scoring!B291</f>
        <v>No</v>
      </c>
      <c r="D603" s="2" t="str">
        <f>[1]Scoring!C291</f>
        <v>No</v>
      </c>
      <c r="E603" s="2">
        <f>[1]Scoring!D291</f>
        <v>10334</v>
      </c>
      <c r="F603" s="1" t="str">
        <f>[1]Scoring!E291</f>
        <v>Cape Coral</v>
      </c>
      <c r="G603" s="1" t="str">
        <f>[1]Scoring!F291</f>
        <v>-81.974288</v>
      </c>
      <c r="H603" s="1" t="str">
        <f>[1]Scoring!G291</f>
        <v>26.577277</v>
      </c>
      <c r="I603" s="3">
        <f>[1]Scoring!L291</f>
        <v>12.4</v>
      </c>
      <c r="J603" s="3">
        <f>[1]Scoring!M291</f>
        <v>726</v>
      </c>
      <c r="K603" s="2" t="s">
        <v>4</v>
      </c>
      <c r="L603" s="2"/>
      <c r="M603" s="1"/>
      <c r="N603" s="9" t="s">
        <v>104</v>
      </c>
    </row>
    <row r="604" spans="2:14" ht="14.45" customHeight="1" x14ac:dyDescent="0.25">
      <c r="B604" s="1" t="str">
        <f>[1]Scoring!A292</f>
        <v>SANTA BARBARA BLVD @ SW 42ND TER</v>
      </c>
      <c r="C604" s="2" t="str">
        <f>[1]Scoring!B292</f>
        <v>No</v>
      </c>
      <c r="D604" s="2" t="str">
        <f>[1]Scoring!C292</f>
        <v>No</v>
      </c>
      <c r="E604" s="2">
        <f>[1]Scoring!D292</f>
        <v>10335</v>
      </c>
      <c r="F604" s="1" t="str">
        <f>[1]Scoring!E292</f>
        <v>Cape Coral</v>
      </c>
      <c r="G604" s="1" t="str">
        <f>[1]Scoring!F292</f>
        <v>-81.974267</v>
      </c>
      <c r="H604" s="1" t="str">
        <f>[1]Scoring!G292</f>
        <v>26.57384</v>
      </c>
      <c r="I604" s="3">
        <f>[1]Scoring!L292</f>
        <v>12.4</v>
      </c>
      <c r="J604" s="3">
        <f>[1]Scoring!M292</f>
        <v>726</v>
      </c>
      <c r="K604" s="2" t="s">
        <v>4</v>
      </c>
      <c r="L604" s="2"/>
      <c r="M604" s="1"/>
      <c r="N604" s="9" t="s">
        <v>104</v>
      </c>
    </row>
    <row r="605" spans="2:14" ht="14.45" customHeight="1" x14ac:dyDescent="0.25">
      <c r="B605" s="1" t="str">
        <f>[1]Scoring!A370</f>
        <v>CONSTITUTION BLVD @ CONSTITUTION CIR</v>
      </c>
      <c r="C605" s="2" t="str">
        <f>[1]Scoring!B370</f>
        <v>No</v>
      </c>
      <c r="D605" s="2" t="str">
        <f>[1]Scoring!C370</f>
        <v>No</v>
      </c>
      <c r="E605" s="2">
        <f>[1]Scoring!D370</f>
        <v>10436</v>
      </c>
      <c r="F605" s="1" t="str">
        <f>[1]Scoring!E370</f>
        <v>Unincorporated</v>
      </c>
      <c r="G605" s="1" t="str">
        <f>[1]Scoring!F370</f>
        <v>-81.832892</v>
      </c>
      <c r="H605" s="1" t="str">
        <f>[1]Scoring!G370</f>
        <v>26.477356</v>
      </c>
      <c r="I605" s="3">
        <f>[1]Scoring!L370</f>
        <v>12.4</v>
      </c>
      <c r="J605" s="3">
        <f>[1]Scoring!M370</f>
        <v>726</v>
      </c>
      <c r="K605" s="2" t="s">
        <v>4</v>
      </c>
      <c r="L605" s="2"/>
      <c r="M605" s="1"/>
      <c r="N605" s="9" t="s">
        <v>232</v>
      </c>
    </row>
    <row r="606" spans="2:14" ht="14.45" customHeight="1" x14ac:dyDescent="0.25">
      <c r="B606" s="1" t="str">
        <f>[1]Scoring!A1289</f>
        <v>CLEVELAND AVE @ LAFAYETTE ST</v>
      </c>
      <c r="C606" s="2" t="str">
        <f>[1]Scoring!B1289</f>
        <v>No</v>
      </c>
      <c r="D606" s="2" t="str">
        <f>[1]Scoring!C1289</f>
        <v>No</v>
      </c>
      <c r="E606" s="2">
        <f>[1]Scoring!D1289</f>
        <v>11618</v>
      </c>
      <c r="F606" s="1" t="str">
        <f>[1]Scoring!E1289</f>
        <v>Fort Myers</v>
      </c>
      <c r="G606" s="1" t="str">
        <f>[1]Scoring!F1289</f>
        <v>-81.872455</v>
      </c>
      <c r="H606" s="1" t="str">
        <f>[1]Scoring!G1289</f>
        <v>26.634839</v>
      </c>
      <c r="I606" s="3">
        <f>[1]Scoring!L1289</f>
        <v>12.4</v>
      </c>
      <c r="J606" s="3">
        <f>[1]Scoring!M1289</f>
        <v>726</v>
      </c>
      <c r="K606" s="2" t="s">
        <v>4</v>
      </c>
      <c r="L606" s="2"/>
      <c r="M606" s="1"/>
      <c r="N606" s="9" t="s">
        <v>492</v>
      </c>
    </row>
    <row r="607" spans="2:14" ht="14.45" customHeight="1" x14ac:dyDescent="0.25">
      <c r="B607" s="1" t="str">
        <f>[1]Scoring!A1571</f>
        <v>HIGH ST @ MLK BLVD</v>
      </c>
      <c r="C607" s="2" t="str">
        <f>[1]Scoring!B1571</f>
        <v>No</v>
      </c>
      <c r="D607" s="2" t="str">
        <f>[1]Scoring!C1571</f>
        <v>No</v>
      </c>
      <c r="E607" s="2">
        <f>[1]Scoring!D1571</f>
        <v>12218</v>
      </c>
      <c r="F607" s="1" t="str">
        <f>[1]Scoring!E1571</f>
        <v>Fort Myers</v>
      </c>
      <c r="G607" s="1" t="str">
        <f>[1]Scoring!F1571</f>
        <v>-81.852188</v>
      </c>
      <c r="H607" s="1" t="str">
        <f>[1]Scoring!G1571</f>
        <v>26.641512</v>
      </c>
      <c r="I607" s="3">
        <f>[1]Scoring!L1571</f>
        <v>12.4</v>
      </c>
      <c r="J607" s="3">
        <f>[1]Scoring!M1571</f>
        <v>726</v>
      </c>
      <c r="K607" s="2" t="s">
        <v>4</v>
      </c>
      <c r="L607" s="2"/>
      <c r="M607" s="1"/>
      <c r="N607" s="9" t="s">
        <v>707</v>
      </c>
    </row>
    <row r="608" spans="2:14" ht="14.45" customHeight="1" x14ac:dyDescent="0.25">
      <c r="B608" s="1" t="str">
        <f>[1]Scoring!A144</f>
        <v>METRO PKWY @ DIAMOND CENTRE CT</v>
      </c>
      <c r="C608" s="2" t="str">
        <f>[1]Scoring!B144</f>
        <v>No</v>
      </c>
      <c r="D608" s="2" t="str">
        <f>[1]Scoring!C144</f>
        <v>No</v>
      </c>
      <c r="E608" s="2">
        <f>[1]Scoring!D144</f>
        <v>10172</v>
      </c>
      <c r="F608" s="1" t="str">
        <f>[1]Scoring!E144</f>
        <v>Unincorporated</v>
      </c>
      <c r="G608" s="1" t="str">
        <f>[1]Scoring!F144</f>
        <v>-81.852538</v>
      </c>
      <c r="H608" s="1" t="str">
        <f>[1]Scoring!G144</f>
        <v>26.536397</v>
      </c>
      <c r="I608" s="3">
        <f>[1]Scoring!L144</f>
        <v>12.45</v>
      </c>
      <c r="J608" s="3">
        <f>[1]Scoring!M144</f>
        <v>718</v>
      </c>
      <c r="K608" s="2" t="s">
        <v>4</v>
      </c>
      <c r="L608" s="2"/>
      <c r="M608" s="1"/>
      <c r="N608" s="9" t="s">
        <v>111</v>
      </c>
    </row>
    <row r="609" spans="2:14" ht="14.45" customHeight="1" x14ac:dyDescent="0.25">
      <c r="B609" s="1" t="str">
        <f>[1]Scoring!A223</f>
        <v>CC PWKY @ TARPON CT</v>
      </c>
      <c r="C609" s="2" t="str">
        <f>[1]Scoring!B223</f>
        <v>No</v>
      </c>
      <c r="D609" s="2" t="str">
        <f>[1]Scoring!C223</f>
        <v>No</v>
      </c>
      <c r="E609" s="2">
        <f>[1]Scoring!D223</f>
        <v>10260</v>
      </c>
      <c r="F609" s="1" t="str">
        <f>[1]Scoring!E223</f>
        <v>Cape Coral</v>
      </c>
      <c r="G609" s="1" t="str">
        <f>[1]Scoring!F223</f>
        <v>-81.962212</v>
      </c>
      <c r="H609" s="1" t="str">
        <f>[1]Scoring!G223</f>
        <v>26.562615</v>
      </c>
      <c r="I609" s="3">
        <f>[1]Scoring!L223</f>
        <v>12.45</v>
      </c>
      <c r="J609" s="3">
        <f>[1]Scoring!M223</f>
        <v>718</v>
      </c>
      <c r="K609" s="2" t="s">
        <v>4</v>
      </c>
      <c r="L609" s="2"/>
      <c r="M609" s="1"/>
      <c r="N609" s="9" t="s">
        <v>95</v>
      </c>
    </row>
    <row r="610" spans="2:14" ht="14.45" customHeight="1" x14ac:dyDescent="0.25">
      <c r="B610" s="1" t="str">
        <f>[1]Scoring!A574</f>
        <v>DEL PRADO BLVD S @ VISCAYA PKWY-NB</v>
      </c>
      <c r="C610" s="2" t="str">
        <f>[1]Scoring!B574</f>
        <v>No</v>
      </c>
      <c r="D610" s="2" t="str">
        <f>[1]Scoring!C574</f>
        <v>No</v>
      </c>
      <c r="E610" s="2">
        <f>[1]Scoring!D574</f>
        <v>10735</v>
      </c>
      <c r="F610" s="1" t="str">
        <f>[1]Scoring!E574</f>
        <v>Cape Coral</v>
      </c>
      <c r="G610" s="1" t="str">
        <f>[1]Scoring!F574</f>
        <v>-81.940669</v>
      </c>
      <c r="H610" s="1" t="str">
        <f>[1]Scoring!G574</f>
        <v>26.635252</v>
      </c>
      <c r="I610" s="3">
        <f>[1]Scoring!L574</f>
        <v>12.45</v>
      </c>
      <c r="J610" s="3">
        <f>[1]Scoring!M574</f>
        <v>718</v>
      </c>
      <c r="K610" s="2" t="s">
        <v>4</v>
      </c>
      <c r="L610" s="2"/>
      <c r="M610" s="1"/>
      <c r="N610" s="9" t="s">
        <v>74</v>
      </c>
    </row>
    <row r="611" spans="2:14" ht="14.45" customHeight="1" x14ac:dyDescent="0.25">
      <c r="B611" s="1" t="str">
        <f>[1]Scoring!A587</f>
        <v>ORANGE GROVE BLVD @ ST CLAIR AVE-NB</v>
      </c>
      <c r="C611" s="2" t="str">
        <f>[1]Scoring!B587</f>
        <v>No</v>
      </c>
      <c r="D611" s="2" t="str">
        <f>[1]Scoring!C587</f>
        <v>No</v>
      </c>
      <c r="E611" s="2">
        <f>[1]Scoring!D587</f>
        <v>10749</v>
      </c>
      <c r="F611" s="1" t="str">
        <f>[1]Scoring!E587</f>
        <v>Unincorporated</v>
      </c>
      <c r="G611" s="1" t="str">
        <f>[1]Scoring!F587</f>
        <v>-81.915378</v>
      </c>
      <c r="H611" s="1" t="str">
        <f>[1]Scoring!G587</f>
        <v>26.648779</v>
      </c>
      <c r="I611" s="3">
        <f>[1]Scoring!L587</f>
        <v>12.45</v>
      </c>
      <c r="J611" s="3">
        <f>[1]Scoring!M587</f>
        <v>718</v>
      </c>
      <c r="K611" s="2" t="s">
        <v>4</v>
      </c>
      <c r="L611" s="2"/>
      <c r="M611" s="1"/>
      <c r="N611" s="9" t="s">
        <v>360</v>
      </c>
    </row>
    <row r="612" spans="2:14" ht="14.45" customHeight="1" x14ac:dyDescent="0.25">
      <c r="B612" s="1" t="str">
        <f>[1]Scoring!A599</f>
        <v>PONDELLA RD @ TRAVIS AVE</v>
      </c>
      <c r="C612" s="2" t="str">
        <f>[1]Scoring!B599</f>
        <v>No</v>
      </c>
      <c r="D612" s="2" t="str">
        <f>[1]Scoring!C599</f>
        <v>No</v>
      </c>
      <c r="E612" s="2">
        <f>[1]Scoring!D599</f>
        <v>10762</v>
      </c>
      <c r="F612" s="1" t="str">
        <f>[1]Scoring!E599</f>
        <v>Unincorporated</v>
      </c>
      <c r="G612" s="1" t="str">
        <f>[1]Scoring!F599</f>
        <v>-81.901879</v>
      </c>
      <c r="H612" s="1" t="str">
        <f>[1]Scoring!G599</f>
        <v>26.667224</v>
      </c>
      <c r="I612" s="3">
        <f>[1]Scoring!L599</f>
        <v>12.45</v>
      </c>
      <c r="J612" s="3">
        <f>[1]Scoring!M599</f>
        <v>718</v>
      </c>
      <c r="K612" s="2" t="s">
        <v>4</v>
      </c>
      <c r="L612" s="2"/>
      <c r="M612" s="1"/>
      <c r="N612" s="9" t="s">
        <v>368</v>
      </c>
    </row>
    <row r="613" spans="2:14" ht="14.45" customHeight="1" x14ac:dyDescent="0.25">
      <c r="B613" s="1" t="str">
        <f>[1]Scoring!A1192</f>
        <v>WNKLR RD @ SUMMERLIN RD</v>
      </c>
      <c r="C613" s="2" t="str">
        <f>[1]Scoring!B1192</f>
        <v>No</v>
      </c>
      <c r="D613" s="2" t="str">
        <f>[1]Scoring!C1192</f>
        <v>No</v>
      </c>
      <c r="E613" s="2">
        <f>[1]Scoring!D1192</f>
        <v>11514</v>
      </c>
      <c r="F613" s="1" t="str">
        <f>[1]Scoring!E1192</f>
        <v>Unincorporated</v>
      </c>
      <c r="G613" s="1" t="str">
        <f>[1]Scoring!F1192</f>
        <v>-81.898887</v>
      </c>
      <c r="H613" s="1" t="str">
        <f>[1]Scoring!G1192</f>
        <v>26.515453</v>
      </c>
      <c r="I613" s="3">
        <f>[1]Scoring!L1192</f>
        <v>12.45</v>
      </c>
      <c r="J613" s="3">
        <f>[1]Scoring!M1192</f>
        <v>718</v>
      </c>
      <c r="K613" s="2" t="s">
        <v>4</v>
      </c>
      <c r="L613" s="2"/>
      <c r="M613" s="1"/>
      <c r="N613" s="9" t="s">
        <v>501</v>
      </c>
    </row>
    <row r="614" spans="2:14" ht="14.45" customHeight="1" x14ac:dyDescent="0.25">
      <c r="B614" s="1" t="str">
        <f>[1]Scoring!A1213</f>
        <v>WNKLR RD @ SUMMERLIN RD-NB</v>
      </c>
      <c r="C614" s="2" t="str">
        <f>[1]Scoring!B1213</f>
        <v>No</v>
      </c>
      <c r="D614" s="2" t="str">
        <f>[1]Scoring!C1213</f>
        <v>No</v>
      </c>
      <c r="E614" s="2">
        <f>[1]Scoring!D1213</f>
        <v>11537</v>
      </c>
      <c r="F614" s="1" t="str">
        <f>[1]Scoring!E1213</f>
        <v>Unincorporated</v>
      </c>
      <c r="G614" s="1" t="str">
        <f>[1]Scoring!F1213</f>
        <v>-81.898595</v>
      </c>
      <c r="H614" s="1" t="str">
        <f>[1]Scoring!G1213</f>
        <v>26.515499</v>
      </c>
      <c r="I614" s="3">
        <f>[1]Scoring!L1213</f>
        <v>12.45</v>
      </c>
      <c r="J614" s="3">
        <f>[1]Scoring!M1213</f>
        <v>718</v>
      </c>
      <c r="K614" s="2" t="s">
        <v>4</v>
      </c>
      <c r="L614" s="2"/>
      <c r="M614" s="1"/>
      <c r="N614" s="9" t="s">
        <v>576</v>
      </c>
    </row>
    <row r="615" spans="2:14" ht="14.45" customHeight="1" x14ac:dyDescent="0.25">
      <c r="B615" s="1" t="str">
        <f>[1]Scoring!A417</f>
        <v>BAYSHORE RD @ SHORELINE BLVD</v>
      </c>
      <c r="C615" s="2" t="str">
        <f>[1]Scoring!B417</f>
        <v>No</v>
      </c>
      <c r="D615" s="2" t="str">
        <f>[1]Scoring!C417</f>
        <v>No</v>
      </c>
      <c r="E615" s="2">
        <f>[1]Scoring!D417</f>
        <v>10503</v>
      </c>
      <c r="F615" s="1" t="str">
        <f>[1]Scoring!E417</f>
        <v>Unincorporated</v>
      </c>
      <c r="G615" s="1" t="str">
        <f>[1]Scoring!F417</f>
        <v>-81.861884</v>
      </c>
      <c r="H615" s="1" t="str">
        <f>[1]Scoring!G417</f>
        <v>26.690375</v>
      </c>
      <c r="I615" s="3">
        <f>[1]Scoring!L417</f>
        <v>12.5</v>
      </c>
      <c r="J615" s="3">
        <f>[1]Scoring!M417</f>
        <v>715</v>
      </c>
      <c r="K615" s="2" t="s">
        <v>4</v>
      </c>
      <c r="L615" s="2"/>
      <c r="M615" s="1"/>
      <c r="N615" s="9" t="s">
        <v>262</v>
      </c>
    </row>
    <row r="616" spans="2:14" ht="14.45" customHeight="1" x14ac:dyDescent="0.25">
      <c r="B616" s="1" t="s">
        <v>793</v>
      </c>
      <c r="C616" s="2" t="s">
        <v>8</v>
      </c>
      <c r="D616" s="2" t="s">
        <v>8</v>
      </c>
      <c r="E616" s="2">
        <v>11194</v>
      </c>
      <c r="F616" s="1" t="s">
        <v>738</v>
      </c>
      <c r="G616" s="1" t="s">
        <v>768</v>
      </c>
      <c r="H616" s="1" t="s">
        <v>769</v>
      </c>
      <c r="I616" s="3">
        <v>12.5</v>
      </c>
      <c r="J616" s="3">
        <v>715</v>
      </c>
      <c r="K616" s="2" t="s">
        <v>4</v>
      </c>
      <c r="L616" s="2"/>
      <c r="M616" s="1"/>
      <c r="N616" s="9" t="s">
        <v>91</v>
      </c>
    </row>
    <row r="617" spans="2:14" ht="14.45" customHeight="1" x14ac:dyDescent="0.25">
      <c r="B617" s="1" t="str">
        <f>[1]Scoring!A1204</f>
        <v>MCGREGOR BLVD @ DAVIS RD</v>
      </c>
      <c r="C617" s="2" t="str">
        <f>[1]Scoring!B1204</f>
        <v>No</v>
      </c>
      <c r="D617" s="2" t="str">
        <f>[1]Scoring!C1204</f>
        <v>No</v>
      </c>
      <c r="E617" s="2">
        <f>[1]Scoring!D1204</f>
        <v>11528</v>
      </c>
      <c r="F617" s="1" t="str">
        <f>[1]Scoring!E1204</f>
        <v>Unincorporated</v>
      </c>
      <c r="G617" s="1" t="str">
        <f>[1]Scoring!F1204</f>
        <v>-81.977362</v>
      </c>
      <c r="H617" s="1" t="str">
        <f>[1]Scoring!G1204</f>
        <v>26.494006</v>
      </c>
      <c r="I617" s="3">
        <f>[1]Scoring!L1204</f>
        <v>12.5</v>
      </c>
      <c r="J617" s="3">
        <f>[1]Scoring!M1204</f>
        <v>715</v>
      </c>
      <c r="K617" s="2" t="s">
        <v>4</v>
      </c>
      <c r="L617" s="2"/>
      <c r="M617" s="1"/>
      <c r="N617" s="9" t="s">
        <v>567</v>
      </c>
    </row>
    <row r="618" spans="2:14" ht="14.45" customHeight="1" x14ac:dyDescent="0.25">
      <c r="B618" s="1" t="str">
        <f>[1]Scoring!A817</f>
        <v>COUNTRY CLUB BLVD @ SE 9TH CT-SB2</v>
      </c>
      <c r="C618" s="2" t="str">
        <f>[1]Scoring!B817</f>
        <v>No</v>
      </c>
      <c r="D618" s="2" t="str">
        <f>[1]Scoring!C817</f>
        <v>No</v>
      </c>
      <c r="E618" s="2">
        <f>[1]Scoring!D817</f>
        <v>11049</v>
      </c>
      <c r="F618" s="1" t="str">
        <f>[1]Scoring!E817</f>
        <v>Cape Coral</v>
      </c>
      <c r="G618" s="1" t="str">
        <f>[1]Scoring!F817</f>
        <v>-81.955271</v>
      </c>
      <c r="H618" s="1" t="str">
        <f>[1]Scoring!G817</f>
        <v>26.581233</v>
      </c>
      <c r="I618" s="3">
        <f>[1]Scoring!L817</f>
        <v>12.549999999999999</v>
      </c>
      <c r="J618" s="3">
        <f>[1]Scoring!M817</f>
        <v>714</v>
      </c>
      <c r="K618" s="2" t="s">
        <v>4</v>
      </c>
      <c r="L618" s="2"/>
      <c r="M618" s="1"/>
      <c r="N618" s="9" t="s">
        <v>258</v>
      </c>
    </row>
    <row r="619" spans="2:14" ht="14.45" customHeight="1" x14ac:dyDescent="0.25">
      <c r="B619" s="1" t="str">
        <f>[1]Scoring!A1157</f>
        <v>S CLEVELAND AVE @ DANA DR-SB</v>
      </c>
      <c r="C619" s="2" t="str">
        <f>[1]Scoring!B1157</f>
        <v>No</v>
      </c>
      <c r="D619" s="2" t="str">
        <f>[1]Scoring!C1157</f>
        <v>No</v>
      </c>
      <c r="E619" s="2">
        <f>[1]Scoring!D1157</f>
        <v>11475</v>
      </c>
      <c r="F619" s="1" t="str">
        <f>[1]Scoring!E1157</f>
        <v>Unincorporated</v>
      </c>
      <c r="G619" s="1" t="str">
        <f>[1]Scoring!F1157</f>
        <v>-81.872104</v>
      </c>
      <c r="H619" s="1" t="str">
        <f>[1]Scoring!G1157</f>
        <v>26.579621</v>
      </c>
      <c r="I619" s="3">
        <f>[1]Scoring!L1157</f>
        <v>12.55</v>
      </c>
      <c r="J619" s="3">
        <f>[1]Scoring!M1157</f>
        <v>712</v>
      </c>
      <c r="K619" s="2" t="s">
        <v>4</v>
      </c>
      <c r="L619" s="2"/>
      <c r="M619" s="1"/>
      <c r="N619" s="9" t="s">
        <v>548</v>
      </c>
    </row>
    <row r="620" spans="2:14" ht="14.45" customHeight="1" x14ac:dyDescent="0.25">
      <c r="B620" s="1" t="str">
        <f>[1]Scoring!A1465</f>
        <v>FOWLER ST @ SECOND ST</v>
      </c>
      <c r="C620" s="2" t="str">
        <f>[1]Scoring!B1465</f>
        <v>No</v>
      </c>
      <c r="D620" s="2" t="str">
        <f>[1]Scoring!C1465</f>
        <v>No</v>
      </c>
      <c r="E620" s="2">
        <f>[1]Scoring!D1465</f>
        <v>11997</v>
      </c>
      <c r="F620" s="1" t="str">
        <f>[1]Scoring!E1465</f>
        <v>Fort Myers</v>
      </c>
      <c r="G620" s="1" t="str">
        <f>[1]Scoring!F1465</f>
        <v>-81.865358</v>
      </c>
      <c r="H620" s="1" t="str">
        <f>[1]Scoring!G1465</f>
        <v>26.6454</v>
      </c>
      <c r="I620" s="3">
        <f>[1]Scoring!L1465</f>
        <v>12.55</v>
      </c>
      <c r="J620" s="3">
        <f>[1]Scoring!M1465</f>
        <v>712</v>
      </c>
      <c r="K620" s="2" t="s">
        <v>4</v>
      </c>
      <c r="L620" s="2"/>
      <c r="M620" s="1"/>
      <c r="N620" s="9" t="s">
        <v>195</v>
      </c>
    </row>
    <row r="621" spans="2:14" ht="14.45" customHeight="1" x14ac:dyDescent="0.25">
      <c r="B621" s="1" t="str">
        <f>[1]Scoring!A199</f>
        <v>CHIQUITA BLVD S @ SW 44TH TER-SB</v>
      </c>
      <c r="C621" s="2" t="str">
        <f>[1]Scoring!B199</f>
        <v>No</v>
      </c>
      <c r="D621" s="2" t="str">
        <f>[1]Scoring!C199</f>
        <v>No</v>
      </c>
      <c r="E621" s="2">
        <f>[1]Scoring!D199</f>
        <v>10236</v>
      </c>
      <c r="F621" s="1" t="str">
        <f>[1]Scoring!E199</f>
        <v>Cape Coral</v>
      </c>
      <c r="G621" s="1" t="str">
        <f>[1]Scoring!F199</f>
        <v>-82.006901</v>
      </c>
      <c r="H621" s="1" t="str">
        <f>[1]Scoring!G199</f>
        <v>26.567606</v>
      </c>
      <c r="I621" s="3">
        <f>[1]Scoring!L199</f>
        <v>12.6</v>
      </c>
      <c r="J621" s="3">
        <f>[1]Scoring!M199</f>
        <v>705</v>
      </c>
      <c r="K621" s="2" t="s">
        <v>4</v>
      </c>
      <c r="L621" s="2"/>
      <c r="M621" s="1"/>
      <c r="N621" s="9" t="s">
        <v>143</v>
      </c>
    </row>
    <row r="622" spans="2:14" ht="14.45" customHeight="1" x14ac:dyDescent="0.25">
      <c r="B622" s="1" t="str">
        <f>[1]Scoring!A560</f>
        <v>DEL PRADO BLVD @ CORNWALLIS PKWY-NB</v>
      </c>
      <c r="C622" s="2" t="str">
        <f>[1]Scoring!B560</f>
        <v>No</v>
      </c>
      <c r="D622" s="2" t="str">
        <f>[1]Scoring!C560</f>
        <v>No</v>
      </c>
      <c r="E622" s="2">
        <f>[1]Scoring!D560</f>
        <v>10721</v>
      </c>
      <c r="F622" s="1" t="str">
        <f>[1]Scoring!E560</f>
        <v>Cape Coral</v>
      </c>
      <c r="G622" s="1" t="str">
        <f>[1]Scoring!F560</f>
        <v>-81.941453</v>
      </c>
      <c r="H622" s="1" t="str">
        <f>[1]Scoring!G560</f>
        <v>26.59675</v>
      </c>
      <c r="I622" s="3">
        <f>[1]Scoring!L560</f>
        <v>12.6</v>
      </c>
      <c r="J622" s="3">
        <f>[1]Scoring!M560</f>
        <v>705</v>
      </c>
      <c r="K622" s="2" t="s">
        <v>4</v>
      </c>
      <c r="L622" s="2"/>
      <c r="M622" s="1"/>
      <c r="N622" s="9" t="s">
        <v>26</v>
      </c>
    </row>
    <row r="623" spans="2:14" ht="14.45" customHeight="1" x14ac:dyDescent="0.25">
      <c r="B623" s="1" t="str">
        <f>[1]Scoring!A753</f>
        <v>LEE BLVD @ SUNSHINE BLVD</v>
      </c>
      <c r="C623" s="2" t="str">
        <f>[1]Scoring!B753</f>
        <v>No</v>
      </c>
      <c r="D623" s="2" t="str">
        <f>[1]Scoring!C753</f>
        <v>No</v>
      </c>
      <c r="E623" s="2">
        <f>[1]Scoring!D753</f>
        <v>10982</v>
      </c>
      <c r="F623" s="1" t="str">
        <f>[1]Scoring!E753</f>
        <v>Unincorporated</v>
      </c>
      <c r="G623" s="1" t="str">
        <f>[1]Scoring!F753</f>
        <v>-81.681332</v>
      </c>
      <c r="H623" s="1" t="str">
        <f>[1]Scoring!G753</f>
        <v>26.617335</v>
      </c>
      <c r="I623" s="3">
        <f>[1]Scoring!L753</f>
        <v>12.6</v>
      </c>
      <c r="J623" s="3">
        <f>[1]Scoring!M753</f>
        <v>705</v>
      </c>
      <c r="K623" s="2" t="s">
        <v>4</v>
      </c>
      <c r="L623" s="2"/>
      <c r="M623" s="1"/>
      <c r="N623" s="9" t="s">
        <v>421</v>
      </c>
    </row>
    <row r="624" spans="2:14" ht="14.45" customHeight="1" x14ac:dyDescent="0.25">
      <c r="B624" s="1" t="str">
        <f>[1]Scoring!A1178</f>
        <v>DANIELS PKWY @ EAGLE RIDGE DR-WB</v>
      </c>
      <c r="C624" s="2" t="str">
        <f>[1]Scoring!B1178</f>
        <v>No</v>
      </c>
      <c r="D624" s="2" t="str">
        <f>[1]Scoring!C1178</f>
        <v>No</v>
      </c>
      <c r="E624" s="2">
        <f>[1]Scoring!D1178</f>
        <v>11499</v>
      </c>
      <c r="F624" s="1" t="str">
        <f>[1]Scoring!E1178</f>
        <v>Unincorporated</v>
      </c>
      <c r="G624" s="1" t="str">
        <f>[1]Scoring!F1178</f>
        <v>-81.830347</v>
      </c>
      <c r="H624" s="1" t="str">
        <f>[1]Scoring!G1178</f>
        <v>26.546431</v>
      </c>
      <c r="I624" s="3">
        <f>[1]Scoring!L1178</f>
        <v>12.6</v>
      </c>
      <c r="J624" s="3">
        <f>[1]Scoring!M1178</f>
        <v>705</v>
      </c>
      <c r="K624" s="2" t="s">
        <v>4</v>
      </c>
      <c r="L624" s="2"/>
      <c r="M624" s="1"/>
      <c r="N624" s="9" t="s">
        <v>98</v>
      </c>
    </row>
    <row r="625" spans="2:14" ht="14.45" customHeight="1" x14ac:dyDescent="0.25">
      <c r="B625" s="1" t="str">
        <f>[1]Scoring!A1335</f>
        <v>MARSH AVE @ MADISON AVE-SB</v>
      </c>
      <c r="C625" s="2" t="str">
        <f>[1]Scoring!B1335</f>
        <v>No</v>
      </c>
      <c r="D625" s="2" t="str">
        <f>[1]Scoring!C1335</f>
        <v>No</v>
      </c>
      <c r="E625" s="2">
        <f>[1]Scoring!D1335</f>
        <v>11709</v>
      </c>
      <c r="F625" s="1" t="str">
        <f>[1]Scoring!E1335</f>
        <v>Fort Myers</v>
      </c>
      <c r="G625" s="1" t="str">
        <f>[1]Scoring!F1335</f>
        <v>-81.828491</v>
      </c>
      <c r="H625" s="1" t="str">
        <f>[1]Scoring!G1335</f>
        <v>26.660502</v>
      </c>
      <c r="I625" s="3">
        <f>[1]Scoring!L1335</f>
        <v>12.6</v>
      </c>
      <c r="J625" s="3">
        <f>[1]Scoring!M1335</f>
        <v>705</v>
      </c>
      <c r="K625" s="2" t="s">
        <v>4</v>
      </c>
      <c r="L625" s="2"/>
      <c r="M625" s="1"/>
      <c r="N625" s="9" t="s">
        <v>362</v>
      </c>
    </row>
    <row r="626" spans="2:14" ht="14.45" customHeight="1" x14ac:dyDescent="0.25">
      <c r="B626" s="1" t="str">
        <f>[1]Scoring!A1485</f>
        <v>S TAMIAMI TRL @ BERNWOOD LN</v>
      </c>
      <c r="C626" s="2" t="str">
        <f>[1]Scoring!B1485</f>
        <v>Yes</v>
      </c>
      <c r="D626" s="2" t="str">
        <f>[1]Scoring!C1485</f>
        <v>No</v>
      </c>
      <c r="E626" s="2">
        <f>[1]Scoring!D1485</f>
        <v>12098</v>
      </c>
      <c r="F626" s="1" t="str">
        <f>[1]Scoring!E1485</f>
        <v>Bonita Springs</v>
      </c>
      <c r="G626" s="1" t="str">
        <f>[1]Scoring!F1485</f>
        <v>-81.807631</v>
      </c>
      <c r="H626" s="1" t="str">
        <f>[1]Scoring!G1485</f>
        <v>26.371413</v>
      </c>
      <c r="I626" s="3">
        <f>[1]Scoring!L1485</f>
        <v>12.6</v>
      </c>
      <c r="J626" s="3">
        <f>[1]Scoring!M1485</f>
        <v>705</v>
      </c>
      <c r="K626" s="2" t="s">
        <v>4</v>
      </c>
      <c r="L626" s="2"/>
      <c r="M626" s="1"/>
      <c r="N626" s="9" t="s">
        <v>687</v>
      </c>
    </row>
    <row r="627" spans="2:14" ht="14.45" customHeight="1" x14ac:dyDescent="0.25">
      <c r="B627" s="1" t="str">
        <f>[1]Scoring!A1524</f>
        <v>SAVONA PKWY @ SW 16TH PL</v>
      </c>
      <c r="C627" s="2" t="str">
        <f>[1]Scoring!B1524</f>
        <v>No</v>
      </c>
      <c r="D627" s="2" t="str">
        <f>[1]Scoring!C1524</f>
        <v>No</v>
      </c>
      <c r="E627" s="2">
        <f>[1]Scoring!D1524</f>
        <v>12151</v>
      </c>
      <c r="F627" s="1" t="str">
        <f>[1]Scoring!E1524</f>
        <v>Cape Coral</v>
      </c>
      <c r="G627" s="1" t="str">
        <f>[1]Scoring!F1524</f>
        <v>-82.007842</v>
      </c>
      <c r="H627" s="1" t="str">
        <f>[1]Scoring!G1524</f>
        <v>26.583856</v>
      </c>
      <c r="I627" s="3">
        <f>[1]Scoring!L1524</f>
        <v>12.6</v>
      </c>
      <c r="J627" s="3">
        <f>[1]Scoring!M1524</f>
        <v>705</v>
      </c>
      <c r="K627" s="2" t="s">
        <v>4</v>
      </c>
      <c r="L627" s="2"/>
      <c r="M627" s="1"/>
      <c r="N627" s="9" t="s">
        <v>146</v>
      </c>
    </row>
    <row r="628" spans="2:14" ht="14.45" customHeight="1" x14ac:dyDescent="0.25">
      <c r="B628" s="1" t="str">
        <f>[1]Scoring!A518</f>
        <v>PALM BEACH BLVD @ RICHMOND AVE-WB</v>
      </c>
      <c r="C628" s="2" t="str">
        <f>[1]Scoring!B518</f>
        <v>No</v>
      </c>
      <c r="D628" s="2" t="str">
        <f>[1]Scoring!C518</f>
        <v>No</v>
      </c>
      <c r="E628" s="2">
        <f>[1]Scoring!D518</f>
        <v>10669</v>
      </c>
      <c r="F628" s="1" t="str">
        <f>[1]Scoring!E518</f>
        <v>Unincorporated</v>
      </c>
      <c r="G628" s="1" t="str">
        <f>[1]Scoring!F518</f>
        <v>-81.805097</v>
      </c>
      <c r="H628" s="1" t="str">
        <f>[1]Scoring!G518</f>
        <v>26.680652</v>
      </c>
      <c r="I628" s="3">
        <f>[1]Scoring!L518</f>
        <v>12.65</v>
      </c>
      <c r="J628" s="3">
        <f>[1]Scoring!M518</f>
        <v>704</v>
      </c>
      <c r="K628" s="2" t="s">
        <v>4</v>
      </c>
      <c r="L628" s="2"/>
      <c r="M628" s="1"/>
      <c r="N628" s="9" t="s">
        <v>321</v>
      </c>
    </row>
    <row r="629" spans="2:14" ht="14.45" customHeight="1" x14ac:dyDescent="0.25">
      <c r="B629" s="1" t="str">
        <f>[1]Scoring!A207</f>
        <v>MOHAWK PKWY @ SW 12TH PL</v>
      </c>
      <c r="C629" s="2" t="str">
        <f>[1]Scoring!B207</f>
        <v>Yes</v>
      </c>
      <c r="D629" s="2" t="str">
        <f>[1]Scoring!C207</f>
        <v>No</v>
      </c>
      <c r="E629" s="2">
        <f>[1]Scoring!D207</f>
        <v>10244</v>
      </c>
      <c r="F629" s="1" t="str">
        <f>[1]Scoring!E207</f>
        <v>Cape Coral</v>
      </c>
      <c r="G629" s="1" t="str">
        <f>[1]Scoring!F207</f>
        <v>-82.001282</v>
      </c>
      <c r="H629" s="1" t="str">
        <f>[1]Scoring!G207</f>
        <v>26.577686</v>
      </c>
      <c r="I629" s="3">
        <f>[1]Scoring!L207</f>
        <v>12.7</v>
      </c>
      <c r="J629" s="3">
        <f>[1]Scoring!M207</f>
        <v>696</v>
      </c>
      <c r="K629" s="2" t="s">
        <v>4</v>
      </c>
      <c r="L629" s="2"/>
      <c r="M629" s="1"/>
      <c r="N629" s="9" t="s">
        <v>155</v>
      </c>
    </row>
    <row r="630" spans="2:14" ht="14.45" customHeight="1" x14ac:dyDescent="0.25">
      <c r="B630" s="1" t="str">
        <f>[1]Scoring!A443</f>
        <v>TUCKER LN @ MCDANIEL DR</v>
      </c>
      <c r="C630" s="2" t="str">
        <f>[1]Scoring!B443</f>
        <v>No</v>
      </c>
      <c r="D630" s="2" t="str">
        <f>[1]Scoring!C443</f>
        <v>No</v>
      </c>
      <c r="E630" s="2">
        <f>[1]Scoring!D443</f>
        <v>10569</v>
      </c>
      <c r="F630" s="1" t="str">
        <f>[1]Scoring!E443</f>
        <v>Unincorporated</v>
      </c>
      <c r="G630" s="1" t="str">
        <f>[1]Scoring!F443</f>
        <v>-81.870111</v>
      </c>
      <c r="H630" s="1" t="str">
        <f>[1]Scoring!G443</f>
        <v>26.723837</v>
      </c>
      <c r="I630" s="3">
        <f>[1]Scoring!L443</f>
        <v>12.7</v>
      </c>
      <c r="J630" s="3">
        <f>[1]Scoring!M443</f>
        <v>696</v>
      </c>
      <c r="K630" s="2" t="s">
        <v>4</v>
      </c>
      <c r="L630" s="2"/>
      <c r="M630" s="1"/>
      <c r="N630" s="9" t="s">
        <v>276</v>
      </c>
    </row>
    <row r="631" spans="2:14" ht="14.45" customHeight="1" x14ac:dyDescent="0.25">
      <c r="B631" s="1" t="str">
        <f>[1]Scoring!A447</f>
        <v>HART RD @ GISH LN</v>
      </c>
      <c r="C631" s="2" t="str">
        <f>[1]Scoring!B447</f>
        <v>No</v>
      </c>
      <c r="D631" s="2" t="str">
        <f>[1]Scoring!C447</f>
        <v>No</v>
      </c>
      <c r="E631" s="2">
        <f>[1]Scoring!D447</f>
        <v>10574</v>
      </c>
      <c r="F631" s="1" t="str">
        <f>[1]Scoring!E447</f>
        <v>Unincorporated</v>
      </c>
      <c r="G631" s="1" t="str">
        <f>[1]Scoring!F447</f>
        <v>-81.865914</v>
      </c>
      <c r="H631" s="1" t="str">
        <f>[1]Scoring!G447</f>
        <v>26.712737</v>
      </c>
      <c r="I631" s="3">
        <f>[1]Scoring!L447</f>
        <v>12.7</v>
      </c>
      <c r="J631" s="3">
        <f>[1]Scoring!M447</f>
        <v>696</v>
      </c>
      <c r="K631" s="2" t="s">
        <v>4</v>
      </c>
      <c r="L631" s="2"/>
      <c r="M631" s="1"/>
      <c r="N631" s="9" t="s">
        <v>279</v>
      </c>
    </row>
    <row r="632" spans="2:14" ht="14.45" customHeight="1" x14ac:dyDescent="0.25">
      <c r="B632" s="1" t="str">
        <f>[1]Scoring!A450</f>
        <v>HART RD @ LAUREL DR</v>
      </c>
      <c r="C632" s="2" t="str">
        <f>[1]Scoring!B450</f>
        <v>No</v>
      </c>
      <c r="D632" s="2" t="str">
        <f>[1]Scoring!C450</f>
        <v>No</v>
      </c>
      <c r="E632" s="2">
        <f>[1]Scoring!D450</f>
        <v>10577</v>
      </c>
      <c r="F632" s="1" t="str">
        <f>[1]Scoring!E450</f>
        <v>Unincorporated</v>
      </c>
      <c r="G632" s="1" t="str">
        <f>[1]Scoring!F450</f>
        <v>-81.865944</v>
      </c>
      <c r="H632" s="1" t="str">
        <f>[1]Scoring!G450</f>
        <v>26.705819</v>
      </c>
      <c r="I632" s="3">
        <f>[1]Scoring!L450</f>
        <v>12.7</v>
      </c>
      <c r="J632" s="3">
        <f>[1]Scoring!M450</f>
        <v>696</v>
      </c>
      <c r="K632" s="2" t="s">
        <v>4</v>
      </c>
      <c r="L632" s="2"/>
      <c r="M632" s="1"/>
      <c r="N632" s="9" t="s">
        <v>281</v>
      </c>
    </row>
    <row r="633" spans="2:14" ht="14.45" customHeight="1" x14ac:dyDescent="0.25">
      <c r="B633" s="1" t="str">
        <f>[1]Scoring!A792</f>
        <v>COUNTRY CLUB BLVD @ SE 32ND ST-NB</v>
      </c>
      <c r="C633" s="2" t="str">
        <f>[1]Scoring!B792</f>
        <v>No</v>
      </c>
      <c r="D633" s="2" t="str">
        <f>[1]Scoring!C792</f>
        <v>No</v>
      </c>
      <c r="E633" s="2">
        <f>[1]Scoring!D792</f>
        <v>11023</v>
      </c>
      <c r="F633" s="1" t="str">
        <f>[1]Scoring!E792</f>
        <v>Cape Coral</v>
      </c>
      <c r="G633" s="1" t="str">
        <f>[1]Scoring!F792</f>
        <v>-81.95631</v>
      </c>
      <c r="H633" s="1" t="str">
        <f>[1]Scoring!G792</f>
        <v>26.592414</v>
      </c>
      <c r="I633" s="3">
        <f>[1]Scoring!L792</f>
        <v>12.7</v>
      </c>
      <c r="J633" s="3">
        <f>[1]Scoring!M792</f>
        <v>696</v>
      </c>
      <c r="K633" s="2" t="s">
        <v>4</v>
      </c>
      <c r="L633" s="2"/>
      <c r="M633" s="1"/>
      <c r="N633" s="9" t="s">
        <v>98</v>
      </c>
    </row>
    <row r="634" spans="2:14" ht="14.45" customHeight="1" x14ac:dyDescent="0.25">
      <c r="B634" s="1" t="str">
        <f>[1]Scoring!A794</f>
        <v>COUNTRY CLUB BLVD @ SE 29TH TER</v>
      </c>
      <c r="C634" s="2" t="str">
        <f>[1]Scoring!B794</f>
        <v>No</v>
      </c>
      <c r="D634" s="2" t="str">
        <f>[1]Scoring!C794</f>
        <v>No</v>
      </c>
      <c r="E634" s="2">
        <f>[1]Scoring!D794</f>
        <v>11025</v>
      </c>
      <c r="F634" s="1" t="str">
        <f>[1]Scoring!E794</f>
        <v>Cape Coral</v>
      </c>
      <c r="G634" s="1" t="str">
        <f>[1]Scoring!F794</f>
        <v>-81.956361</v>
      </c>
      <c r="H634" s="1" t="str">
        <f>[1]Scoring!G794</f>
        <v>26.597403</v>
      </c>
      <c r="I634" s="3">
        <f>[1]Scoring!L794</f>
        <v>12.7</v>
      </c>
      <c r="J634" s="3">
        <f>[1]Scoring!M794</f>
        <v>696</v>
      </c>
      <c r="K634" s="2" t="s">
        <v>4</v>
      </c>
      <c r="L634" s="2"/>
      <c r="M634" s="1"/>
      <c r="N634" s="9" t="s">
        <v>80</v>
      </c>
    </row>
    <row r="635" spans="2:14" ht="14.45" customHeight="1" x14ac:dyDescent="0.25">
      <c r="B635" s="1" t="str">
        <f>[1]Scoring!A795</f>
        <v>COUNTRY CLUB BLVD @ SE 28TH TER-NB</v>
      </c>
      <c r="C635" s="2" t="str">
        <f>[1]Scoring!B795</f>
        <v>Yes</v>
      </c>
      <c r="D635" s="2" t="str">
        <f>[1]Scoring!C795</f>
        <v>No</v>
      </c>
      <c r="E635" s="2">
        <f>[1]Scoring!D795</f>
        <v>11026</v>
      </c>
      <c r="F635" s="1" t="str">
        <f>[1]Scoring!E795</f>
        <v>Cape Coral</v>
      </c>
      <c r="G635" s="1" t="str">
        <f>[1]Scoring!F795</f>
        <v>-81.956365</v>
      </c>
      <c r="H635" s="1" t="str">
        <f>[1]Scoring!G795</f>
        <v>26.59909</v>
      </c>
      <c r="I635" s="3">
        <f>[1]Scoring!L795</f>
        <v>12.7</v>
      </c>
      <c r="J635" s="3">
        <f>[1]Scoring!M795</f>
        <v>696</v>
      </c>
      <c r="K635" s="2" t="s">
        <v>4</v>
      </c>
      <c r="L635" s="2"/>
      <c r="M635" s="1"/>
      <c r="N635" s="9" t="s">
        <v>357</v>
      </c>
    </row>
    <row r="636" spans="2:14" ht="14.45" customHeight="1" x14ac:dyDescent="0.25">
      <c r="B636" s="1" t="str">
        <f>[1]Scoring!A1587</f>
        <v>CULTURL PK BLVD @ NE VAN LOON LN</v>
      </c>
      <c r="C636" s="2" t="str">
        <f>[1]Scoring!B1587</f>
        <v>No</v>
      </c>
      <c r="D636" s="2" t="str">
        <f>[1]Scoring!C1587</f>
        <v>No</v>
      </c>
      <c r="E636" s="2">
        <f>[1]Scoring!D1587</f>
        <v>12235</v>
      </c>
      <c r="F636" s="1" t="str">
        <f>[1]Scoring!E1587</f>
        <v>Cape Coral</v>
      </c>
      <c r="G636" s="1" t="str">
        <f>[1]Scoring!F1587</f>
        <v>-81.958754</v>
      </c>
      <c r="H636" s="1" t="str">
        <f>[1]Scoring!G1587</f>
        <v>26.652557</v>
      </c>
      <c r="I636" s="3">
        <f>[1]Scoring!L1587</f>
        <v>12.7</v>
      </c>
      <c r="J636" s="3">
        <f>[1]Scoring!M1587</f>
        <v>696</v>
      </c>
      <c r="K636" s="2" t="s">
        <v>4</v>
      </c>
      <c r="L636" s="2"/>
      <c r="M636" s="1"/>
      <c r="N636" s="9" t="s">
        <v>55</v>
      </c>
    </row>
    <row r="637" spans="2:14" ht="14.45" customHeight="1" x14ac:dyDescent="0.25">
      <c r="B637" s="1" t="str">
        <f>[1]Scoring!A114</f>
        <v>MLK BLVD @ HIGHLANDS AVE</v>
      </c>
      <c r="C637" s="2" t="str">
        <f>[1]Scoring!B114</f>
        <v>No</v>
      </c>
      <c r="D637" s="2" t="str">
        <f>[1]Scoring!C114</f>
        <v>No</v>
      </c>
      <c r="E637" s="2">
        <f>[1]Scoring!D114</f>
        <v>10142</v>
      </c>
      <c r="F637" s="1" t="str">
        <f>[1]Scoring!E114</f>
        <v>Fort Myers</v>
      </c>
      <c r="G637" s="1" t="str">
        <f>[1]Scoring!F114</f>
        <v>-81.841782</v>
      </c>
      <c r="H637" s="1" t="str">
        <f>[1]Scoring!G114</f>
        <v>26.640942</v>
      </c>
      <c r="I637" s="3">
        <f>[1]Scoring!L114</f>
        <v>12.75</v>
      </c>
      <c r="J637" s="3">
        <f>[1]Scoring!M114</f>
        <v>683</v>
      </c>
      <c r="K637" s="2" t="s">
        <v>4</v>
      </c>
      <c r="L637" s="2"/>
      <c r="M637" s="1"/>
      <c r="N637" s="9" t="s">
        <v>95</v>
      </c>
    </row>
    <row r="638" spans="2:14" ht="14.45" customHeight="1" x14ac:dyDescent="0.25">
      <c r="B638" s="1" t="str">
        <f>[1]Scoring!A125</f>
        <v>MARSH AVE @ WOODSIDE AVE-NB</v>
      </c>
      <c r="C638" s="2" t="str">
        <f>[1]Scoring!B125</f>
        <v>No</v>
      </c>
      <c r="D638" s="2" t="str">
        <f>[1]Scoring!C125</f>
        <v>No</v>
      </c>
      <c r="E638" s="2">
        <f>[1]Scoring!D125</f>
        <v>10153</v>
      </c>
      <c r="F638" s="1" t="str">
        <f>[1]Scoring!E125</f>
        <v>Fort Myers</v>
      </c>
      <c r="G638" s="1" t="str">
        <f>[1]Scoring!F125</f>
        <v>-81.828402</v>
      </c>
      <c r="H638" s="1" t="str">
        <f>[1]Scoring!G125</f>
        <v>26.663045</v>
      </c>
      <c r="I638" s="3">
        <f>[1]Scoring!L125</f>
        <v>12.75</v>
      </c>
      <c r="J638" s="3">
        <f>[1]Scoring!M125</f>
        <v>683</v>
      </c>
      <c r="K638" s="2" t="s">
        <v>4</v>
      </c>
      <c r="L638" s="2"/>
      <c r="M638" s="1"/>
      <c r="N638" s="9" t="s">
        <v>101</v>
      </c>
    </row>
    <row r="639" spans="2:14" ht="14.45" customHeight="1" x14ac:dyDescent="0.25">
      <c r="B639" s="1" t="str">
        <f>[1]Scoring!A192</f>
        <v>SKYLINE BLVD @ SW 43RD TER</v>
      </c>
      <c r="C639" s="2" t="str">
        <f>[1]Scoring!B192</f>
        <v>No</v>
      </c>
      <c r="D639" s="2" t="str">
        <f>[1]Scoring!C192</f>
        <v>No</v>
      </c>
      <c r="E639" s="2">
        <f>[1]Scoring!D192</f>
        <v>10229</v>
      </c>
      <c r="F639" s="1" t="str">
        <f>[1]Scoring!E192</f>
        <v>Cape Coral</v>
      </c>
      <c r="G639" s="1" t="str">
        <f>[1]Scoring!F192</f>
        <v>-81.990656</v>
      </c>
      <c r="H639" s="1" t="str">
        <f>[1]Scoring!G192</f>
        <v>26.572439</v>
      </c>
      <c r="I639" s="3">
        <f>[1]Scoring!L192</f>
        <v>12.75</v>
      </c>
      <c r="J639" s="3">
        <f>[1]Scoring!M192</f>
        <v>683</v>
      </c>
      <c r="K639" s="2" t="s">
        <v>4</v>
      </c>
      <c r="L639" s="2"/>
      <c r="M639" s="1"/>
      <c r="N639" s="9" t="s">
        <v>146</v>
      </c>
    </row>
    <row r="640" spans="2:14" ht="14.45" customHeight="1" x14ac:dyDescent="0.25">
      <c r="B640" s="1" t="str">
        <f>[1]Scoring!A282</f>
        <v>SANTA BARBARA BLVD @ SW 20TH ST</v>
      </c>
      <c r="C640" s="2" t="str">
        <f>[1]Scoring!B282</f>
        <v>No</v>
      </c>
      <c r="D640" s="2" t="str">
        <f>[1]Scoring!C282</f>
        <v>No</v>
      </c>
      <c r="E640" s="2">
        <f>[1]Scoring!D282</f>
        <v>10324</v>
      </c>
      <c r="F640" s="1" t="str">
        <f>[1]Scoring!E282</f>
        <v>Cape Coral</v>
      </c>
      <c r="G640" s="1" t="str">
        <f>[1]Scoring!F282</f>
        <v>-81.974429</v>
      </c>
      <c r="H640" s="1" t="str">
        <f>[1]Scoring!G282</f>
        <v>26.615764</v>
      </c>
      <c r="I640" s="3">
        <f>[1]Scoring!L282</f>
        <v>12.75</v>
      </c>
      <c r="J640" s="3">
        <f>[1]Scoring!M282</f>
        <v>683</v>
      </c>
      <c r="K640" s="2" t="s">
        <v>4</v>
      </c>
      <c r="L640" s="2"/>
      <c r="M640" s="1"/>
      <c r="N640" s="9" t="s">
        <v>26</v>
      </c>
    </row>
    <row r="641" spans="2:14" ht="14.45" customHeight="1" x14ac:dyDescent="0.25">
      <c r="B641" s="1" t="str">
        <f>[1]Scoring!A295</f>
        <v>SANTA BARBARA BLVD @ 47 TER</v>
      </c>
      <c r="C641" s="2" t="str">
        <f>[1]Scoring!B295</f>
        <v>No</v>
      </c>
      <c r="D641" s="2" t="str">
        <f>[1]Scoring!C295</f>
        <v>No</v>
      </c>
      <c r="E641" s="2">
        <f>[1]Scoring!D295</f>
        <v>10338</v>
      </c>
      <c r="F641" s="1" t="str">
        <f>[1]Scoring!E295</f>
        <v>Cape Coral</v>
      </c>
      <c r="G641" s="1" t="str">
        <f>[1]Scoring!F295</f>
        <v>-81.974268</v>
      </c>
      <c r="H641" s="1" t="str">
        <f>[1]Scoring!G295</f>
        <v>26.564129</v>
      </c>
      <c r="I641" s="3">
        <f>[1]Scoring!L295</f>
        <v>12.75</v>
      </c>
      <c r="J641" s="3">
        <f>[1]Scoring!M295</f>
        <v>683</v>
      </c>
      <c r="K641" s="2" t="s">
        <v>4</v>
      </c>
      <c r="L641" s="2"/>
      <c r="M641" s="1"/>
      <c r="N641" s="9" t="s">
        <v>104</v>
      </c>
    </row>
    <row r="642" spans="2:14" ht="14.45" customHeight="1" x14ac:dyDescent="0.25">
      <c r="B642" s="1" t="str">
        <f>[1]Scoring!A540</f>
        <v>COLONIAL BLVD @ SOLOMON BLVD-EB</v>
      </c>
      <c r="C642" s="2" t="str">
        <f>[1]Scoring!B540</f>
        <v>No</v>
      </c>
      <c r="D642" s="2" t="str">
        <f>[1]Scoring!C540</f>
        <v>No</v>
      </c>
      <c r="E642" s="2">
        <f>[1]Scoring!D540</f>
        <v>10696</v>
      </c>
      <c r="F642" s="1" t="str">
        <f>[1]Scoring!E540</f>
        <v>Fort Myers</v>
      </c>
      <c r="G642" s="1" t="str">
        <f>[1]Scoring!F540</f>
        <v>-81.863761</v>
      </c>
      <c r="H642" s="1" t="str">
        <f>[1]Scoring!G540</f>
        <v>26.596949</v>
      </c>
      <c r="I642" s="3">
        <f>[1]Scoring!L540</f>
        <v>12.75</v>
      </c>
      <c r="J642" s="3">
        <f>[1]Scoring!M540</f>
        <v>683</v>
      </c>
      <c r="K642" s="2" t="s">
        <v>4</v>
      </c>
      <c r="L642" s="2"/>
      <c r="M642" s="1"/>
      <c r="N642" s="9" t="s">
        <v>115</v>
      </c>
    </row>
    <row r="643" spans="2:14" ht="14.45" customHeight="1" x14ac:dyDescent="0.25">
      <c r="B643" s="1" t="str">
        <f>[1]Scoring!A1541</f>
        <v>PONDELLA RD @ NE 25TH AVE</v>
      </c>
      <c r="C643" s="2" t="str">
        <f>[1]Scoring!B1541</f>
        <v>No</v>
      </c>
      <c r="D643" s="2" t="str">
        <f>[1]Scoring!C1541</f>
        <v>No</v>
      </c>
      <c r="E643" s="2">
        <f>[1]Scoring!D1541</f>
        <v>12172</v>
      </c>
      <c r="F643" s="1" t="str">
        <f>[1]Scoring!E1541</f>
        <v>Unincorporated</v>
      </c>
      <c r="G643" s="1" t="str">
        <f>[1]Scoring!F1541</f>
        <v>-81.918766</v>
      </c>
      <c r="H643" s="1" t="str">
        <f>[1]Scoring!G1541</f>
        <v>26.667281</v>
      </c>
      <c r="I643" s="3">
        <f>[1]Scoring!L1541</f>
        <v>12.75</v>
      </c>
      <c r="J643" s="3">
        <f>[1]Scoring!M1541</f>
        <v>683</v>
      </c>
      <c r="K643" s="2" t="s">
        <v>4</v>
      </c>
      <c r="L643" s="2"/>
      <c r="M643" s="1"/>
      <c r="N643" s="9" t="s">
        <v>698</v>
      </c>
    </row>
    <row r="644" spans="2:14" ht="14.45" customHeight="1" x14ac:dyDescent="0.25">
      <c r="B644" s="1" t="str">
        <f>[1]Scoring!A218</f>
        <v>CC PWKY @ SW 2ND AVE-EB</v>
      </c>
      <c r="C644" s="2" t="str">
        <f>[1]Scoring!B218</f>
        <v>No</v>
      </c>
      <c r="D644" s="2" t="str">
        <f>[1]Scoring!C218</f>
        <v>No</v>
      </c>
      <c r="E644" s="2">
        <f>[1]Scoring!D218</f>
        <v>10255</v>
      </c>
      <c r="F644" s="1" t="str">
        <f>[1]Scoring!E218</f>
        <v>Cape Coral</v>
      </c>
      <c r="G644" s="1" t="str">
        <f>[1]Scoring!F218</f>
        <v>-81.978533</v>
      </c>
      <c r="H644" s="1" t="str">
        <f>[1]Scoring!G218</f>
        <v>26.562662</v>
      </c>
      <c r="I644" s="3">
        <f>[1]Scoring!L218</f>
        <v>12.799999999999999</v>
      </c>
      <c r="J644" s="3">
        <f>[1]Scoring!M218</f>
        <v>682</v>
      </c>
      <c r="K644" s="2" t="s">
        <v>4</v>
      </c>
      <c r="L644" s="2"/>
      <c r="M644" s="1"/>
      <c r="N644" s="9" t="s">
        <v>95</v>
      </c>
    </row>
    <row r="645" spans="2:14" ht="14.45" customHeight="1" x14ac:dyDescent="0.25">
      <c r="B645" s="1" t="str">
        <f>[1]Scoring!A482</f>
        <v>PALM BEACH BLVD @ RICHMOND AVE-EB</v>
      </c>
      <c r="C645" s="2" t="str">
        <f>[1]Scoring!B482</f>
        <v>No</v>
      </c>
      <c r="D645" s="2" t="str">
        <f>[1]Scoring!C482</f>
        <v>No</v>
      </c>
      <c r="E645" s="2">
        <f>[1]Scoring!D482</f>
        <v>10631</v>
      </c>
      <c r="F645" s="1" t="str">
        <f>[1]Scoring!E482</f>
        <v>Unincorporated</v>
      </c>
      <c r="G645" s="1" t="str">
        <f>[1]Scoring!F482</f>
        <v>-81.804869</v>
      </c>
      <c r="H645" s="1" t="str">
        <f>[1]Scoring!G482</f>
        <v>26.680464</v>
      </c>
      <c r="I645" s="3">
        <f>[1]Scoring!L482</f>
        <v>12.8</v>
      </c>
      <c r="J645" s="3">
        <f>[1]Scoring!M482</f>
        <v>680</v>
      </c>
      <c r="K645" s="2" t="s">
        <v>4</v>
      </c>
      <c r="L645" s="2"/>
      <c r="M645" s="1"/>
      <c r="N645" s="9" t="s">
        <v>295</v>
      </c>
    </row>
    <row r="646" spans="2:14" ht="14.45" customHeight="1" x14ac:dyDescent="0.25">
      <c r="B646" s="1" t="str">
        <f>[1]Scoring!A1142</f>
        <v>CLEVELAND AVE @ LINHART AVE-SB</v>
      </c>
      <c r="C646" s="2" t="str">
        <f>[1]Scoring!B1142</f>
        <v>No</v>
      </c>
      <c r="D646" s="2" t="str">
        <f>[1]Scoring!C1142</f>
        <v>No</v>
      </c>
      <c r="E646" s="2">
        <f>[1]Scoring!D1142</f>
        <v>11459</v>
      </c>
      <c r="F646" s="1" t="str">
        <f>[1]Scoring!E1142</f>
        <v>Fort Myers</v>
      </c>
      <c r="G646" s="1" t="str">
        <f>[1]Scoring!F1142</f>
        <v>-81.872377</v>
      </c>
      <c r="H646" s="1" t="str">
        <f>[1]Scoring!G1142</f>
        <v>26.62458</v>
      </c>
      <c r="I646" s="3">
        <f>[1]Scoring!L1142</f>
        <v>12.8</v>
      </c>
      <c r="J646" s="3">
        <f>[1]Scoring!M1142</f>
        <v>680</v>
      </c>
      <c r="K646" s="2" t="s">
        <v>4</v>
      </c>
      <c r="L646" s="2"/>
      <c r="M646" s="1"/>
      <c r="N646" s="9" t="s">
        <v>541</v>
      </c>
    </row>
    <row r="647" spans="2:14" ht="14.45" customHeight="1" x14ac:dyDescent="0.25">
      <c r="B647" s="1" t="str">
        <f>[1]Scoring!A142</f>
        <v>MLK BLVD @ TOWLES ST-WB</v>
      </c>
      <c r="C647" s="2" t="str">
        <f>[1]Scoring!B142</f>
        <v>No</v>
      </c>
      <c r="D647" s="2" t="str">
        <f>[1]Scoring!C142</f>
        <v>No</v>
      </c>
      <c r="E647" s="2">
        <f>[1]Scoring!D142</f>
        <v>10170</v>
      </c>
      <c r="F647" s="1" t="str">
        <f>[1]Scoring!E142</f>
        <v>Fort Myers</v>
      </c>
      <c r="G647" s="1" t="str">
        <f>[1]Scoring!F142</f>
        <v>-81.835496</v>
      </c>
      <c r="H647" s="1" t="str">
        <f>[1]Scoring!G142</f>
        <v>26.641328</v>
      </c>
      <c r="I647" s="3">
        <f>[1]Scoring!L142</f>
        <v>12.85</v>
      </c>
      <c r="J647" s="3">
        <f>[1]Scoring!M142</f>
        <v>673</v>
      </c>
      <c r="K647" s="2" t="s">
        <v>4</v>
      </c>
      <c r="L647" s="2"/>
      <c r="M647" s="1"/>
      <c r="N647" s="9" t="s">
        <v>109</v>
      </c>
    </row>
    <row r="648" spans="2:14" ht="14.45" customHeight="1" x14ac:dyDescent="0.25">
      <c r="B648" s="1" t="str">
        <f>[1]Scoring!A415</f>
        <v>BAYSHORE RD @ TWIN BROOKS RD</v>
      </c>
      <c r="C648" s="2" t="str">
        <f>[1]Scoring!B415</f>
        <v>No</v>
      </c>
      <c r="D648" s="2" t="str">
        <f>[1]Scoring!C415</f>
        <v>No</v>
      </c>
      <c r="E648" s="2">
        <f>[1]Scoring!D415</f>
        <v>10501</v>
      </c>
      <c r="F648" s="1" t="str">
        <f>[1]Scoring!E415</f>
        <v>Unincorporated</v>
      </c>
      <c r="G648" s="1" t="str">
        <f>[1]Scoring!F415</f>
        <v>-81.856906</v>
      </c>
      <c r="H648" s="1" t="str">
        <f>[1]Scoring!G415</f>
        <v>26.693092</v>
      </c>
      <c r="I648" s="3">
        <f>[1]Scoring!L415</f>
        <v>12.85</v>
      </c>
      <c r="J648" s="3">
        <f>[1]Scoring!M415</f>
        <v>673</v>
      </c>
      <c r="K648" s="2" t="s">
        <v>4</v>
      </c>
      <c r="L648" s="2"/>
      <c r="M648" s="1"/>
      <c r="N648" s="9" t="s">
        <v>260</v>
      </c>
    </row>
    <row r="649" spans="2:14" ht="14.45" customHeight="1" x14ac:dyDescent="0.25">
      <c r="B649" s="1" t="str">
        <f>[1]Scoring!A452</f>
        <v>HART RD @ ZOYSIA LN</v>
      </c>
      <c r="C649" s="2" t="str">
        <f>[1]Scoring!B452</f>
        <v>No</v>
      </c>
      <c r="D649" s="2" t="str">
        <f>[1]Scoring!C452</f>
        <v>No</v>
      </c>
      <c r="E649" s="2">
        <f>[1]Scoring!D452</f>
        <v>10580</v>
      </c>
      <c r="F649" s="1" t="str">
        <f>[1]Scoring!E452</f>
        <v>Unincorporated</v>
      </c>
      <c r="G649" s="1" t="str">
        <f>[1]Scoring!F452</f>
        <v>-81.865969</v>
      </c>
      <c r="H649" s="1" t="str">
        <f>[1]Scoring!G452</f>
        <v>26.698519</v>
      </c>
      <c r="I649" s="3">
        <f>[1]Scoring!L452</f>
        <v>12.85</v>
      </c>
      <c r="J649" s="3">
        <f>[1]Scoring!M452</f>
        <v>673</v>
      </c>
      <c r="K649" s="2" t="s">
        <v>4</v>
      </c>
      <c r="L649" s="2"/>
      <c r="M649" s="1"/>
      <c r="N649" s="9" t="s">
        <v>282</v>
      </c>
    </row>
    <row r="650" spans="2:14" ht="14.45" customHeight="1" x14ac:dyDescent="0.25">
      <c r="B650" s="1" t="str">
        <f>[1]Scoring!A787</f>
        <v>COUNTRY CLUB BLVD @ SE 38TH TER-NB</v>
      </c>
      <c r="C650" s="2" t="str">
        <f>[1]Scoring!B787</f>
        <v>No</v>
      </c>
      <c r="D650" s="2" t="str">
        <f>[1]Scoring!C787</f>
        <v>No</v>
      </c>
      <c r="E650" s="2">
        <f>[1]Scoring!D787</f>
        <v>11018</v>
      </c>
      <c r="F650" s="1" t="str">
        <f>[1]Scoring!E787</f>
        <v>Cape Coral</v>
      </c>
      <c r="G650" s="1" t="str">
        <f>[1]Scoring!F787</f>
        <v>-81.953329</v>
      </c>
      <c r="H650" s="1" t="str">
        <f>[1]Scoring!G787</f>
        <v>26.580326</v>
      </c>
      <c r="I650" s="3">
        <f>[1]Scoring!L787</f>
        <v>12.85</v>
      </c>
      <c r="J650" s="3">
        <f>[1]Scoring!M787</f>
        <v>673</v>
      </c>
      <c r="K650" s="2" t="s">
        <v>4</v>
      </c>
      <c r="L650" s="2"/>
      <c r="M650" s="1"/>
      <c r="N650" s="9" t="s">
        <v>55</v>
      </c>
    </row>
    <row r="651" spans="2:14" ht="14.45" customHeight="1" x14ac:dyDescent="0.25">
      <c r="B651" s="1" t="str">
        <f>[1]Scoring!A1412</f>
        <v>EDISON AVE @ FOWLER ST</v>
      </c>
      <c r="C651" s="2" t="str">
        <f>[1]Scoring!B1412</f>
        <v>No</v>
      </c>
      <c r="D651" s="2" t="str">
        <f>[1]Scoring!C1412</f>
        <v>No</v>
      </c>
      <c r="E651" s="2">
        <f>[1]Scoring!D1412</f>
        <v>11856</v>
      </c>
      <c r="F651" s="1" t="str">
        <f>[1]Scoring!E1412</f>
        <v>Fort Myers</v>
      </c>
      <c r="G651" s="1" t="str">
        <f>[1]Scoring!F1412</f>
        <v>-81.863107</v>
      </c>
      <c r="H651" s="1" t="str">
        <f>[1]Scoring!G1412</f>
        <v>26.633504</v>
      </c>
      <c r="I651" s="3">
        <f>[1]Scoring!L1412</f>
        <v>12.85</v>
      </c>
      <c r="J651" s="3">
        <f>[1]Scoring!M1412</f>
        <v>673</v>
      </c>
      <c r="K651" s="2" t="s">
        <v>4</v>
      </c>
      <c r="L651" s="2"/>
      <c r="M651" s="1"/>
      <c r="N651" s="9" t="s">
        <v>657</v>
      </c>
    </row>
    <row r="652" spans="2:14" ht="14.45" customHeight="1" x14ac:dyDescent="0.25">
      <c r="B652" s="1" t="str">
        <f>[1]Scoring!A1629</f>
        <v>5th - Center Rd</v>
      </c>
      <c r="C652" s="2" t="str">
        <f>[1]Scoring!B1629</f>
        <v>No</v>
      </c>
      <c r="D652" s="2" t="str">
        <f>[1]Scoring!C1629</f>
        <v>No</v>
      </c>
      <c r="E652" s="2">
        <f>[1]Scoring!D1629</f>
        <v>12286</v>
      </c>
      <c r="F652" s="1" t="str">
        <f>[1]Scoring!E1629</f>
        <v>Unincorporated</v>
      </c>
      <c r="G652" s="1" t="str">
        <f>[1]Scoring!F1629</f>
        <v>-81.858581</v>
      </c>
      <c r="H652" s="1" t="str">
        <f>[1]Scoring!G1629</f>
        <v>26.579112</v>
      </c>
      <c r="I652" s="3">
        <f>[1]Scoring!L1629</f>
        <v>12.85</v>
      </c>
      <c r="J652" s="3">
        <f>[1]Scoring!M1629</f>
        <v>673</v>
      </c>
      <c r="K652" s="2" t="s">
        <v>4</v>
      </c>
      <c r="L652" s="2"/>
      <c r="M652" s="1"/>
      <c r="N652" s="9" t="s">
        <v>33</v>
      </c>
    </row>
    <row r="653" spans="2:14" ht="14.45" customHeight="1" x14ac:dyDescent="0.25">
      <c r="B653" s="1" t="str">
        <f>[1]Scoring!A181</f>
        <v>CC PWKY @ PALM TREE BLVD</v>
      </c>
      <c r="C653" s="2" t="str">
        <f>[1]Scoring!B181</f>
        <v>No</v>
      </c>
      <c r="D653" s="2" t="str">
        <f>[1]Scoring!C181</f>
        <v>No</v>
      </c>
      <c r="E653" s="2">
        <f>[1]Scoring!D181</f>
        <v>10218</v>
      </c>
      <c r="F653" s="1" t="str">
        <f>[1]Scoring!E181</f>
        <v>Cape Coral</v>
      </c>
      <c r="G653" s="1" t="str">
        <f>[1]Scoring!F181</f>
        <v>-81.964561</v>
      </c>
      <c r="H653" s="1" t="str">
        <f>[1]Scoring!G181</f>
        <v>26.562919</v>
      </c>
      <c r="I653" s="3">
        <f>[1]Scoring!L181</f>
        <v>12.9</v>
      </c>
      <c r="J653" s="3">
        <f>[1]Scoring!M181</f>
        <v>664</v>
      </c>
      <c r="K653" s="2" t="s">
        <v>4</v>
      </c>
      <c r="L653" s="2"/>
      <c r="M653" s="1"/>
      <c r="N653" s="9" t="s">
        <v>138</v>
      </c>
    </row>
    <row r="654" spans="2:14" ht="14.45" customHeight="1" x14ac:dyDescent="0.25">
      <c r="B654" s="1" t="str">
        <f>[1]Scoring!A186</f>
        <v>CC PWKY @ PELICAN BLVD-WB</v>
      </c>
      <c r="C654" s="2" t="str">
        <f>[1]Scoring!B186</f>
        <v>Yes</v>
      </c>
      <c r="D654" s="2" t="str">
        <f>[1]Scoring!C186</f>
        <v>No</v>
      </c>
      <c r="E654" s="2">
        <f>[1]Scoring!D186</f>
        <v>10223</v>
      </c>
      <c r="F654" s="1" t="str">
        <f>[1]Scoring!E186</f>
        <v>Cape Coral</v>
      </c>
      <c r="G654" s="1" t="str">
        <f>[1]Scoring!F186</f>
        <v>-81.980068</v>
      </c>
      <c r="H654" s="1" t="str">
        <f>[1]Scoring!G186</f>
        <v>26.562964</v>
      </c>
      <c r="I654" s="3">
        <f>[1]Scoring!L186</f>
        <v>12.9</v>
      </c>
      <c r="J654" s="3">
        <f>[1]Scoring!M186</f>
        <v>664</v>
      </c>
      <c r="K654" s="2" t="s">
        <v>4</v>
      </c>
      <c r="L654" s="2"/>
      <c r="M654" s="1"/>
      <c r="N654" s="9" t="s">
        <v>36</v>
      </c>
    </row>
    <row r="655" spans="2:14" ht="14.45" customHeight="1" x14ac:dyDescent="0.25">
      <c r="B655" s="1" t="str">
        <f>[1]Scoring!A313</f>
        <v>SANTA BARBARA BLVD @ SE 20TH ST</v>
      </c>
      <c r="C655" s="2" t="str">
        <f>[1]Scoring!B313</f>
        <v>No</v>
      </c>
      <c r="D655" s="2" t="str">
        <f>[1]Scoring!C313</f>
        <v>No</v>
      </c>
      <c r="E655" s="2">
        <f>[1]Scoring!D313</f>
        <v>10357</v>
      </c>
      <c r="F655" s="1" t="str">
        <f>[1]Scoring!E313</f>
        <v>Cape Coral</v>
      </c>
      <c r="G655" s="1" t="str">
        <f>[1]Scoring!F313</f>
        <v>-81.974107</v>
      </c>
      <c r="H655" s="1" t="str">
        <f>[1]Scoring!G313</f>
        <v>26.615781</v>
      </c>
      <c r="I655" s="3">
        <f>[1]Scoring!L313</f>
        <v>12.9</v>
      </c>
      <c r="J655" s="3">
        <f>[1]Scoring!M313</f>
        <v>664</v>
      </c>
      <c r="K655" s="2" t="s">
        <v>4</v>
      </c>
      <c r="L655" s="2"/>
      <c r="M655" s="1"/>
      <c r="N655" s="9" t="s">
        <v>203</v>
      </c>
    </row>
    <row r="656" spans="2:14" ht="14.45" customHeight="1" x14ac:dyDescent="0.25">
      <c r="B656" s="1" t="str">
        <f>[1]Scoring!A556</f>
        <v>DEL PRADO BLVD S @ SAVONA PKWY-NB</v>
      </c>
      <c r="C656" s="2" t="str">
        <f>[1]Scoring!B556</f>
        <v>No</v>
      </c>
      <c r="D656" s="2" t="str">
        <f>[1]Scoring!C556</f>
        <v>No</v>
      </c>
      <c r="E656" s="2">
        <f>[1]Scoring!D556</f>
        <v>10717</v>
      </c>
      <c r="F656" s="1" t="str">
        <f>[1]Scoring!E556</f>
        <v>Cape Coral</v>
      </c>
      <c r="G656" s="1" t="str">
        <f>[1]Scoring!F556</f>
        <v>-81.942043</v>
      </c>
      <c r="H656" s="1" t="str">
        <f>[1]Scoring!G556</f>
        <v>26.582368</v>
      </c>
      <c r="I656" s="3">
        <f>[1]Scoring!L556</f>
        <v>12.9</v>
      </c>
      <c r="J656" s="3">
        <f>[1]Scoring!M556</f>
        <v>664</v>
      </c>
      <c r="K656" s="2" t="s">
        <v>4</v>
      </c>
      <c r="L656" s="2"/>
      <c r="M656" s="1"/>
      <c r="N656" s="9" t="s">
        <v>104</v>
      </c>
    </row>
    <row r="657" spans="2:14" ht="14.45" customHeight="1" x14ac:dyDescent="0.25">
      <c r="B657" s="1" t="str">
        <f>[1]Scoring!A656</f>
        <v>DEL PRADO BLVD S @ SE 42ND TER</v>
      </c>
      <c r="C657" s="2" t="str">
        <f>[1]Scoring!B656</f>
        <v>No</v>
      </c>
      <c r="D657" s="2" t="str">
        <f>[1]Scoring!C656</f>
        <v>No</v>
      </c>
      <c r="E657" s="2">
        <f>[1]Scoring!D656</f>
        <v>10824</v>
      </c>
      <c r="F657" s="1" t="str">
        <f>[1]Scoring!E656</f>
        <v>Cape Coral</v>
      </c>
      <c r="G657" s="1" t="str">
        <f>[1]Scoring!F656</f>
        <v>-81.943965</v>
      </c>
      <c r="H657" s="1" t="str">
        <f>[1]Scoring!G656</f>
        <v>26.572786</v>
      </c>
      <c r="I657" s="3">
        <f>[1]Scoring!L656</f>
        <v>12.9</v>
      </c>
      <c r="J657" s="3">
        <f>[1]Scoring!M656</f>
        <v>664</v>
      </c>
      <c r="K657" s="2" t="s">
        <v>4</v>
      </c>
      <c r="L657" s="2"/>
      <c r="M657" s="1"/>
      <c r="N657" s="9" t="s">
        <v>396</v>
      </c>
    </row>
    <row r="658" spans="2:14" ht="14.45" customHeight="1" x14ac:dyDescent="0.25">
      <c r="B658" s="1" t="str">
        <f>[1]Scoring!A669</f>
        <v>LEE BLVD @ BRUCE AVE N</v>
      </c>
      <c r="C658" s="2" t="str">
        <f>[1]Scoring!B669</f>
        <v>No</v>
      </c>
      <c r="D658" s="2" t="str">
        <f>[1]Scoring!C669</f>
        <v>No</v>
      </c>
      <c r="E658" s="2">
        <f>[1]Scoring!D669</f>
        <v>10842</v>
      </c>
      <c r="F658" s="1" t="str">
        <f>[1]Scoring!E669</f>
        <v>Unincorporated</v>
      </c>
      <c r="G658" s="1" t="str">
        <f>[1]Scoring!F669</f>
        <v>-81.700295</v>
      </c>
      <c r="H658" s="1" t="str">
        <f>[1]Scoring!G669</f>
        <v>26.616885</v>
      </c>
      <c r="I658" s="3">
        <f>[1]Scoring!L669</f>
        <v>12.9</v>
      </c>
      <c r="J658" s="3">
        <f>[1]Scoring!M669</f>
        <v>664</v>
      </c>
      <c r="K658" s="2" t="s">
        <v>4</v>
      </c>
      <c r="L658" s="2"/>
      <c r="M658" s="1"/>
      <c r="N658" s="9" t="s">
        <v>405</v>
      </c>
    </row>
    <row r="659" spans="2:14" ht="14.45" customHeight="1" x14ac:dyDescent="0.25">
      <c r="B659" s="1" t="str">
        <f>[1]Scoring!A670</f>
        <v>LEE BLVD @ YVONNE AVE N</v>
      </c>
      <c r="C659" s="2" t="str">
        <f>[1]Scoring!B670</f>
        <v>Yes</v>
      </c>
      <c r="D659" s="2" t="str">
        <f>[1]Scoring!C670</f>
        <v>No</v>
      </c>
      <c r="E659" s="2">
        <f>[1]Scoring!D670</f>
        <v>10843</v>
      </c>
      <c r="F659" s="1" t="str">
        <f>[1]Scoring!E670</f>
        <v>Unincorporated</v>
      </c>
      <c r="G659" s="1" t="str">
        <f>[1]Scoring!F670</f>
        <v>-81.697208</v>
      </c>
      <c r="H659" s="1" t="str">
        <f>[1]Scoring!G670</f>
        <v>26.61692</v>
      </c>
      <c r="I659" s="3">
        <f>[1]Scoring!L670</f>
        <v>12.9</v>
      </c>
      <c r="J659" s="3">
        <f>[1]Scoring!M670</f>
        <v>664</v>
      </c>
      <c r="K659" s="2" t="s">
        <v>4</v>
      </c>
      <c r="L659" s="2"/>
      <c r="M659" s="1"/>
      <c r="N659" s="9" t="s">
        <v>406</v>
      </c>
    </row>
    <row r="660" spans="2:14" ht="14.45" customHeight="1" x14ac:dyDescent="0.25">
      <c r="B660" s="1" t="str">
        <f>[1]Scoring!A1092</f>
        <v>HIGH ST @ BLOUNT ST</v>
      </c>
      <c r="C660" s="2" t="str">
        <f>[1]Scoring!B1092</f>
        <v>No</v>
      </c>
      <c r="D660" s="2" t="str">
        <f>[1]Scoring!C1092</f>
        <v>No</v>
      </c>
      <c r="E660" s="2">
        <f>[1]Scoring!D1092</f>
        <v>11383</v>
      </c>
      <c r="F660" s="1" t="str">
        <f>[1]Scoring!E1092</f>
        <v>Fort Myers</v>
      </c>
      <c r="G660" s="1" t="str">
        <f>[1]Scoring!F1092</f>
        <v>-81.852222</v>
      </c>
      <c r="H660" s="1" t="str">
        <f>[1]Scoring!G1092</f>
        <v>26.643052</v>
      </c>
      <c r="I660" s="3">
        <f>[1]Scoring!L1092</f>
        <v>12.9</v>
      </c>
      <c r="J660" s="3">
        <f>[1]Scoring!M1092</f>
        <v>664</v>
      </c>
      <c r="K660" s="2" t="s">
        <v>4</v>
      </c>
      <c r="L660" s="2"/>
      <c r="M660" s="1"/>
      <c r="N660" s="9" t="s">
        <v>525</v>
      </c>
    </row>
    <row r="661" spans="2:14" ht="14.45" customHeight="1" x14ac:dyDescent="0.25">
      <c r="B661" s="1" t="str">
        <f>[1]Scoring!A1636</f>
        <v>Lee Blvd @ Terry Ave N</v>
      </c>
      <c r="C661" s="2" t="str">
        <f>[1]Scoring!B1636</f>
        <v>No</v>
      </c>
      <c r="D661" s="2" t="str">
        <f>[1]Scoring!C1636</f>
        <v>No</v>
      </c>
      <c r="E661" s="2">
        <f>[1]Scoring!D1636</f>
        <v>12295</v>
      </c>
      <c r="F661" s="1" t="str">
        <f>[1]Scoring!E1636</f>
        <v>Unincorporated</v>
      </c>
      <c r="G661" s="1" t="str">
        <f>[1]Scoring!F1636</f>
        <v>-81.691347</v>
      </c>
      <c r="H661" s="1" t="str">
        <f>[1]Scoring!G1636</f>
        <v>26.616947</v>
      </c>
      <c r="I661" s="3">
        <f>[1]Scoring!L1636</f>
        <v>12.9</v>
      </c>
      <c r="J661" s="3">
        <f>[1]Scoring!M1636</f>
        <v>664</v>
      </c>
      <c r="K661" s="2" t="s">
        <v>4</v>
      </c>
      <c r="L661" s="2"/>
      <c r="M661" s="1"/>
      <c r="N661" s="9" t="s">
        <v>74</v>
      </c>
    </row>
    <row r="662" spans="2:14" ht="14.45" customHeight="1" x14ac:dyDescent="0.25">
      <c r="B662" s="1" t="str">
        <f>[1]Scoring!A871</f>
        <v>GLADIOLUS DR @ HAGIE DR-WB</v>
      </c>
      <c r="C662" s="2" t="str">
        <f>[1]Scoring!B871</f>
        <v>No</v>
      </c>
      <c r="D662" s="2" t="str">
        <f>[1]Scoring!C871</f>
        <v>No</v>
      </c>
      <c r="E662" s="2">
        <f>[1]Scoring!D871</f>
        <v>11105</v>
      </c>
      <c r="F662" s="1" t="str">
        <f>[1]Scoring!E871</f>
        <v>Unincorporated</v>
      </c>
      <c r="G662" s="1" t="str">
        <f>[1]Scoring!F871</f>
        <v>-81.925478</v>
      </c>
      <c r="H662" s="1" t="str">
        <f>[1]Scoring!G871</f>
        <v>26.518418</v>
      </c>
      <c r="I662" s="3">
        <f>[1]Scoring!L871</f>
        <v>12.95</v>
      </c>
      <c r="J662" s="3">
        <f>[1]Scoring!M871</f>
        <v>659</v>
      </c>
      <c r="K662" s="2" t="s">
        <v>4</v>
      </c>
      <c r="L662" s="2"/>
      <c r="M662" s="1"/>
      <c r="N662" s="9" t="s">
        <v>469</v>
      </c>
    </row>
    <row r="663" spans="2:14" ht="14.45" customHeight="1" x14ac:dyDescent="0.25">
      <c r="B663" s="1" t="str">
        <f>[1]Scoring!A934</f>
        <v>SAN CARLOS BLVD @ SENECA TRL</v>
      </c>
      <c r="C663" s="2" t="str">
        <f>[1]Scoring!B934</f>
        <v>No</v>
      </c>
      <c r="D663" s="2" t="str">
        <f>[1]Scoring!C934</f>
        <v>No</v>
      </c>
      <c r="E663" s="2">
        <f>[1]Scoring!D934</f>
        <v>11177</v>
      </c>
      <c r="F663" s="1" t="str">
        <f>[1]Scoring!E934</f>
        <v>Unincorporated</v>
      </c>
      <c r="G663" s="1" t="str">
        <f>[1]Scoring!F934</f>
        <v>-81.943285</v>
      </c>
      <c r="H663" s="1" t="str">
        <f>[1]Scoring!G934</f>
        <v>26.489178</v>
      </c>
      <c r="I663" s="3">
        <f>[1]Scoring!L934</f>
        <v>12.95</v>
      </c>
      <c r="J663" s="3">
        <f>[1]Scoring!M934</f>
        <v>659</v>
      </c>
      <c r="K663" s="2" t="s">
        <v>4</v>
      </c>
      <c r="L663" s="2"/>
      <c r="M663" s="1"/>
      <c r="N663" s="9" t="s">
        <v>502</v>
      </c>
    </row>
    <row r="664" spans="2:14" ht="14.45" customHeight="1" x14ac:dyDescent="0.25">
      <c r="B664" s="1" t="s">
        <v>794</v>
      </c>
      <c r="C664" s="2" t="s">
        <v>8</v>
      </c>
      <c r="D664" s="2" t="s">
        <v>8</v>
      </c>
      <c r="E664" s="2">
        <v>11199</v>
      </c>
      <c r="F664" s="1" t="s">
        <v>738</v>
      </c>
      <c r="G664" s="1" t="s">
        <v>770</v>
      </c>
      <c r="H664" s="1" t="s">
        <v>771</v>
      </c>
      <c r="I664" s="3">
        <v>12.95</v>
      </c>
      <c r="J664" s="3">
        <v>659</v>
      </c>
      <c r="K664" s="2" t="s">
        <v>4</v>
      </c>
      <c r="L664" s="2"/>
      <c r="M664" s="1"/>
      <c r="N664" s="9" t="s">
        <v>91</v>
      </c>
    </row>
    <row r="665" spans="2:14" ht="14.45" customHeight="1" x14ac:dyDescent="0.25">
      <c r="B665" s="1" t="str">
        <f>[1]Scoring!A1318</f>
        <v>METRO PKWY @ SOUTHLAND CT</v>
      </c>
      <c r="C665" s="2" t="str">
        <f>[1]Scoring!B1318</f>
        <v>Yes</v>
      </c>
      <c r="D665" s="2" t="str">
        <f>[1]Scoring!C1318</f>
        <v>No</v>
      </c>
      <c r="E665" s="2">
        <f>[1]Scoring!D1318</f>
        <v>11680</v>
      </c>
      <c r="F665" s="1" t="str">
        <f>[1]Scoring!E1318</f>
        <v>Fort Myers</v>
      </c>
      <c r="G665" s="1" t="str">
        <f>[1]Scoring!F1318</f>
        <v>-81.850496</v>
      </c>
      <c r="H665" s="1" t="str">
        <f>[1]Scoring!G1318</f>
        <v>26.593651</v>
      </c>
      <c r="I665" s="3">
        <f>[1]Scoring!L1318</f>
        <v>12.95</v>
      </c>
      <c r="J665" s="3">
        <f>[1]Scoring!M1318</f>
        <v>659</v>
      </c>
      <c r="K665" s="2" t="s">
        <v>4</v>
      </c>
      <c r="L665" s="2"/>
      <c r="M665" s="1"/>
      <c r="N665" s="9" t="s">
        <v>488</v>
      </c>
    </row>
    <row r="666" spans="2:14" ht="14.45" customHeight="1" x14ac:dyDescent="0.25">
      <c r="B666" s="1" t="str">
        <f>[1]Scoring!A1592</f>
        <v>SHMKR @ MADISON AVE</v>
      </c>
      <c r="C666" s="2" t="str">
        <f>[1]Scoring!B1592</f>
        <v>No</v>
      </c>
      <c r="D666" s="2" t="str">
        <f>[1]Scoring!C1592</f>
        <v>No</v>
      </c>
      <c r="E666" s="2">
        <f>[1]Scoring!D1592</f>
        <v>12240</v>
      </c>
      <c r="F666" s="1" t="str">
        <f>[1]Scoring!E1592</f>
        <v>Fort Myers</v>
      </c>
      <c r="G666" s="1" t="str">
        <f>[1]Scoring!F1592</f>
        <v>-81.840651</v>
      </c>
      <c r="H666" s="1" t="str">
        <f>[1]Scoring!G1592</f>
        <v>26.659843</v>
      </c>
      <c r="I666" s="3">
        <f>[1]Scoring!L1592</f>
        <v>12.95</v>
      </c>
      <c r="J666" s="3">
        <f>[1]Scoring!M1592</f>
        <v>659</v>
      </c>
      <c r="K666" s="2" t="s">
        <v>4</v>
      </c>
      <c r="L666" s="2"/>
      <c r="M666" s="1"/>
      <c r="N666" s="9" t="s">
        <v>55</v>
      </c>
    </row>
    <row r="667" spans="2:14" ht="14.45" customHeight="1" x14ac:dyDescent="0.25">
      <c r="B667" s="1" t="s">
        <v>823</v>
      </c>
      <c r="C667" s="2" t="s">
        <v>8</v>
      </c>
      <c r="D667" s="2" t="s">
        <v>8</v>
      </c>
      <c r="E667" s="2">
        <v>1000056</v>
      </c>
      <c r="F667" s="1" t="s">
        <v>21</v>
      </c>
      <c r="G667" s="8">
        <v>-81.872934999999998</v>
      </c>
      <c r="H667" s="8">
        <v>26.644551</v>
      </c>
      <c r="I667" s="1">
        <v>13</v>
      </c>
      <c r="J667" s="1">
        <v>644</v>
      </c>
      <c r="K667" s="2" t="s">
        <v>4</v>
      </c>
      <c r="L667" s="2"/>
      <c r="M667" s="1"/>
      <c r="N667" s="9" t="s">
        <v>735</v>
      </c>
    </row>
    <row r="668" spans="2:14" ht="14.45" customHeight="1" x14ac:dyDescent="0.25">
      <c r="B668" s="1" t="str">
        <f>[1]Scoring!A581</f>
        <v>SE 24TH AVE @ BOLADO PKWY-SB</v>
      </c>
      <c r="C668" s="2" t="str">
        <f>[1]Scoring!B581</f>
        <v>No</v>
      </c>
      <c r="D668" s="2" t="str">
        <f>[1]Scoring!C581</f>
        <v>No</v>
      </c>
      <c r="E668" s="2">
        <f>[1]Scoring!D581</f>
        <v>10743</v>
      </c>
      <c r="F668" s="1" t="str">
        <f>[1]Scoring!E581</f>
        <v>Cape Coral</v>
      </c>
      <c r="G668" s="1" t="str">
        <f>[1]Scoring!F581</f>
        <v>-81.924262</v>
      </c>
      <c r="H668" s="1" t="str">
        <f>[1]Scoring!G581</f>
        <v>26.645197</v>
      </c>
      <c r="I668" s="3">
        <f>[1]Scoring!L581</f>
        <v>13.049999999999999</v>
      </c>
      <c r="J668" s="3">
        <f>[1]Scoring!M581</f>
        <v>657</v>
      </c>
      <c r="K668" s="2" t="s">
        <v>4</v>
      </c>
      <c r="L668" s="2"/>
      <c r="M668" s="1"/>
      <c r="N668" s="9" t="s">
        <v>356</v>
      </c>
    </row>
    <row r="669" spans="2:14" ht="14.45" customHeight="1" x14ac:dyDescent="0.25">
      <c r="B669" s="1" t="str">
        <f>[1]Scoring!A664</f>
        <v>LEE BLVD @ JACK AVE N-EB</v>
      </c>
      <c r="C669" s="2" t="str">
        <f>[1]Scoring!B664</f>
        <v>No</v>
      </c>
      <c r="D669" s="2" t="str">
        <f>[1]Scoring!C664</f>
        <v>No</v>
      </c>
      <c r="E669" s="2">
        <f>[1]Scoring!D664</f>
        <v>10837</v>
      </c>
      <c r="F669" s="1" t="str">
        <f>[1]Scoring!E664</f>
        <v>Unincorporated</v>
      </c>
      <c r="G669" s="1" t="str">
        <f>[1]Scoring!F664</f>
        <v>-81.724108</v>
      </c>
      <c r="H669" s="1" t="str">
        <f>[1]Scoring!G664</f>
        <v>26.616645</v>
      </c>
      <c r="I669" s="3">
        <f>[1]Scoring!L664</f>
        <v>13.049999999999999</v>
      </c>
      <c r="J669" s="3">
        <f>[1]Scoring!M664</f>
        <v>657</v>
      </c>
      <c r="K669" s="2" t="s">
        <v>4</v>
      </c>
      <c r="L669" s="2"/>
      <c r="M669" s="1"/>
      <c r="N669" s="9" t="s">
        <v>401</v>
      </c>
    </row>
    <row r="670" spans="2:14" ht="14.45" customHeight="1" x14ac:dyDescent="0.25">
      <c r="B670" s="1" t="str">
        <f>[1]Scoring!A154</f>
        <v>LEE ST @ EDWARDS DR</v>
      </c>
      <c r="C670" s="2" t="str">
        <f>[1]Scoring!B154</f>
        <v>No</v>
      </c>
      <c r="D670" s="2" t="str">
        <f>[1]Scoring!C154</f>
        <v>No</v>
      </c>
      <c r="E670" s="2">
        <f>[1]Scoring!D154</f>
        <v>10183</v>
      </c>
      <c r="F670" s="1" t="str">
        <f>[1]Scoring!E154</f>
        <v>Fort Myers</v>
      </c>
      <c r="G670" s="1" t="str">
        <f>[1]Scoring!F154</f>
        <v>-81.868845</v>
      </c>
      <c r="H670" s="1" t="str">
        <f>[1]Scoring!G154</f>
        <v>26.646666</v>
      </c>
      <c r="I670" s="3">
        <f>[1]Scoring!L154</f>
        <v>13.05</v>
      </c>
      <c r="J670" s="3">
        <f>[1]Scoring!M154</f>
        <v>656</v>
      </c>
      <c r="K670" s="2" t="s">
        <v>4</v>
      </c>
      <c r="L670" s="2"/>
      <c r="M670" s="1"/>
      <c r="N670" s="9" t="s">
        <v>115</v>
      </c>
    </row>
    <row r="671" spans="2:14" ht="14.45" customHeight="1" x14ac:dyDescent="0.25">
      <c r="B671" s="1" t="str">
        <f>[1]Scoring!A132</f>
        <v>MARSH AVE @ ARLINGTON AVE-SB</v>
      </c>
      <c r="C671" s="2" t="str">
        <f>[1]Scoring!B132</f>
        <v>No</v>
      </c>
      <c r="D671" s="2" t="str">
        <f>[1]Scoring!C132</f>
        <v>No</v>
      </c>
      <c r="E671" s="2">
        <f>[1]Scoring!D132</f>
        <v>10160</v>
      </c>
      <c r="F671" s="1" t="str">
        <f>[1]Scoring!E132</f>
        <v>Fort Myers</v>
      </c>
      <c r="G671" s="1" t="str">
        <f>[1]Scoring!F132</f>
        <v>-81.828442</v>
      </c>
      <c r="H671" s="1" t="str">
        <f>[1]Scoring!G132</f>
        <v>26.658995</v>
      </c>
      <c r="I671" s="3">
        <f>[1]Scoring!L132</f>
        <v>13.1</v>
      </c>
      <c r="J671" s="3">
        <f>[1]Scoring!M132</f>
        <v>646</v>
      </c>
      <c r="K671" s="2" t="s">
        <v>4</v>
      </c>
      <c r="L671" s="2"/>
      <c r="M671" s="1"/>
      <c r="N671" s="9" t="s">
        <v>104</v>
      </c>
    </row>
    <row r="672" spans="2:14" ht="14.45" customHeight="1" x14ac:dyDescent="0.25">
      <c r="B672" s="1" t="str">
        <f>[1]Scoring!A133</f>
        <v>MARSH AVE @ NEW YORK AVE-SB</v>
      </c>
      <c r="C672" s="2" t="str">
        <f>[1]Scoring!B133</f>
        <v>No</v>
      </c>
      <c r="D672" s="2" t="str">
        <f>[1]Scoring!C133</f>
        <v>No</v>
      </c>
      <c r="E672" s="2">
        <f>[1]Scoring!D133</f>
        <v>10161</v>
      </c>
      <c r="F672" s="1" t="str">
        <f>[1]Scoring!E133</f>
        <v>Fort Myers</v>
      </c>
      <c r="G672" s="1" t="str">
        <f>[1]Scoring!F133</f>
        <v>-81.828361</v>
      </c>
      <c r="H672" s="1" t="str">
        <f>[1]Scoring!G133</f>
        <v>26.65562</v>
      </c>
      <c r="I672" s="3">
        <f>[1]Scoring!L133</f>
        <v>13.1</v>
      </c>
      <c r="J672" s="3">
        <f>[1]Scoring!M133</f>
        <v>646</v>
      </c>
      <c r="K672" s="2" t="s">
        <v>4</v>
      </c>
      <c r="L672" s="2"/>
      <c r="M672" s="1"/>
      <c r="N672" s="9" t="s">
        <v>99</v>
      </c>
    </row>
    <row r="673" spans="2:14" ht="14.45" customHeight="1" x14ac:dyDescent="0.25">
      <c r="B673" s="1" t="str">
        <f>[1]Scoring!A200</f>
        <v>CHIQUITA BLVD S @ SW 48TH TER</v>
      </c>
      <c r="C673" s="2" t="str">
        <f>[1]Scoring!B200</f>
        <v>No</v>
      </c>
      <c r="D673" s="2" t="str">
        <f>[1]Scoring!C200</f>
        <v>No</v>
      </c>
      <c r="E673" s="2">
        <f>[1]Scoring!D200</f>
        <v>10237</v>
      </c>
      <c r="F673" s="1" t="str">
        <f>[1]Scoring!E200</f>
        <v>Cape Coral</v>
      </c>
      <c r="G673" s="1" t="str">
        <f>[1]Scoring!F200</f>
        <v>-82.006877</v>
      </c>
      <c r="H673" s="1" t="str">
        <f>[1]Scoring!G200</f>
        <v>26.562013</v>
      </c>
      <c r="I673" s="3">
        <f>[1]Scoring!L200</f>
        <v>13.1</v>
      </c>
      <c r="J673" s="3">
        <f>[1]Scoring!M200</f>
        <v>646</v>
      </c>
      <c r="K673" s="2" t="s">
        <v>4</v>
      </c>
      <c r="L673" s="2"/>
      <c r="M673" s="1"/>
      <c r="N673" s="9" t="s">
        <v>151</v>
      </c>
    </row>
    <row r="674" spans="2:14" ht="14.45" customHeight="1" x14ac:dyDescent="0.25">
      <c r="B674" s="1" t="str">
        <f>[1]Scoring!A404</f>
        <v>N TAMIAMI TRL @ CRESCENT LAKE DR</v>
      </c>
      <c r="C674" s="2" t="str">
        <f>[1]Scoring!B404</f>
        <v>No</v>
      </c>
      <c r="D674" s="2" t="str">
        <f>[1]Scoring!C404</f>
        <v>No</v>
      </c>
      <c r="E674" s="2">
        <f>[1]Scoring!D404</f>
        <v>10472</v>
      </c>
      <c r="F674" s="1" t="str">
        <f>[1]Scoring!E404</f>
        <v>Unincorporated</v>
      </c>
      <c r="G674" s="1" t="str">
        <f>[1]Scoring!F404</f>
        <v>-81.882919</v>
      </c>
      <c r="H674" s="1" t="str">
        <f>[1]Scoring!G404</f>
        <v>26.674995</v>
      </c>
      <c r="I674" s="3">
        <f>[1]Scoring!L404</f>
        <v>13.1</v>
      </c>
      <c r="J674" s="3">
        <f>[1]Scoring!M404</f>
        <v>646</v>
      </c>
      <c r="K674" s="2" t="s">
        <v>4</v>
      </c>
      <c r="L674" s="2"/>
      <c r="M674" s="1"/>
      <c r="N674" s="9" t="s">
        <v>252</v>
      </c>
    </row>
    <row r="675" spans="2:14" ht="14.45" customHeight="1" x14ac:dyDescent="0.25">
      <c r="B675" s="1" t="str">
        <f>[1]Scoring!A514</f>
        <v>PALM BEACH BLVD @ JOPPA LN-WB</v>
      </c>
      <c r="C675" s="2" t="str">
        <f>[1]Scoring!B514</f>
        <v>No</v>
      </c>
      <c r="D675" s="2" t="str">
        <f>[1]Scoring!C514</f>
        <v>No</v>
      </c>
      <c r="E675" s="2">
        <f>[1]Scoring!D514</f>
        <v>10665</v>
      </c>
      <c r="F675" s="1" t="str">
        <f>[1]Scoring!E514</f>
        <v>Unincorporated</v>
      </c>
      <c r="G675" s="1" t="str">
        <f>[1]Scoring!F514</f>
        <v>-81.774256</v>
      </c>
      <c r="H675" s="1" t="str">
        <f>[1]Scoring!G514</f>
        <v>26.697395</v>
      </c>
      <c r="I675" s="3">
        <f>[1]Scoring!L514</f>
        <v>13.1</v>
      </c>
      <c r="J675" s="3">
        <f>[1]Scoring!M514</f>
        <v>646</v>
      </c>
      <c r="K675" s="2" t="s">
        <v>4</v>
      </c>
      <c r="L675" s="2"/>
      <c r="M675" s="1"/>
      <c r="N675" s="9" t="s">
        <v>317</v>
      </c>
    </row>
    <row r="676" spans="2:14" ht="14.45" customHeight="1" x14ac:dyDescent="0.25">
      <c r="B676" s="1" t="str">
        <f>[1]Scoring!A649</f>
        <v>DEL PRADO BLVD S @ SE 32ND ST-SB</v>
      </c>
      <c r="C676" s="2" t="str">
        <f>[1]Scoring!B649</f>
        <v>No</v>
      </c>
      <c r="D676" s="2" t="str">
        <f>[1]Scoring!C649</f>
        <v>No</v>
      </c>
      <c r="E676" s="2">
        <f>[1]Scoring!D649</f>
        <v>10817</v>
      </c>
      <c r="F676" s="1" t="str">
        <f>[1]Scoring!E649</f>
        <v>Cape Coral</v>
      </c>
      <c r="G676" s="1" t="str">
        <f>[1]Scoring!F649</f>
        <v>-81.941916</v>
      </c>
      <c r="H676" s="1" t="str">
        <f>[1]Scoring!G649</f>
        <v>26.593204</v>
      </c>
      <c r="I676" s="3">
        <f>[1]Scoring!L649</f>
        <v>13.1</v>
      </c>
      <c r="J676" s="3">
        <f>[1]Scoring!M649</f>
        <v>646</v>
      </c>
      <c r="K676" s="2" t="s">
        <v>4</v>
      </c>
      <c r="L676" s="2"/>
      <c r="M676" s="1"/>
      <c r="N676" s="9" t="s">
        <v>394</v>
      </c>
    </row>
    <row r="677" spans="2:14" ht="14.45" customHeight="1" x14ac:dyDescent="0.25">
      <c r="B677" s="1" t="str">
        <f>[1]Scoring!A902</f>
        <v>WNKLR RD @ GOLF COURSE DR</v>
      </c>
      <c r="C677" s="2" t="str">
        <f>[1]Scoring!B902</f>
        <v>Yes</v>
      </c>
      <c r="D677" s="2" t="str">
        <f>[1]Scoring!C902</f>
        <v>No</v>
      </c>
      <c r="E677" s="2">
        <f>[1]Scoring!D902</f>
        <v>11143</v>
      </c>
      <c r="F677" s="1" t="str">
        <f>[1]Scoring!E902</f>
        <v>Unincorporated</v>
      </c>
      <c r="G677" s="1" t="str">
        <f>[1]Scoring!F902</f>
        <v>-81.898097</v>
      </c>
      <c r="H677" s="1" t="str">
        <f>[1]Scoring!G902</f>
        <v>26.535426</v>
      </c>
      <c r="I677" s="3">
        <f>[1]Scoring!L902</f>
        <v>13.1</v>
      </c>
      <c r="J677" s="3">
        <f>[1]Scoring!M902</f>
        <v>646</v>
      </c>
      <c r="K677" s="2" t="s">
        <v>4</v>
      </c>
      <c r="L677" s="2"/>
      <c r="M677" s="1"/>
      <c r="N677" s="9" t="s">
        <v>489</v>
      </c>
    </row>
    <row r="678" spans="2:14" ht="14.45" customHeight="1" x14ac:dyDescent="0.25">
      <c r="B678" s="1" t="str">
        <f>[1]Scoring!A1145</f>
        <v>CLEVELAND AVE @ GRACE AVE-SB</v>
      </c>
      <c r="C678" s="2" t="str">
        <f>[1]Scoring!B1145</f>
        <v>No</v>
      </c>
      <c r="D678" s="2" t="str">
        <f>[1]Scoring!C1145</f>
        <v>No</v>
      </c>
      <c r="E678" s="2">
        <f>[1]Scoring!D1145</f>
        <v>11463</v>
      </c>
      <c r="F678" s="1" t="str">
        <f>[1]Scoring!E1145</f>
        <v>Fort Myers</v>
      </c>
      <c r="G678" s="1" t="str">
        <f>[1]Scoring!F1145</f>
        <v>-81.872286</v>
      </c>
      <c r="H678" s="1" t="str">
        <f>[1]Scoring!G1145</f>
        <v>26.618408</v>
      </c>
      <c r="I678" s="3">
        <f>[1]Scoring!L1145</f>
        <v>13.1</v>
      </c>
      <c r="J678" s="3">
        <f>[1]Scoring!M1145</f>
        <v>646</v>
      </c>
      <c r="K678" s="2" t="s">
        <v>4</v>
      </c>
      <c r="L678" s="2"/>
      <c r="M678" s="1"/>
      <c r="N678" s="9" t="s">
        <v>544</v>
      </c>
    </row>
    <row r="679" spans="2:14" ht="14.45" customHeight="1" x14ac:dyDescent="0.25">
      <c r="B679" s="1" t="str">
        <f>[1]Scoring!A1551</f>
        <v>SW 2ND ST @ NICHOLAS PKWY</v>
      </c>
      <c r="C679" s="2" t="str">
        <f>[1]Scoring!B1551</f>
        <v>No</v>
      </c>
      <c r="D679" s="2" t="str">
        <f>[1]Scoring!C1551</f>
        <v>No</v>
      </c>
      <c r="E679" s="2">
        <f>[1]Scoring!D1551</f>
        <v>12184</v>
      </c>
      <c r="F679" s="1" t="str">
        <f>[1]Scoring!E1551</f>
        <v>Cape Coral</v>
      </c>
      <c r="G679" s="1" t="str">
        <f>[1]Scoring!F1551</f>
        <v>-81.985602</v>
      </c>
      <c r="H679" s="1" t="str">
        <f>[1]Scoring!G1551</f>
        <v>26.645983</v>
      </c>
      <c r="I679" s="3">
        <f>[1]Scoring!L1551</f>
        <v>13.1</v>
      </c>
      <c r="J679" s="3">
        <f>[1]Scoring!M1551</f>
        <v>646</v>
      </c>
      <c r="K679" s="2" t="s">
        <v>4</v>
      </c>
      <c r="L679" s="2"/>
      <c r="M679" s="1"/>
      <c r="N679" s="9" t="s">
        <v>703</v>
      </c>
    </row>
    <row r="680" spans="2:14" ht="14.45" customHeight="1" x14ac:dyDescent="0.25">
      <c r="B680" s="1" t="str">
        <f>[1]Scoring!A156</f>
        <v>HEITMAN ST @ BAY ST</v>
      </c>
      <c r="C680" s="2" t="str">
        <f>[1]Scoring!B156</f>
        <v>No</v>
      </c>
      <c r="D680" s="2" t="str">
        <f>[1]Scoring!C156</f>
        <v>No</v>
      </c>
      <c r="E680" s="2">
        <f>[1]Scoring!D156</f>
        <v>10186</v>
      </c>
      <c r="F680" s="1" t="str">
        <f>[1]Scoring!E156</f>
        <v>Fort Myers</v>
      </c>
      <c r="G680" s="1" t="str">
        <f>[1]Scoring!F156</f>
        <v>-81.873149</v>
      </c>
      <c r="H680" s="1" t="str">
        <f>[1]Scoring!G156</f>
        <v>26.643508</v>
      </c>
      <c r="I680" s="3">
        <f>[1]Scoring!L156</f>
        <v>13.149999999999999</v>
      </c>
      <c r="J680" s="3">
        <f>[1]Scoring!M156</f>
        <v>644</v>
      </c>
      <c r="K680" s="2" t="s">
        <v>4</v>
      </c>
      <c r="L680" s="2"/>
      <c r="M680" s="1"/>
      <c r="N680" s="9" t="s">
        <v>117</v>
      </c>
    </row>
    <row r="681" spans="2:14" ht="14.45" customHeight="1" x14ac:dyDescent="0.25">
      <c r="B681" s="1" t="str">
        <f>[1]Scoring!A77</f>
        <v>STARS COMPLEX-WB</v>
      </c>
      <c r="C681" s="2" t="str">
        <f>[1]Scoring!B77</f>
        <v>No</v>
      </c>
      <c r="D681" s="2" t="str">
        <f>[1]Scoring!C77</f>
        <v>No</v>
      </c>
      <c r="E681" s="2">
        <f>[1]Scoring!D77</f>
        <v>10093</v>
      </c>
      <c r="F681" s="1" t="str">
        <f>[1]Scoring!E77</f>
        <v>Fort Myers</v>
      </c>
      <c r="G681" s="1" t="str">
        <f>[1]Scoring!F77</f>
        <v>-81.853374</v>
      </c>
      <c r="H681" s="1" t="str">
        <f>[1]Scoring!G77</f>
        <v>26.633765</v>
      </c>
      <c r="I681" s="3">
        <f>[1]Scoring!L77</f>
        <v>13.2</v>
      </c>
      <c r="J681" s="3">
        <f>[1]Scoring!M77</f>
        <v>640</v>
      </c>
      <c r="K681" s="2" t="s">
        <v>4</v>
      </c>
      <c r="L681" s="2"/>
      <c r="M681" s="1"/>
      <c r="N681" s="9" t="s">
        <v>55</v>
      </c>
    </row>
    <row r="682" spans="2:14" ht="14.45" customHeight="1" x14ac:dyDescent="0.25">
      <c r="B682" s="1" t="str">
        <f>[1]Scoring!A322</f>
        <v>HANCOCK BRIDGE PKWY @ SE 2ND AVE</v>
      </c>
      <c r="C682" s="2" t="str">
        <f>[1]Scoring!B322</f>
        <v>No</v>
      </c>
      <c r="D682" s="2" t="str">
        <f>[1]Scoring!C322</f>
        <v>No</v>
      </c>
      <c r="E682" s="2">
        <f>[1]Scoring!D322</f>
        <v>10373</v>
      </c>
      <c r="F682" s="1" t="str">
        <f>[1]Scoring!E322</f>
        <v>Cape Coral</v>
      </c>
      <c r="G682" s="1" t="str">
        <f>[1]Scoring!F322</f>
        <v>-81.969792</v>
      </c>
      <c r="H682" s="1" t="str">
        <f>[1]Scoring!G322</f>
        <v>26.651751</v>
      </c>
      <c r="I682" s="3">
        <f>[1]Scoring!L322</f>
        <v>13.2</v>
      </c>
      <c r="J682" s="3">
        <f>[1]Scoring!M322</f>
        <v>640</v>
      </c>
      <c r="K682" s="2" t="s">
        <v>4</v>
      </c>
      <c r="L682" s="2"/>
      <c r="M682" s="1"/>
      <c r="N682" s="9" t="s">
        <v>81</v>
      </c>
    </row>
    <row r="683" spans="2:14" ht="14.45" customHeight="1" x14ac:dyDescent="0.25">
      <c r="B683" s="1" t="str">
        <f>[1]Scoring!A528</f>
        <v>SHMKR @ SANTA LUCIA DR</v>
      </c>
      <c r="C683" s="2" t="str">
        <f>[1]Scoring!B528</f>
        <v>No</v>
      </c>
      <c r="D683" s="2" t="str">
        <f>[1]Scoring!C528</f>
        <v>No</v>
      </c>
      <c r="E683" s="2">
        <f>[1]Scoring!D528</f>
        <v>10679</v>
      </c>
      <c r="F683" s="1" t="str">
        <f>[1]Scoring!E528</f>
        <v>Fort Myers</v>
      </c>
      <c r="G683" s="1" t="str">
        <f>[1]Scoring!F528</f>
        <v>-81.840386</v>
      </c>
      <c r="H683" s="1" t="str">
        <f>[1]Scoring!G528</f>
        <v>26.653509</v>
      </c>
      <c r="I683" s="3">
        <f>[1]Scoring!L528</f>
        <v>13.2</v>
      </c>
      <c r="J683" s="3">
        <f>[1]Scoring!M528</f>
        <v>640</v>
      </c>
      <c r="K683" s="2" t="s">
        <v>4</v>
      </c>
      <c r="L683" s="2"/>
      <c r="M683" s="1"/>
      <c r="N683" s="9" t="s">
        <v>331</v>
      </c>
    </row>
    <row r="684" spans="2:14" ht="14.45" customHeight="1" x14ac:dyDescent="0.25">
      <c r="B684" s="1" t="str">
        <f>[1]Scoring!A1136</f>
        <v>HIGH ST @ BLOUNT ST</v>
      </c>
      <c r="C684" s="2" t="str">
        <f>[1]Scoring!B1136</f>
        <v>No</v>
      </c>
      <c r="D684" s="2" t="str">
        <f>[1]Scoring!C1136</f>
        <v>No</v>
      </c>
      <c r="E684" s="2">
        <f>[1]Scoring!D1136</f>
        <v>11435</v>
      </c>
      <c r="F684" s="1" t="str">
        <f>[1]Scoring!E1136</f>
        <v>Fort Myers</v>
      </c>
      <c r="G684" s="1" t="str">
        <f>[1]Scoring!F1136</f>
        <v>-81.852323</v>
      </c>
      <c r="H684" s="1" t="str">
        <f>[1]Scoring!G1136</f>
        <v>26.642948</v>
      </c>
      <c r="I684" s="3">
        <f>[1]Scoring!L1136</f>
        <v>13.2</v>
      </c>
      <c r="J684" s="3">
        <f>[1]Scoring!M1136</f>
        <v>640</v>
      </c>
      <c r="K684" s="2" t="s">
        <v>4</v>
      </c>
      <c r="L684" s="2"/>
      <c r="M684" s="1"/>
      <c r="N684" s="9" t="s">
        <v>55</v>
      </c>
    </row>
    <row r="685" spans="2:14" ht="14.45" customHeight="1" x14ac:dyDescent="0.25">
      <c r="B685" s="1" t="str">
        <f>[1]Scoring!A396</f>
        <v>BEN HILL GRFN @ GRANDE OAKS BLVD</v>
      </c>
      <c r="C685" s="2" t="str">
        <f>[1]Scoring!B396</f>
        <v>Yes</v>
      </c>
      <c r="D685" s="2" t="str">
        <f>[1]Scoring!C396</f>
        <v>No</v>
      </c>
      <c r="E685" s="2">
        <f>[1]Scoring!D396</f>
        <v>10463</v>
      </c>
      <c r="F685" s="1" t="str">
        <f>[1]Scoring!E396</f>
        <v>Estero</v>
      </c>
      <c r="G685" s="1" t="str">
        <f>[1]Scoring!F396</f>
        <v>-81.771839</v>
      </c>
      <c r="H685" s="1" t="str">
        <f>[1]Scoring!G396</f>
        <v>26.441664</v>
      </c>
      <c r="I685" s="3">
        <f>[1]Scoring!L396</f>
        <v>13.25</v>
      </c>
      <c r="J685" s="3">
        <f>[1]Scoring!M396</f>
        <v>636</v>
      </c>
      <c r="K685" s="2" t="s">
        <v>4</v>
      </c>
      <c r="L685" s="2"/>
      <c r="M685" s="1"/>
      <c r="N685" s="9" t="s">
        <v>246</v>
      </c>
    </row>
    <row r="686" spans="2:14" ht="14.45" customHeight="1" x14ac:dyDescent="0.25">
      <c r="B686" s="1" t="str">
        <f>[1]Scoring!A563</f>
        <v>DEL PRADO BLVD S @ EVEREST PKWY</v>
      </c>
      <c r="C686" s="2" t="str">
        <f>[1]Scoring!B563</f>
        <v>No</v>
      </c>
      <c r="D686" s="2" t="str">
        <f>[1]Scoring!C563</f>
        <v>No</v>
      </c>
      <c r="E686" s="2">
        <f>[1]Scoring!D563</f>
        <v>10724</v>
      </c>
      <c r="F686" s="1" t="str">
        <f>[1]Scoring!E563</f>
        <v>Cape Coral</v>
      </c>
      <c r="G686" s="1" t="str">
        <f>[1]Scoring!F563</f>
        <v>-81.941087</v>
      </c>
      <c r="H686" s="1" t="str">
        <f>[1]Scoring!G563</f>
        <v>26.605917</v>
      </c>
      <c r="I686" s="3">
        <f>[1]Scoring!L563</f>
        <v>13.25</v>
      </c>
      <c r="J686" s="3">
        <f>[1]Scoring!M563</f>
        <v>636</v>
      </c>
      <c r="K686" s="2" t="s">
        <v>4</v>
      </c>
      <c r="L686" s="2"/>
      <c r="M686" s="1"/>
      <c r="N686" s="9" t="s">
        <v>26</v>
      </c>
    </row>
    <row r="687" spans="2:14" ht="14.45" customHeight="1" x14ac:dyDescent="0.25">
      <c r="B687" s="1" t="str">
        <f>[1]Scoring!A1176</f>
        <v>DANIELS PKWAY @ PARKER COMMONS BLVD</v>
      </c>
      <c r="C687" s="2" t="str">
        <f>[1]Scoring!B1176</f>
        <v>No</v>
      </c>
      <c r="D687" s="2" t="str">
        <f>[1]Scoring!C1176</f>
        <v>No</v>
      </c>
      <c r="E687" s="2">
        <f>[1]Scoring!D1176</f>
        <v>11496</v>
      </c>
      <c r="F687" s="1" t="str">
        <f>[1]Scoring!E1176</f>
        <v>Unincorporated</v>
      </c>
      <c r="G687" s="1" t="str">
        <f>[1]Scoring!F1176</f>
        <v>-81.819946</v>
      </c>
      <c r="H687" s="1" t="str">
        <f>[1]Scoring!G1176</f>
        <v>26.547173</v>
      </c>
      <c r="I687" s="3">
        <f>[1]Scoring!L1176</f>
        <v>13.25</v>
      </c>
      <c r="J687" s="3">
        <f>[1]Scoring!M1176</f>
        <v>636</v>
      </c>
      <c r="K687" s="2" t="s">
        <v>4</v>
      </c>
      <c r="L687" s="2"/>
      <c r="M687" s="1"/>
      <c r="N687" s="9" t="s">
        <v>99</v>
      </c>
    </row>
    <row r="688" spans="2:14" ht="14.45" customHeight="1" x14ac:dyDescent="0.25">
      <c r="B688" s="1" t="str">
        <f>[1]Scoring!A1275</f>
        <v>S CLEVELAND AVE @ COLONIAL BLVD</v>
      </c>
      <c r="C688" s="2" t="str">
        <f>[1]Scoring!B1275</f>
        <v>No</v>
      </c>
      <c r="D688" s="2" t="str">
        <f>[1]Scoring!C1275</f>
        <v>No</v>
      </c>
      <c r="E688" s="2">
        <f>[1]Scoring!D1275</f>
        <v>11603</v>
      </c>
      <c r="F688" s="1" t="str">
        <f>[1]Scoring!E1275</f>
        <v>Fort Myers</v>
      </c>
      <c r="G688" s="1" t="str">
        <f>[1]Scoring!F1275</f>
        <v>-81.87169</v>
      </c>
      <c r="H688" s="1" t="str">
        <f>[1]Scoring!G1275</f>
        <v>26.594918</v>
      </c>
      <c r="I688" s="3">
        <f>[1]Scoring!L1275</f>
        <v>13.25</v>
      </c>
      <c r="J688" s="3">
        <f>[1]Scoring!M1275</f>
        <v>636</v>
      </c>
      <c r="K688" s="2" t="s">
        <v>4</v>
      </c>
      <c r="L688" s="2"/>
      <c r="M688" s="1"/>
      <c r="N688" s="9" t="s">
        <v>64</v>
      </c>
    </row>
    <row r="689" spans="2:14" ht="14.45" customHeight="1" x14ac:dyDescent="0.25">
      <c r="B689" s="1" t="str">
        <f>[1]Scoring!A671</f>
        <v>LEE BLVD @ SARA AVE N-EB</v>
      </c>
      <c r="C689" s="2" t="str">
        <f>[1]Scoring!B671</f>
        <v>No</v>
      </c>
      <c r="D689" s="2" t="str">
        <f>[1]Scoring!C671</f>
        <v>No</v>
      </c>
      <c r="E689" s="2">
        <f>[1]Scoring!D671</f>
        <v>10844</v>
      </c>
      <c r="F689" s="1" t="str">
        <f>[1]Scoring!E671</f>
        <v>Unincorporated</v>
      </c>
      <c r="G689" s="1" t="str">
        <f>[1]Scoring!F671</f>
        <v>-81.688477</v>
      </c>
      <c r="H689" s="1" t="str">
        <f>[1]Scoring!G671</f>
        <v>26.616982</v>
      </c>
      <c r="I689" s="3">
        <f>[1]Scoring!L671</f>
        <v>13.3</v>
      </c>
      <c r="J689" s="3">
        <f>[1]Scoring!M671</f>
        <v>635</v>
      </c>
      <c r="K689" s="2" t="s">
        <v>4</v>
      </c>
      <c r="L689" s="2"/>
      <c r="M689" s="1"/>
      <c r="N689" s="9" t="s">
        <v>196</v>
      </c>
    </row>
    <row r="690" spans="2:14" ht="14.45" customHeight="1" x14ac:dyDescent="0.25">
      <c r="B690" s="1" t="str">
        <f>[1]Scoring!A1155</f>
        <v>S CLEVELAND AVE @ CLAYTON CT</v>
      </c>
      <c r="C690" s="2" t="str">
        <f>[1]Scoring!B1155</f>
        <v>No</v>
      </c>
      <c r="D690" s="2" t="str">
        <f>[1]Scoring!C1155</f>
        <v>No</v>
      </c>
      <c r="E690" s="2">
        <f>[1]Scoring!D1155</f>
        <v>11473</v>
      </c>
      <c r="F690" s="1" t="str">
        <f>[1]Scoring!E1155</f>
        <v>Fort Myers</v>
      </c>
      <c r="G690" s="1" t="str">
        <f>[1]Scoring!F1155</f>
        <v>-81.872079</v>
      </c>
      <c r="H690" s="1" t="str">
        <f>[1]Scoring!G1155</f>
        <v>26.585794</v>
      </c>
      <c r="I690" s="3">
        <f>[1]Scoring!L1155</f>
        <v>13.35</v>
      </c>
      <c r="J690" s="3">
        <f>[1]Scoring!M1155</f>
        <v>632</v>
      </c>
      <c r="K690" s="2" t="s">
        <v>4</v>
      </c>
      <c r="L690" s="2"/>
      <c r="M690" s="1"/>
      <c r="N690" s="9" t="s">
        <v>99</v>
      </c>
    </row>
    <row r="691" spans="2:14" ht="14.45" customHeight="1" x14ac:dyDescent="0.25">
      <c r="B691" s="1" t="str">
        <f>[1]Scoring!A1477</f>
        <v>VIA SICILIA WY @ SHOPKEEPERS WY</v>
      </c>
      <c r="C691" s="2" t="str">
        <f>[1]Scoring!B1477</f>
        <v>No</v>
      </c>
      <c r="D691" s="2" t="str">
        <f>[1]Scoring!C1477</f>
        <v>No</v>
      </c>
      <c r="E691" s="2">
        <f>[1]Scoring!D1477</f>
        <v>12017</v>
      </c>
      <c r="F691" s="1" t="str">
        <f>[1]Scoring!E1477</f>
        <v>Estero</v>
      </c>
      <c r="G691" s="1" t="str">
        <f>[1]Scoring!F1477</f>
        <v>-81.805221</v>
      </c>
      <c r="H691" s="1" t="str">
        <f>[1]Scoring!G1477</f>
        <v>26.407537</v>
      </c>
      <c r="I691" s="3">
        <f>[1]Scoring!L1477</f>
        <v>13.35</v>
      </c>
      <c r="J691" s="3">
        <f>[1]Scoring!M1477</f>
        <v>632</v>
      </c>
      <c r="K691" s="2" t="s">
        <v>4</v>
      </c>
      <c r="L691" s="2"/>
      <c r="M691" s="1"/>
      <c r="N691" s="9" t="s">
        <v>682</v>
      </c>
    </row>
    <row r="692" spans="2:14" ht="14.45" customHeight="1" x14ac:dyDescent="0.25">
      <c r="B692" s="1" t="str">
        <f>[1]Scoring!A1630</f>
        <v>High Str - Second Str</v>
      </c>
      <c r="C692" s="2" t="str">
        <f>[1]Scoring!B1630</f>
        <v>No</v>
      </c>
      <c r="D692" s="2" t="str">
        <f>[1]Scoring!C1630</f>
        <v>No</v>
      </c>
      <c r="E692" s="2">
        <f>[1]Scoring!D1630</f>
        <v>12288</v>
      </c>
      <c r="F692" s="1" t="str">
        <f>[1]Scoring!E1630</f>
        <v>Fort Myers</v>
      </c>
      <c r="G692" s="1" t="str">
        <f>[1]Scoring!F1630</f>
        <v>-81.852446</v>
      </c>
      <c r="H692" s="1" t="str">
        <f>[1]Scoring!G1630</f>
        <v>26.647664</v>
      </c>
      <c r="I692" s="3">
        <f>[1]Scoring!L1630</f>
        <v>13.35</v>
      </c>
      <c r="J692" s="3">
        <f>[1]Scoring!M1630</f>
        <v>632</v>
      </c>
      <c r="K692" s="2" t="s">
        <v>4</v>
      </c>
      <c r="L692" s="2"/>
      <c r="M692" s="1"/>
      <c r="N692" s="9" t="s">
        <v>31</v>
      </c>
    </row>
    <row r="693" spans="2:14" ht="14.45" customHeight="1" x14ac:dyDescent="0.25">
      <c r="B693" s="1" t="str">
        <f>[1]Scoring!A72</f>
        <v>LEE BLVD @ SILVER BIRCH WAY</v>
      </c>
      <c r="C693" s="2" t="str">
        <f>[1]Scoring!B72</f>
        <v>No</v>
      </c>
      <c r="D693" s="2" t="str">
        <f>[1]Scoring!C72</f>
        <v>No</v>
      </c>
      <c r="E693" s="2">
        <f>[1]Scoring!D72</f>
        <v>10086</v>
      </c>
      <c r="F693" s="1" t="str">
        <f>[1]Scoring!E72</f>
        <v>Fort Myers</v>
      </c>
      <c r="G693" s="1" t="str">
        <f>[1]Scoring!F72</f>
        <v>-81.760192</v>
      </c>
      <c r="H693" s="1" t="str">
        <f>[1]Scoring!G72</f>
        <v>26.6207</v>
      </c>
      <c r="I693" s="3">
        <f>[1]Scoring!L72</f>
        <v>13.399999999999999</v>
      </c>
      <c r="J693" s="3">
        <f>[1]Scoring!M72</f>
        <v>627</v>
      </c>
      <c r="K693" s="2" t="s">
        <v>4</v>
      </c>
      <c r="L693" s="2"/>
      <c r="M693" s="1"/>
      <c r="N693" s="9" t="s">
        <v>71</v>
      </c>
    </row>
    <row r="694" spans="2:14" ht="14.45" customHeight="1" x14ac:dyDescent="0.25">
      <c r="B694" s="1" t="str">
        <f>[1]Scoring!A261</f>
        <v>DEL PRADO BLVD N @ NE 6TH TER</v>
      </c>
      <c r="C694" s="2" t="str">
        <f>[1]Scoring!B261</f>
        <v>No</v>
      </c>
      <c r="D694" s="2" t="str">
        <f>[1]Scoring!C261</f>
        <v>No</v>
      </c>
      <c r="E694" s="2">
        <f>[1]Scoring!D261</f>
        <v>10300</v>
      </c>
      <c r="F694" s="1" t="str">
        <f>[1]Scoring!E261</f>
        <v>Cape Coral</v>
      </c>
      <c r="G694" s="1" t="str">
        <f>[1]Scoring!F261</f>
        <v>-81.940903</v>
      </c>
      <c r="H694" s="1" t="str">
        <f>[1]Scoring!G261</f>
        <v>26.663696</v>
      </c>
      <c r="I694" s="3">
        <f>[1]Scoring!L261</f>
        <v>13.399999999999999</v>
      </c>
      <c r="J694" s="3">
        <f>[1]Scoring!M261</f>
        <v>627</v>
      </c>
      <c r="K694" s="2" t="s">
        <v>4</v>
      </c>
      <c r="L694" s="2"/>
      <c r="M694" s="1"/>
      <c r="N694" s="9" t="s">
        <v>99</v>
      </c>
    </row>
    <row r="695" spans="2:14" ht="14.45" customHeight="1" x14ac:dyDescent="0.25">
      <c r="B695" s="1" t="str">
        <f>[1]Scoring!A565</f>
        <v>DEL PRADO BLVD S @ SE 20TH ST</v>
      </c>
      <c r="C695" s="2" t="str">
        <f>[1]Scoring!B565</f>
        <v>No</v>
      </c>
      <c r="D695" s="2" t="str">
        <f>[1]Scoring!C565</f>
        <v>No</v>
      </c>
      <c r="E695" s="2">
        <f>[1]Scoring!D565</f>
        <v>10726</v>
      </c>
      <c r="F695" s="1" t="str">
        <f>[1]Scoring!E565</f>
        <v>Cape Coral</v>
      </c>
      <c r="G695" s="1" t="str">
        <f>[1]Scoring!F565</f>
        <v>-81.940837</v>
      </c>
      <c r="H695" s="1" t="str">
        <f>[1]Scoring!G565</f>
        <v>26.614446</v>
      </c>
      <c r="I695" s="3">
        <f>[1]Scoring!L565</f>
        <v>13.399999999999999</v>
      </c>
      <c r="J695" s="3">
        <f>[1]Scoring!M565</f>
        <v>627</v>
      </c>
      <c r="K695" s="2" t="s">
        <v>4</v>
      </c>
      <c r="L695" s="2"/>
      <c r="M695" s="1"/>
      <c r="N695" s="9" t="s">
        <v>26</v>
      </c>
    </row>
    <row r="696" spans="2:14" ht="14.45" customHeight="1" x14ac:dyDescent="0.25">
      <c r="B696" s="1" t="str">
        <f>[1]Scoring!A571</f>
        <v>DEL PRADO BLVD S @ SE 14TH ST-NB</v>
      </c>
      <c r="C696" s="2" t="str">
        <f>[1]Scoring!B571</f>
        <v>No</v>
      </c>
      <c r="D696" s="2" t="str">
        <f>[1]Scoring!C571</f>
        <v>No</v>
      </c>
      <c r="E696" s="2">
        <f>[1]Scoring!D571</f>
        <v>10732</v>
      </c>
      <c r="F696" s="1" t="str">
        <f>[1]Scoring!E571</f>
        <v>Cape Coral</v>
      </c>
      <c r="G696" s="1" t="str">
        <f>[1]Scoring!F571</f>
        <v>-81.940625</v>
      </c>
      <c r="H696" s="1" t="str">
        <f>[1]Scoring!G571</f>
        <v>26.62703</v>
      </c>
      <c r="I696" s="3">
        <f>[1]Scoring!L571</f>
        <v>13.399999999999999</v>
      </c>
      <c r="J696" s="3">
        <f>[1]Scoring!M571</f>
        <v>627</v>
      </c>
      <c r="K696" s="2" t="s">
        <v>4</v>
      </c>
      <c r="L696" s="2"/>
      <c r="M696" s="1"/>
      <c r="N696" s="9" t="s">
        <v>95</v>
      </c>
    </row>
    <row r="697" spans="2:14" ht="14.45" customHeight="1" x14ac:dyDescent="0.25">
      <c r="B697" s="1" t="str">
        <f>[1]Scoring!A1398</f>
        <v>WNKLR AVE @ SHOEMAKER BLVD</v>
      </c>
      <c r="C697" s="2" t="str">
        <f>[1]Scoring!B1398</f>
        <v>No</v>
      </c>
      <c r="D697" s="2" t="str">
        <f>[1]Scoring!C1398</f>
        <v>No</v>
      </c>
      <c r="E697" s="2">
        <f>[1]Scoring!D1398</f>
        <v>11833</v>
      </c>
      <c r="F697" s="1" t="str">
        <f>[1]Scoring!E1398</f>
        <v>Fort Myers</v>
      </c>
      <c r="G697" s="1" t="str">
        <f>[1]Scoring!F1398</f>
        <v>-81.836098</v>
      </c>
      <c r="H697" s="1" t="str">
        <f>[1]Scoring!G1398</f>
        <v>26.605369</v>
      </c>
      <c r="I697" s="3">
        <f>[1]Scoring!L1398</f>
        <v>13.399999999999999</v>
      </c>
      <c r="J697" s="3">
        <f>[1]Scoring!M1398</f>
        <v>627</v>
      </c>
      <c r="K697" s="2" t="s">
        <v>4</v>
      </c>
      <c r="L697" s="2"/>
      <c r="M697" s="1"/>
      <c r="N697" s="9" t="s">
        <v>80</v>
      </c>
    </row>
    <row r="698" spans="2:14" ht="14.45" customHeight="1" x14ac:dyDescent="0.25">
      <c r="B698" s="1" t="str">
        <f>[1]Scoring!A60</f>
        <v>MICHIGAN AVE@ DIEGO ST-EB</v>
      </c>
      <c r="C698" s="2" t="str">
        <f>[1]Scoring!B60</f>
        <v>No</v>
      </c>
      <c r="D698" s="2" t="str">
        <f>[1]Scoring!C60</f>
        <v>No</v>
      </c>
      <c r="E698" s="2">
        <f>[1]Scoring!D60</f>
        <v>10069</v>
      </c>
      <c r="F698" s="1" t="str">
        <f>[1]Scoring!E60</f>
        <v>Fort Myers</v>
      </c>
      <c r="G698" s="1" t="str">
        <f>[1]Scoring!F60</f>
        <v>-81.837011</v>
      </c>
      <c r="H698" s="1" t="str">
        <f>[1]Scoring!G60</f>
        <v>26.648392</v>
      </c>
      <c r="I698" s="3">
        <f>[1]Scoring!L60</f>
        <v>13.4</v>
      </c>
      <c r="J698" s="3">
        <f>[1]Scoring!M60</f>
        <v>619</v>
      </c>
      <c r="K698" s="2" t="s">
        <v>4</v>
      </c>
      <c r="L698" s="2"/>
      <c r="M698" s="1"/>
      <c r="N698" s="9" t="s">
        <v>63</v>
      </c>
    </row>
    <row r="699" spans="2:14" ht="14.45" customHeight="1" x14ac:dyDescent="0.25">
      <c r="B699" s="1" t="str">
        <f>[1]Scoring!A92</f>
        <v>FOWLER ST@ MORENO AVE-SB</v>
      </c>
      <c r="C699" s="2" t="str">
        <f>[1]Scoring!B92</f>
        <v>No</v>
      </c>
      <c r="D699" s="2" t="str">
        <f>[1]Scoring!C92</f>
        <v>No</v>
      </c>
      <c r="E699" s="2">
        <f>[1]Scoring!D92</f>
        <v>10112</v>
      </c>
      <c r="F699" s="1" t="str">
        <f>[1]Scoring!E92</f>
        <v>Fort Myers</v>
      </c>
      <c r="G699" s="1" t="str">
        <f>[1]Scoring!F92</f>
        <v>-81.862116</v>
      </c>
      <c r="H699" s="1" t="str">
        <f>[1]Scoring!G92</f>
        <v>26.618908</v>
      </c>
      <c r="I699" s="3">
        <f>[1]Scoring!L92</f>
        <v>13.4</v>
      </c>
      <c r="J699" s="3">
        <f>[1]Scoring!M92</f>
        <v>619</v>
      </c>
      <c r="K699" s="2" t="s">
        <v>4</v>
      </c>
      <c r="L699" s="2"/>
      <c r="M699" s="1"/>
      <c r="N699" s="9" t="s">
        <v>44</v>
      </c>
    </row>
    <row r="700" spans="2:14" ht="14.45" customHeight="1" x14ac:dyDescent="0.25">
      <c r="B700" s="1" t="str">
        <f>[1]Scoring!A860</f>
        <v>WNKLR RD @ MYERLEE C CLUB BLVD</v>
      </c>
      <c r="C700" s="2" t="str">
        <f>[1]Scoring!B860</f>
        <v>No</v>
      </c>
      <c r="D700" s="2" t="str">
        <f>[1]Scoring!C860</f>
        <v>No</v>
      </c>
      <c r="E700" s="2">
        <f>[1]Scoring!D860</f>
        <v>11094</v>
      </c>
      <c r="F700" s="1" t="str">
        <f>[1]Scoring!E860</f>
        <v>Unincorporated</v>
      </c>
      <c r="G700" s="1" t="str">
        <f>[1]Scoring!F860</f>
        <v>-81.898267</v>
      </c>
      <c r="H700" s="1" t="str">
        <f>[1]Scoring!G860</f>
        <v>26.538199</v>
      </c>
      <c r="I700" s="3">
        <f>[1]Scoring!L860</f>
        <v>13.4</v>
      </c>
      <c r="J700" s="3">
        <f>[1]Scoring!M860</f>
        <v>619</v>
      </c>
      <c r="K700" s="2" t="s">
        <v>4</v>
      </c>
      <c r="L700" s="2"/>
      <c r="M700" s="1"/>
      <c r="N700" s="9" t="s">
        <v>463</v>
      </c>
    </row>
    <row r="701" spans="2:14" ht="14.45" customHeight="1" x14ac:dyDescent="0.25">
      <c r="B701" s="1" t="str">
        <f>[1]Scoring!A861</f>
        <v>WNKLR RD @ EDGEWATER CIR</v>
      </c>
      <c r="C701" s="2" t="str">
        <f>[1]Scoring!B861</f>
        <v>Yes</v>
      </c>
      <c r="D701" s="2" t="str">
        <f>[1]Scoring!C861</f>
        <v>No</v>
      </c>
      <c r="E701" s="2">
        <f>[1]Scoring!D861</f>
        <v>11095</v>
      </c>
      <c r="F701" s="1" t="str">
        <f>[1]Scoring!E861</f>
        <v>Unincorporated</v>
      </c>
      <c r="G701" s="1" t="str">
        <f>[1]Scoring!F861</f>
        <v>-81.898251</v>
      </c>
      <c r="H701" s="1" t="str">
        <f>[1]Scoring!G861</f>
        <v>26.535374</v>
      </c>
      <c r="I701" s="3">
        <f>[1]Scoring!L861</f>
        <v>13.4</v>
      </c>
      <c r="J701" s="3">
        <f>[1]Scoring!M861</f>
        <v>619</v>
      </c>
      <c r="K701" s="2" t="s">
        <v>4</v>
      </c>
      <c r="L701" s="2"/>
      <c r="M701" s="1"/>
      <c r="N701" s="9" t="s">
        <v>464</v>
      </c>
    </row>
    <row r="702" spans="2:14" ht="14.45" customHeight="1" x14ac:dyDescent="0.25">
      <c r="B702" s="1" t="str">
        <f>[1]Scoring!A1120</f>
        <v>ORTIZ AVE @ NOTTINGHAM DR</v>
      </c>
      <c r="C702" s="2" t="str">
        <f>[1]Scoring!B1120</f>
        <v>No</v>
      </c>
      <c r="D702" s="2" t="str">
        <f>[1]Scoring!C1120</f>
        <v>No</v>
      </c>
      <c r="E702" s="2">
        <f>[1]Scoring!D1120</f>
        <v>11413</v>
      </c>
      <c r="F702" s="1" t="str">
        <f>[1]Scoring!E1120</f>
        <v>Fort Myers</v>
      </c>
      <c r="G702" s="1" t="str">
        <f>[1]Scoring!F1120</f>
        <v>-81.812218</v>
      </c>
      <c r="H702" s="1" t="str">
        <f>[1]Scoring!G1120</f>
        <v>26.657957</v>
      </c>
      <c r="I702" s="3">
        <f>[1]Scoring!L1120</f>
        <v>13.4</v>
      </c>
      <c r="J702" s="3">
        <f>[1]Scoring!M1120</f>
        <v>619</v>
      </c>
      <c r="K702" s="2" t="s">
        <v>4</v>
      </c>
      <c r="L702" s="2"/>
      <c r="M702" s="1"/>
      <c r="N702" s="9" t="s">
        <v>362</v>
      </c>
    </row>
    <row r="703" spans="2:14" ht="14.45" customHeight="1" x14ac:dyDescent="0.25">
      <c r="B703" s="1" t="str">
        <f>[1]Scoring!A1286</f>
        <v>CLEVELAND AVE @ KATHERINE ST</v>
      </c>
      <c r="C703" s="2" t="str">
        <f>[1]Scoring!B1286</f>
        <v>No</v>
      </c>
      <c r="D703" s="2" t="str">
        <f>[1]Scoring!C1286</f>
        <v>No</v>
      </c>
      <c r="E703" s="2">
        <f>[1]Scoring!D1286</f>
        <v>11615</v>
      </c>
      <c r="F703" s="1" t="str">
        <f>[1]Scoring!E1286</f>
        <v>Fort Myers</v>
      </c>
      <c r="G703" s="1" t="str">
        <f>[1]Scoring!F1286</f>
        <v>-81.872159</v>
      </c>
      <c r="H703" s="1" t="str">
        <f>[1]Scoring!G1286</f>
        <v>26.626861</v>
      </c>
      <c r="I703" s="3">
        <f>[1]Scoring!L1286</f>
        <v>13.4</v>
      </c>
      <c r="J703" s="3">
        <f>[1]Scoring!M1286</f>
        <v>619</v>
      </c>
      <c r="K703" s="2" t="s">
        <v>4</v>
      </c>
      <c r="L703" s="2"/>
      <c r="M703" s="1"/>
      <c r="N703" s="9" t="s">
        <v>595</v>
      </c>
    </row>
    <row r="704" spans="2:14" ht="14.45" customHeight="1" x14ac:dyDescent="0.25">
      <c r="B704" s="1" t="str">
        <f>[1]Scoring!A1380</f>
        <v>BEN HILL GRFN @ COLLEGE CLUB DR</v>
      </c>
      <c r="C704" s="2" t="str">
        <f>[1]Scoring!B1380</f>
        <v>Yes</v>
      </c>
      <c r="D704" s="2" t="str">
        <f>[1]Scoring!C1380</f>
        <v>No</v>
      </c>
      <c r="E704" s="2">
        <f>[1]Scoring!D1380</f>
        <v>11800</v>
      </c>
      <c r="F704" s="1" t="str">
        <f>[1]Scoring!E1380</f>
        <v>Unincorporated</v>
      </c>
      <c r="G704" s="1" t="str">
        <f>[1]Scoring!F1380</f>
        <v>-81.786188</v>
      </c>
      <c r="H704" s="1" t="str">
        <f>[1]Scoring!G1380</f>
        <v>26.480051</v>
      </c>
      <c r="I704" s="3">
        <f>[1]Scoring!L1380</f>
        <v>13.4</v>
      </c>
      <c r="J704" s="3">
        <f>[1]Scoring!M1380</f>
        <v>619</v>
      </c>
      <c r="K704" s="2" t="s">
        <v>4</v>
      </c>
      <c r="L704" s="2"/>
      <c r="M704" s="1"/>
      <c r="N704" s="9" t="s">
        <v>649</v>
      </c>
    </row>
    <row r="705" spans="2:14" ht="14.45" customHeight="1" x14ac:dyDescent="0.25">
      <c r="B705" s="1" t="str">
        <f>[1]Scoring!A1574</f>
        <v>BALLARD RD @ UTANA AVE</v>
      </c>
      <c r="C705" s="2" t="str">
        <f>[1]Scoring!B1574</f>
        <v>Yes</v>
      </c>
      <c r="D705" s="2" t="str">
        <f>[1]Scoring!C1574</f>
        <v>No</v>
      </c>
      <c r="E705" s="2">
        <f>[1]Scoring!D1574</f>
        <v>12221</v>
      </c>
      <c r="F705" s="1" t="str">
        <f>[1]Scoring!E1574</f>
        <v>Fort Myers</v>
      </c>
      <c r="G705" s="1" t="str">
        <f>[1]Scoring!F1574</f>
        <v>-81.822549</v>
      </c>
      <c r="H705" s="1" t="str">
        <f>[1]Scoring!G1574</f>
        <v>26.652477</v>
      </c>
      <c r="I705" s="3">
        <f>[1]Scoring!L1574</f>
        <v>13.4</v>
      </c>
      <c r="J705" s="3">
        <f>[1]Scoring!M1574</f>
        <v>619</v>
      </c>
      <c r="K705" s="2" t="s">
        <v>4</v>
      </c>
      <c r="L705" s="2"/>
      <c r="M705" s="1"/>
      <c r="N705" s="9" t="s">
        <v>709</v>
      </c>
    </row>
    <row r="706" spans="2:14" ht="14.45" customHeight="1" x14ac:dyDescent="0.25">
      <c r="B706" s="1" t="str">
        <f>[1]Scoring!A908</f>
        <v>CYPRESS LK DR @ OVERLOOK DR-EB</v>
      </c>
      <c r="C706" s="2" t="str">
        <f>[1]Scoring!B908</f>
        <v>No</v>
      </c>
      <c r="D706" s="2" t="str">
        <f>[1]Scoring!C908</f>
        <v>No</v>
      </c>
      <c r="E706" s="2">
        <f>[1]Scoring!D908</f>
        <v>11149</v>
      </c>
      <c r="F706" s="1" t="str">
        <f>[1]Scoring!E908</f>
        <v>Unincorporated</v>
      </c>
      <c r="G706" s="1" t="str">
        <f>[1]Scoring!F908</f>
        <v>-81.892418</v>
      </c>
      <c r="H706" s="1" t="str">
        <f>[1]Scoring!G908</f>
        <v>26.545871</v>
      </c>
      <c r="I706" s="3">
        <f>[1]Scoring!L908</f>
        <v>13.45</v>
      </c>
      <c r="J706" s="3">
        <f>[1]Scoring!M908</f>
        <v>616</v>
      </c>
      <c r="K706" s="2" t="s">
        <v>4</v>
      </c>
      <c r="L706" s="2"/>
      <c r="M706" s="1"/>
      <c r="N706" s="9" t="s">
        <v>492</v>
      </c>
    </row>
    <row r="707" spans="2:14" ht="14.45" customHeight="1" x14ac:dyDescent="0.25">
      <c r="B707" s="1" t="str">
        <f>[1]Scoring!A1180</f>
        <v>DANIELS PKWY @ PLANTATION RD-WB</v>
      </c>
      <c r="C707" s="2" t="str">
        <f>[1]Scoring!B1180</f>
        <v>No</v>
      </c>
      <c r="D707" s="2" t="str">
        <f>[1]Scoring!C1180</f>
        <v>No</v>
      </c>
      <c r="E707" s="2">
        <f>[1]Scoring!D1180</f>
        <v>11502</v>
      </c>
      <c r="F707" s="1" t="str">
        <f>[1]Scoring!E1180</f>
        <v>Unincorporated</v>
      </c>
      <c r="G707" s="1" t="str">
        <f>[1]Scoring!F1180</f>
        <v>-81.847284</v>
      </c>
      <c r="H707" s="1" t="str">
        <f>[1]Scoring!G1180</f>
        <v>26.54671</v>
      </c>
      <c r="I707" s="3">
        <f>[1]Scoring!L1180</f>
        <v>13.45</v>
      </c>
      <c r="J707" s="3">
        <f>[1]Scoring!M1180</f>
        <v>616</v>
      </c>
      <c r="K707" s="2" t="s">
        <v>4</v>
      </c>
      <c r="L707" s="2"/>
      <c r="M707" s="1"/>
      <c r="N707" s="9" t="s">
        <v>462</v>
      </c>
    </row>
    <row r="708" spans="2:14" ht="14.45" customHeight="1" x14ac:dyDescent="0.25">
      <c r="B708" s="1" t="str">
        <f>[1]Scoring!A463</f>
        <v>PINE ISLAND RD @ WOODWARD AVE</v>
      </c>
      <c r="C708" s="2" t="str">
        <f>[1]Scoring!B463</f>
        <v>No</v>
      </c>
      <c r="D708" s="2" t="str">
        <f>[1]Scoring!C463</f>
        <v>No</v>
      </c>
      <c r="E708" s="2">
        <f>[1]Scoring!D463</f>
        <v>10592</v>
      </c>
      <c r="F708" s="1" t="str">
        <f>[1]Scoring!E463</f>
        <v>Unincorporated</v>
      </c>
      <c r="G708" s="1" t="str">
        <f>[1]Scoring!F463</f>
        <v>-81.897132</v>
      </c>
      <c r="H708" s="1" t="str">
        <f>[1]Scoring!G463</f>
        <v>26.682309</v>
      </c>
      <c r="I708" s="3">
        <f>[1]Scoring!L463</f>
        <v>13.5</v>
      </c>
      <c r="J708" s="3">
        <f>[1]Scoring!M463</f>
        <v>613</v>
      </c>
      <c r="K708" s="2" t="s">
        <v>4</v>
      </c>
      <c r="L708" s="2"/>
      <c r="M708" s="1"/>
      <c r="N708" s="9" t="s">
        <v>26</v>
      </c>
    </row>
    <row r="709" spans="2:14" ht="14.45" customHeight="1" x14ac:dyDescent="0.25">
      <c r="B709" s="1" t="str">
        <f>[1]Scoring!A468</f>
        <v>SECOND ST @ PALM AVE</v>
      </c>
      <c r="C709" s="2" t="str">
        <f>[1]Scoring!B468</f>
        <v>No</v>
      </c>
      <c r="D709" s="2" t="str">
        <f>[1]Scoring!C468</f>
        <v>No</v>
      </c>
      <c r="E709" s="2">
        <f>[1]Scoring!D468</f>
        <v>10616</v>
      </c>
      <c r="F709" s="1" t="str">
        <f>[1]Scoring!E468</f>
        <v>Fort Myers</v>
      </c>
      <c r="G709" s="1" t="str">
        <f>[1]Scoring!F468</f>
        <v>-81.856545</v>
      </c>
      <c r="H709" s="1" t="str">
        <f>[1]Scoring!G468</f>
        <v>26.647108</v>
      </c>
      <c r="I709" s="3">
        <f>[1]Scoring!L468</f>
        <v>13.5</v>
      </c>
      <c r="J709" s="3">
        <f>[1]Scoring!M468</f>
        <v>613</v>
      </c>
      <c r="K709" s="2" t="s">
        <v>4</v>
      </c>
      <c r="L709" s="2"/>
      <c r="M709" s="1"/>
      <c r="N709" s="9" t="s">
        <v>76</v>
      </c>
    </row>
    <row r="710" spans="2:14" ht="14.45" customHeight="1" x14ac:dyDescent="0.25">
      <c r="B710" s="1" t="str">
        <f>[1]Scoring!A1207</f>
        <v>JOHN MORRIS RD @ MCGREGOR BLVD</v>
      </c>
      <c r="C710" s="2" t="str">
        <f>[1]Scoring!B1207</f>
        <v>No</v>
      </c>
      <c r="D710" s="2" t="str">
        <f>[1]Scoring!C1207</f>
        <v>No</v>
      </c>
      <c r="E710" s="2">
        <f>[1]Scoring!D1207</f>
        <v>11531</v>
      </c>
      <c r="F710" s="1" t="str">
        <f>[1]Scoring!E1207</f>
        <v>Unincorporated</v>
      </c>
      <c r="G710" s="1" t="str">
        <f>[1]Scoring!F1207</f>
        <v>-81.96786</v>
      </c>
      <c r="H710" s="1" t="str">
        <f>[1]Scoring!G1207</f>
        <v>26.498905</v>
      </c>
      <c r="I710" s="3">
        <f>[1]Scoring!L1207</f>
        <v>13.5</v>
      </c>
      <c r="J710" s="3">
        <f>[1]Scoring!M1207</f>
        <v>613</v>
      </c>
      <c r="K710" s="2" t="s">
        <v>4</v>
      </c>
      <c r="L710" s="2"/>
      <c r="M710" s="1" t="s">
        <v>16</v>
      </c>
      <c r="N710" s="9" t="s">
        <v>570</v>
      </c>
    </row>
    <row r="711" spans="2:14" ht="14.45" customHeight="1" x14ac:dyDescent="0.25">
      <c r="B711" s="1" t="str">
        <f>[1]Scoring!A203</f>
        <v>CHIQUITA BLVD S @ SW 47TH TER-SB</v>
      </c>
      <c r="C711" s="2" t="str">
        <f>[1]Scoring!B203</f>
        <v>No</v>
      </c>
      <c r="D711" s="2" t="str">
        <f>[1]Scoring!C203</f>
        <v>No</v>
      </c>
      <c r="E711" s="2">
        <f>[1]Scoring!D203</f>
        <v>10240</v>
      </c>
      <c r="F711" s="1" t="str">
        <f>[1]Scoring!E203</f>
        <v>Cape Coral</v>
      </c>
      <c r="G711" s="1" t="str">
        <f>[1]Scoring!F203</f>
        <v>-82.006595</v>
      </c>
      <c r="H711" s="1" t="str">
        <f>[1]Scoring!G203</f>
        <v>26.563985</v>
      </c>
      <c r="I711" s="3">
        <f>[1]Scoring!L203</f>
        <v>13.549999999999999</v>
      </c>
      <c r="J711" s="3">
        <f>[1]Scoring!M203</f>
        <v>608</v>
      </c>
      <c r="K711" s="2" t="s">
        <v>4</v>
      </c>
      <c r="L711" s="2"/>
      <c r="M711" s="1"/>
      <c r="N711" s="9" t="s">
        <v>145</v>
      </c>
    </row>
    <row r="712" spans="2:14" ht="14.45" customHeight="1" x14ac:dyDescent="0.25">
      <c r="B712" s="1" t="str">
        <f>[1]Scoring!A400</f>
        <v>PONDELLA RD @ PINECREST ST</v>
      </c>
      <c r="C712" s="2" t="str">
        <f>[1]Scoring!B400</f>
        <v>No</v>
      </c>
      <c r="D712" s="2" t="str">
        <f>[1]Scoring!C400</f>
        <v>No</v>
      </c>
      <c r="E712" s="2">
        <f>[1]Scoring!D400</f>
        <v>10468</v>
      </c>
      <c r="F712" s="1" t="str">
        <f>[1]Scoring!E400</f>
        <v>Unincorporated</v>
      </c>
      <c r="G712" s="1" t="str">
        <f>[1]Scoring!F400</f>
        <v>-81.887714</v>
      </c>
      <c r="H712" s="1" t="str">
        <f>[1]Scoring!G400</f>
        <v>26.66717</v>
      </c>
      <c r="I712" s="3">
        <f>[1]Scoring!L400</f>
        <v>13.549999999999999</v>
      </c>
      <c r="J712" s="3">
        <f>[1]Scoring!M400</f>
        <v>608</v>
      </c>
      <c r="K712" s="2" t="s">
        <v>4</v>
      </c>
      <c r="L712" s="2"/>
      <c r="M712" s="1"/>
      <c r="N712" s="9" t="s">
        <v>249</v>
      </c>
    </row>
    <row r="713" spans="2:14" ht="14.45" customHeight="1" x14ac:dyDescent="0.25">
      <c r="B713" s="1" t="str">
        <f>[1]Scoring!A915</f>
        <v>MASON CORBIN CT @ BARKLEY CIR</v>
      </c>
      <c r="C713" s="2" t="str">
        <f>[1]Scoring!B915</f>
        <v>No</v>
      </c>
      <c r="D713" s="2" t="str">
        <f>[1]Scoring!C915</f>
        <v>No</v>
      </c>
      <c r="E713" s="2">
        <f>[1]Scoring!D915</f>
        <v>11157</v>
      </c>
      <c r="F713" s="1" t="str">
        <f>[1]Scoring!E915</f>
        <v>Fort Myers</v>
      </c>
      <c r="G713" s="1" t="str">
        <f>[1]Scoring!F915</f>
        <v>-81.882712</v>
      </c>
      <c r="H713" s="1" t="str">
        <f>[1]Scoring!G915</f>
        <v>26.586663</v>
      </c>
      <c r="I713" s="3">
        <f>[1]Scoring!L915</f>
        <v>13.549999999999999</v>
      </c>
      <c r="J713" s="3">
        <f>[1]Scoring!M915</f>
        <v>608</v>
      </c>
      <c r="K713" s="2" t="s">
        <v>4</v>
      </c>
      <c r="L713" s="2"/>
      <c r="M713" s="1"/>
      <c r="N713" s="9" t="s">
        <v>31</v>
      </c>
    </row>
    <row r="714" spans="2:14" ht="14.45" customHeight="1" x14ac:dyDescent="0.25">
      <c r="B714" s="1" t="str">
        <f>[1]Scoring!A1345</f>
        <v>STUDENT UNION @ FGCU BLVD N</v>
      </c>
      <c r="C714" s="2" t="str">
        <f>[1]Scoring!B1345</f>
        <v>No</v>
      </c>
      <c r="D714" s="2" t="str">
        <f>[1]Scoring!C1345</f>
        <v>No</v>
      </c>
      <c r="E714" s="2">
        <f>[1]Scoring!D1345</f>
        <v>11735</v>
      </c>
      <c r="F714" s="1" t="str">
        <f>[1]Scoring!E1345</f>
        <v>Unincorporated</v>
      </c>
      <c r="G714" s="1" t="str">
        <f>[1]Scoring!F1345</f>
        <v>-81.772666</v>
      </c>
      <c r="H714" s="1" t="str">
        <f>[1]Scoring!G1345</f>
        <v>26.465965</v>
      </c>
      <c r="I714" s="3">
        <f>[1]Scoring!L1345</f>
        <v>13.549999999999999</v>
      </c>
      <c r="J714" s="3">
        <f>[1]Scoring!M1345</f>
        <v>608</v>
      </c>
      <c r="K714" s="2" t="s">
        <v>4</v>
      </c>
      <c r="L714" s="2"/>
      <c r="M714" s="1"/>
      <c r="N714" s="9" t="s">
        <v>630</v>
      </c>
    </row>
    <row r="715" spans="2:14" ht="14.45" customHeight="1" x14ac:dyDescent="0.25">
      <c r="B715" s="1" t="str">
        <f>[1]Scoring!A1552</f>
        <v>SANTA BARB BLVD @ PINE ISLAND RD-NB3</v>
      </c>
      <c r="C715" s="2" t="str">
        <f>[1]Scoring!B1552</f>
        <v>No</v>
      </c>
      <c r="D715" s="2" t="str">
        <f>[1]Scoring!C1552</f>
        <v>No</v>
      </c>
      <c r="E715" s="2">
        <f>[1]Scoring!D1552</f>
        <v>12185</v>
      </c>
      <c r="F715" s="1" t="str">
        <f>[1]Scoring!E1552</f>
        <v>Cape Coral</v>
      </c>
      <c r="G715" s="1" t="str">
        <f>[1]Scoring!F1552</f>
        <v>-81.97406</v>
      </c>
      <c r="H715" s="1" t="str">
        <f>[1]Scoring!G1552</f>
        <v>26.648966</v>
      </c>
      <c r="I715" s="3">
        <f>[1]Scoring!L1552</f>
        <v>13.549999999999999</v>
      </c>
      <c r="J715" s="3">
        <f>[1]Scoring!M1552</f>
        <v>608</v>
      </c>
      <c r="K715" s="2" t="s">
        <v>4</v>
      </c>
      <c r="L715" s="2"/>
      <c r="M715" s="1"/>
      <c r="N715" s="9" t="s">
        <v>26</v>
      </c>
    </row>
    <row r="716" spans="2:14" ht="14.45" customHeight="1" x14ac:dyDescent="0.25">
      <c r="B716" s="1" t="str">
        <f>[1]Scoring!A1158</f>
        <v>S CLEVELAND AVE @ MAPLE DR</v>
      </c>
      <c r="C716" s="2" t="str">
        <f>[1]Scoring!B1158</f>
        <v>No</v>
      </c>
      <c r="D716" s="2" t="str">
        <f>[1]Scoring!C1158</f>
        <v>No</v>
      </c>
      <c r="E716" s="2">
        <f>[1]Scoring!D1158</f>
        <v>11476</v>
      </c>
      <c r="F716" s="1" t="str">
        <f>[1]Scoring!E1158</f>
        <v>Unincorporated</v>
      </c>
      <c r="G716" s="1" t="str">
        <f>[1]Scoring!F1158</f>
        <v>-81.872127</v>
      </c>
      <c r="H716" s="1" t="str">
        <f>[1]Scoring!G1158</f>
        <v>26.575436</v>
      </c>
      <c r="I716" s="3">
        <f>[1]Scoring!L1158</f>
        <v>13.55</v>
      </c>
      <c r="J716" s="3">
        <f>[1]Scoring!M1158</f>
        <v>607</v>
      </c>
      <c r="K716" s="2" t="s">
        <v>4</v>
      </c>
      <c r="L716" s="2"/>
      <c r="M716" s="1"/>
      <c r="N716" s="9" t="s">
        <v>549</v>
      </c>
    </row>
    <row r="717" spans="2:14" ht="14.45" customHeight="1" x14ac:dyDescent="0.25">
      <c r="B717" s="1" t="str">
        <f>[1]Scoring!A399</f>
        <v>CLEVELAND AVE @ HANCK BRDG PKWY-NB</v>
      </c>
      <c r="C717" s="2" t="str">
        <f>[1]Scoring!B399</f>
        <v>No</v>
      </c>
      <c r="D717" s="2" t="str">
        <f>[1]Scoring!C399</f>
        <v>No</v>
      </c>
      <c r="E717" s="2">
        <f>[1]Scoring!D399</f>
        <v>10467</v>
      </c>
      <c r="F717" s="1" t="str">
        <f>[1]Scoring!E399</f>
        <v>Unincorporated</v>
      </c>
      <c r="G717" s="1" t="str">
        <f>[1]Scoring!F399</f>
        <v>-81.886121</v>
      </c>
      <c r="H717" s="1" t="str">
        <f>[1]Scoring!G399</f>
        <v>26.663483</v>
      </c>
      <c r="I717" s="3">
        <f>[1]Scoring!L399</f>
        <v>13.6</v>
      </c>
      <c r="J717" s="3">
        <f>[1]Scoring!M399</f>
        <v>601</v>
      </c>
      <c r="K717" s="2" t="s">
        <v>4</v>
      </c>
      <c r="L717" s="2"/>
      <c r="M717" s="1"/>
      <c r="N717" s="9" t="s">
        <v>248</v>
      </c>
    </row>
    <row r="718" spans="2:14" ht="14.45" customHeight="1" x14ac:dyDescent="0.25">
      <c r="B718" s="1" t="str">
        <f>[1]Scoring!A405</f>
        <v>WEST MARIANA @ N TAMIAMI TRL</v>
      </c>
      <c r="C718" s="2" t="str">
        <f>[1]Scoring!B405</f>
        <v>No</v>
      </c>
      <c r="D718" s="2" t="str">
        <f>[1]Scoring!C405</f>
        <v>No</v>
      </c>
      <c r="E718" s="2">
        <f>[1]Scoring!D405</f>
        <v>10473</v>
      </c>
      <c r="F718" s="1" t="str">
        <f>[1]Scoring!E405</f>
        <v>Unincorporated</v>
      </c>
      <c r="G718" s="1" t="str">
        <f>[1]Scoring!F405</f>
        <v>-81.884523</v>
      </c>
      <c r="H718" s="1" t="str">
        <f>[1]Scoring!G405</f>
        <v>26.678466</v>
      </c>
      <c r="I718" s="3">
        <f>[1]Scoring!L405</f>
        <v>13.6</v>
      </c>
      <c r="J718" s="3">
        <f>[1]Scoring!M405</f>
        <v>601</v>
      </c>
      <c r="K718" s="2" t="s">
        <v>4</v>
      </c>
      <c r="L718" s="2"/>
      <c r="M718" s="1"/>
      <c r="N718" s="9" t="s">
        <v>55</v>
      </c>
    </row>
    <row r="719" spans="2:14" ht="14.45" customHeight="1" x14ac:dyDescent="0.25">
      <c r="B719" s="1" t="str">
        <f>[1]Scoring!A765</f>
        <v>LEE BLVD @ ALVIN AVE</v>
      </c>
      <c r="C719" s="2" t="str">
        <f>[1]Scoring!B765</f>
        <v>No</v>
      </c>
      <c r="D719" s="2" t="str">
        <f>[1]Scoring!C765</f>
        <v>No</v>
      </c>
      <c r="E719" s="2">
        <f>[1]Scoring!D765</f>
        <v>10994</v>
      </c>
      <c r="F719" s="1" t="str">
        <f>[1]Scoring!E765</f>
        <v>Unincorporated</v>
      </c>
      <c r="G719" s="1" t="str">
        <f>[1]Scoring!F765</f>
        <v>-81.748744</v>
      </c>
      <c r="H719" s="1" t="str">
        <f>[1]Scoring!G765</f>
        <v>26.621114</v>
      </c>
      <c r="I719" s="3">
        <f>[1]Scoring!L765</f>
        <v>13.6</v>
      </c>
      <c r="J719" s="3">
        <f>[1]Scoring!M765</f>
        <v>601</v>
      </c>
      <c r="K719" s="2" t="s">
        <v>4</v>
      </c>
      <c r="L719" s="2"/>
      <c r="M719" s="1"/>
      <c r="N719" s="9" t="s">
        <v>425</v>
      </c>
    </row>
    <row r="720" spans="2:14" ht="14.45" customHeight="1" x14ac:dyDescent="0.25">
      <c r="B720" s="1" t="str">
        <f>[1]Scoring!A1149</f>
        <v>CLEVELAND AVE @ COLLIER AVE-SB</v>
      </c>
      <c r="C720" s="2" t="str">
        <f>[1]Scoring!B1149</f>
        <v>No</v>
      </c>
      <c r="D720" s="2" t="str">
        <f>[1]Scoring!C1149</f>
        <v>No</v>
      </c>
      <c r="E720" s="2">
        <f>[1]Scoring!D1149</f>
        <v>11467</v>
      </c>
      <c r="F720" s="1" t="str">
        <f>[1]Scoring!E1149</f>
        <v>Fort Myers</v>
      </c>
      <c r="G720" s="1" t="str">
        <f>[1]Scoring!F1149</f>
        <v>-81.872083</v>
      </c>
      <c r="H720" s="1" t="str">
        <f>[1]Scoring!G1149</f>
        <v>26.607141</v>
      </c>
      <c r="I720" s="3">
        <f>[1]Scoring!L1149</f>
        <v>13.6</v>
      </c>
      <c r="J720" s="3">
        <f>[1]Scoring!M1149</f>
        <v>601</v>
      </c>
      <c r="K720" s="2" t="s">
        <v>4</v>
      </c>
      <c r="L720" s="2"/>
      <c r="M720" s="1"/>
      <c r="N720" s="9" t="s">
        <v>546</v>
      </c>
    </row>
    <row r="721" spans="2:14" ht="14.45" customHeight="1" x14ac:dyDescent="0.25">
      <c r="B721" s="1" t="str">
        <f>[1]Scoring!A1150</f>
        <v>CLEVELAND AVE @ OAKLEY AVE-SB</v>
      </c>
      <c r="C721" s="2" t="str">
        <f>[1]Scoring!B1150</f>
        <v>No</v>
      </c>
      <c r="D721" s="2" t="str">
        <f>[1]Scoring!C1150</f>
        <v>No</v>
      </c>
      <c r="E721" s="2">
        <f>[1]Scoring!D1150</f>
        <v>11468</v>
      </c>
      <c r="F721" s="1" t="str">
        <f>[1]Scoring!E1150</f>
        <v>Fort Myers</v>
      </c>
      <c r="G721" s="1" t="str">
        <f>[1]Scoring!F1150</f>
        <v>-81.872063</v>
      </c>
      <c r="H721" s="1" t="str">
        <f>[1]Scoring!G1150</f>
        <v>26.605655</v>
      </c>
      <c r="I721" s="3">
        <f>[1]Scoring!L1150</f>
        <v>13.6</v>
      </c>
      <c r="J721" s="3">
        <f>[1]Scoring!M1150</f>
        <v>601</v>
      </c>
      <c r="K721" s="2" t="s">
        <v>4</v>
      </c>
      <c r="L721" s="2"/>
      <c r="M721" s="1"/>
      <c r="N721" s="9" t="s">
        <v>142</v>
      </c>
    </row>
    <row r="722" spans="2:14" ht="14.45" customHeight="1" x14ac:dyDescent="0.25">
      <c r="B722" s="1" t="str">
        <f>[1]Scoring!A1202</f>
        <v>TANGER OUTLET-EB1</v>
      </c>
      <c r="C722" s="2" t="str">
        <f>[1]Scoring!B1202</f>
        <v>No</v>
      </c>
      <c r="D722" s="2" t="str">
        <f>[1]Scoring!C1202</f>
        <v>No</v>
      </c>
      <c r="E722" s="2">
        <f>[1]Scoring!D1202</f>
        <v>11526</v>
      </c>
      <c r="F722" s="1" t="str">
        <f>[1]Scoring!E1202</f>
        <v>Unincorporated</v>
      </c>
      <c r="G722" s="1" t="str">
        <f>[1]Scoring!F1202</f>
        <v>-81.968424</v>
      </c>
      <c r="H722" s="1" t="str">
        <f>[1]Scoring!G1202</f>
        <v>26.493786</v>
      </c>
      <c r="I722" s="3">
        <f>[1]Scoring!L1202</f>
        <v>13.6</v>
      </c>
      <c r="J722" s="3">
        <f>[1]Scoring!M1202</f>
        <v>601</v>
      </c>
      <c r="K722" s="2" t="s">
        <v>4</v>
      </c>
      <c r="L722" s="2"/>
      <c r="M722" s="1"/>
      <c r="N722" s="9" t="s">
        <v>566</v>
      </c>
    </row>
    <row r="723" spans="2:14" ht="14.45" customHeight="1" x14ac:dyDescent="0.25">
      <c r="B723" s="1" t="str">
        <f>[1]Scoring!A96</f>
        <v>EVANS AVE@ PARK WINDSOR DR 1-SB</v>
      </c>
      <c r="C723" s="2" t="str">
        <f>[1]Scoring!B96</f>
        <v>No</v>
      </c>
      <c r="D723" s="2" t="str">
        <f>[1]Scoring!C96</f>
        <v>No</v>
      </c>
      <c r="E723" s="2">
        <f>[1]Scoring!D96</f>
        <v>10116</v>
      </c>
      <c r="F723" s="1" t="str">
        <f>[1]Scoring!E96</f>
        <v>Fort Myers</v>
      </c>
      <c r="G723" s="1" t="str">
        <f>[1]Scoring!F96</f>
        <v>-81.859897</v>
      </c>
      <c r="H723" s="1" t="str">
        <f>[1]Scoring!G96</f>
        <v>26.610159</v>
      </c>
      <c r="I723" s="3">
        <f>[1]Scoring!L96</f>
        <v>13.75</v>
      </c>
      <c r="J723" s="3">
        <f>[1]Scoring!M96</f>
        <v>591</v>
      </c>
      <c r="K723" s="2" t="s">
        <v>4</v>
      </c>
      <c r="L723" s="2"/>
      <c r="M723" s="1"/>
      <c r="N723" s="9" t="s">
        <v>80</v>
      </c>
    </row>
    <row r="724" spans="2:14" ht="14.45" customHeight="1" x14ac:dyDescent="0.25">
      <c r="B724" s="1" t="str">
        <f>[1]Scoring!A115</f>
        <v>MLK BLVD @ BARKER BLVD</v>
      </c>
      <c r="C724" s="2" t="str">
        <f>[1]Scoring!B115</f>
        <v>No</v>
      </c>
      <c r="D724" s="2" t="str">
        <f>[1]Scoring!C115</f>
        <v>No</v>
      </c>
      <c r="E724" s="2">
        <f>[1]Scoring!D115</f>
        <v>10143</v>
      </c>
      <c r="F724" s="1" t="str">
        <f>[1]Scoring!E115</f>
        <v>Fort Myers</v>
      </c>
      <c r="G724" s="1" t="str">
        <f>[1]Scoring!F115</f>
        <v>-81.837711</v>
      </c>
      <c r="H724" s="1" t="str">
        <f>[1]Scoring!G115</f>
        <v>26.641004</v>
      </c>
      <c r="I724" s="3">
        <f>[1]Scoring!L115</f>
        <v>13.75</v>
      </c>
      <c r="J724" s="3">
        <f>[1]Scoring!M115</f>
        <v>591</v>
      </c>
      <c r="K724" s="2" t="s">
        <v>4</v>
      </c>
      <c r="L724" s="2"/>
      <c r="M724" s="1"/>
      <c r="N724" s="9" t="s">
        <v>96</v>
      </c>
    </row>
    <row r="725" spans="2:14" ht="14.45" customHeight="1" x14ac:dyDescent="0.25">
      <c r="B725" s="1" t="str">
        <f>[1]Scoring!A513</f>
        <v>PALM BEACH BLVD @ DUSTY TRL-WB</v>
      </c>
      <c r="C725" s="2" t="str">
        <f>[1]Scoring!B513</f>
        <v>Yes</v>
      </c>
      <c r="D725" s="2" t="str">
        <f>[1]Scoring!C513</f>
        <v>No</v>
      </c>
      <c r="E725" s="2">
        <f>[1]Scoring!D513</f>
        <v>10664</v>
      </c>
      <c r="F725" s="1" t="str">
        <f>[1]Scoring!E513</f>
        <v>Unincorporated</v>
      </c>
      <c r="G725" s="1" t="str">
        <f>[1]Scoring!F513</f>
        <v>-81.771923</v>
      </c>
      <c r="H725" s="1" t="str">
        <f>[1]Scoring!G513</f>
        <v>26.698191</v>
      </c>
      <c r="I725" s="3">
        <f>[1]Scoring!L513</f>
        <v>13.75</v>
      </c>
      <c r="J725" s="3">
        <f>[1]Scoring!M513</f>
        <v>591</v>
      </c>
      <c r="K725" s="2" t="s">
        <v>4</v>
      </c>
      <c r="L725" s="2"/>
      <c r="M725" s="1"/>
      <c r="N725" s="9" t="s">
        <v>316</v>
      </c>
    </row>
    <row r="726" spans="2:14" ht="14.45" customHeight="1" x14ac:dyDescent="0.25">
      <c r="B726" s="1" t="str">
        <f>[1]Scoring!A848</f>
        <v>PALM DR @ FIRST AVE</v>
      </c>
      <c r="C726" s="2" t="str">
        <f>[1]Scoring!B848</f>
        <v>No</v>
      </c>
      <c r="D726" s="2" t="str">
        <f>[1]Scoring!C848</f>
        <v>No</v>
      </c>
      <c r="E726" s="2">
        <f>[1]Scoring!D848</f>
        <v>11080</v>
      </c>
      <c r="F726" s="1" t="str">
        <f>[1]Scoring!E848</f>
        <v>Unincorporated</v>
      </c>
      <c r="G726" s="1" t="str">
        <f>[1]Scoring!F848</f>
        <v>-81.873159</v>
      </c>
      <c r="H726" s="1" t="str">
        <f>[1]Scoring!G848</f>
        <v>26.570576</v>
      </c>
      <c r="I726" s="3">
        <f>[1]Scoring!L848</f>
        <v>13.75</v>
      </c>
      <c r="J726" s="3">
        <f>[1]Scoring!M848</f>
        <v>591</v>
      </c>
      <c r="K726" s="2" t="s">
        <v>4</v>
      </c>
      <c r="L726" s="2"/>
      <c r="M726" s="1"/>
      <c r="N726" s="9" t="s">
        <v>98</v>
      </c>
    </row>
    <row r="727" spans="2:14" ht="14.45" customHeight="1" x14ac:dyDescent="0.25">
      <c r="B727" s="1" t="str">
        <f>[1]Scoring!A859</f>
        <v>WNKLR RD @ LUECK LN</v>
      </c>
      <c r="C727" s="2" t="str">
        <f>[1]Scoring!B859</f>
        <v>No</v>
      </c>
      <c r="D727" s="2" t="str">
        <f>[1]Scoring!C859</f>
        <v>No</v>
      </c>
      <c r="E727" s="2">
        <f>[1]Scoring!D859</f>
        <v>11093</v>
      </c>
      <c r="F727" s="1" t="str">
        <f>[1]Scoring!E859</f>
        <v>Unincorporated</v>
      </c>
      <c r="G727" s="1" t="str">
        <f>[1]Scoring!F859</f>
        <v>-81.89876</v>
      </c>
      <c r="H727" s="1" t="str">
        <f>[1]Scoring!G859</f>
        <v>26.541179</v>
      </c>
      <c r="I727" s="3">
        <f>[1]Scoring!L859</f>
        <v>13.75</v>
      </c>
      <c r="J727" s="3">
        <f>[1]Scoring!M859</f>
        <v>591</v>
      </c>
      <c r="K727" s="2" t="s">
        <v>4</v>
      </c>
      <c r="L727" s="2"/>
      <c r="M727" s="1"/>
      <c r="N727" s="9" t="s">
        <v>462</v>
      </c>
    </row>
    <row r="728" spans="2:14" ht="14.45" customHeight="1" x14ac:dyDescent="0.25">
      <c r="B728" s="1" t="str">
        <f>[1]Scoring!A1274</f>
        <v>S CLEVELAND AVE @ N AIRPORT RD</v>
      </c>
      <c r="C728" s="2" t="str">
        <f>[1]Scoring!B1274</f>
        <v>No</v>
      </c>
      <c r="D728" s="2" t="str">
        <f>[1]Scoring!C1274</f>
        <v>No</v>
      </c>
      <c r="E728" s="2">
        <f>[1]Scoring!D1274</f>
        <v>11602</v>
      </c>
      <c r="F728" s="1" t="str">
        <f>[1]Scoring!E1274</f>
        <v>Fort Myers</v>
      </c>
      <c r="G728" s="1" t="str">
        <f>[1]Scoring!F1274</f>
        <v>-81.87167</v>
      </c>
      <c r="H728" s="1" t="str">
        <f>[1]Scoring!G1274</f>
        <v>26.5926</v>
      </c>
      <c r="I728" s="3">
        <f>[1]Scoring!L1274</f>
        <v>13.75</v>
      </c>
      <c r="J728" s="3">
        <f>[1]Scoring!M1274</f>
        <v>591</v>
      </c>
      <c r="K728" s="2" t="s">
        <v>4</v>
      </c>
      <c r="L728" s="2"/>
      <c r="M728" s="1"/>
      <c r="N728" s="9" t="s">
        <v>98</v>
      </c>
    </row>
    <row r="729" spans="2:14" ht="14.45" customHeight="1" x14ac:dyDescent="0.25">
      <c r="B729" s="1" t="str">
        <f>[1]Scoring!A1455</f>
        <v>EDISON MALL @ PERIMETER ROAD</v>
      </c>
      <c r="C729" s="2" t="str">
        <f>[1]Scoring!B1455</f>
        <v>No</v>
      </c>
      <c r="D729" s="2" t="str">
        <f>[1]Scoring!C1455</f>
        <v>No</v>
      </c>
      <c r="E729" s="2">
        <f>[1]Scoring!D1455</f>
        <v>11970</v>
      </c>
      <c r="F729" s="1" t="str">
        <f>[1]Scoring!E1455</f>
        <v>Fort Myers</v>
      </c>
      <c r="G729" s="1" t="str">
        <f>[1]Scoring!F1455</f>
        <v>-81.867603</v>
      </c>
      <c r="H729" s="1" t="str">
        <f>[1]Scoring!G1455</f>
        <v>26.601126</v>
      </c>
      <c r="I729" s="3">
        <f>[1]Scoring!L1455</f>
        <v>13.75</v>
      </c>
      <c r="J729" s="3">
        <f>[1]Scoring!M1455</f>
        <v>591</v>
      </c>
      <c r="K729" s="2" t="s">
        <v>4</v>
      </c>
      <c r="L729" s="2"/>
      <c r="M729" s="1"/>
      <c r="N729" s="9" t="s">
        <v>672</v>
      </c>
    </row>
    <row r="730" spans="2:14" ht="14.45" customHeight="1" x14ac:dyDescent="0.25">
      <c r="B730" s="1" t="str">
        <f>[1]Scoring!A1090</f>
        <v>S TAMIAMI TRL @ VIA RAPALLO DR</v>
      </c>
      <c r="C730" s="2" t="str">
        <f>[1]Scoring!B1090</f>
        <v>No</v>
      </c>
      <c r="D730" s="2" t="str">
        <f>[1]Scoring!C1090</f>
        <v>No</v>
      </c>
      <c r="E730" s="2">
        <f>[1]Scoring!D1090</f>
        <v>11366</v>
      </c>
      <c r="F730" s="1" t="str">
        <f>[1]Scoring!E1090</f>
        <v>Estero</v>
      </c>
      <c r="G730" s="1" t="str">
        <f>[1]Scoring!F1090</f>
        <v>-81.811923</v>
      </c>
      <c r="H730" s="1" t="str">
        <f>[1]Scoring!G1090</f>
        <v>26.413938</v>
      </c>
      <c r="I730" s="3">
        <f>[1]Scoring!L1090</f>
        <v>13.799999999999999</v>
      </c>
      <c r="J730" s="3">
        <f>[1]Scoring!M1090</f>
        <v>590</v>
      </c>
      <c r="K730" s="2" t="s">
        <v>4</v>
      </c>
      <c r="L730" s="2"/>
      <c r="M730" s="1"/>
      <c r="N730" s="9" t="s">
        <v>524</v>
      </c>
    </row>
    <row r="731" spans="2:14" ht="14.45" customHeight="1" x14ac:dyDescent="0.25">
      <c r="B731" s="1" t="str">
        <f>[1]Scoring!A831</f>
        <v>LEONARD ST @ CC PWKY</v>
      </c>
      <c r="C731" s="2" t="str">
        <f>[1]Scoring!B831</f>
        <v>No</v>
      </c>
      <c r="D731" s="2" t="str">
        <f>[1]Scoring!C831</f>
        <v>No</v>
      </c>
      <c r="E731" s="2">
        <f>[1]Scoring!D831</f>
        <v>11063</v>
      </c>
      <c r="F731" s="1" t="str">
        <f>[1]Scoring!E831</f>
        <v>Cape Coral</v>
      </c>
      <c r="G731" s="1" t="str">
        <f>[1]Scoring!F831</f>
        <v>-81.952463</v>
      </c>
      <c r="H731" s="1" t="str">
        <f>[1]Scoring!G831</f>
        <v>26.561906</v>
      </c>
      <c r="I731" s="3">
        <f>[1]Scoring!L831</f>
        <v>13.8</v>
      </c>
      <c r="J731" s="3">
        <f>[1]Scoring!M831</f>
        <v>589</v>
      </c>
      <c r="K731" s="2" t="s">
        <v>4</v>
      </c>
      <c r="L731" s="2"/>
      <c r="M731" s="1"/>
      <c r="N731" s="9" t="s">
        <v>452</v>
      </c>
    </row>
    <row r="732" spans="2:14" ht="14.45" customHeight="1" x14ac:dyDescent="0.25">
      <c r="B732" s="1" t="str">
        <f>[1]Scoring!A544</f>
        <v>COLONIAL BLVD @ METRO PKWY-EB2</v>
      </c>
      <c r="C732" s="2" t="str">
        <f>[1]Scoring!B544</f>
        <v>No</v>
      </c>
      <c r="D732" s="2" t="str">
        <f>[1]Scoring!C544</f>
        <v>No</v>
      </c>
      <c r="E732" s="2">
        <f>[1]Scoring!D544</f>
        <v>10700</v>
      </c>
      <c r="F732" s="1" t="str">
        <f>[1]Scoring!E544</f>
        <v>Fort Myers</v>
      </c>
      <c r="G732" s="1" t="str">
        <f>[1]Scoring!F544</f>
        <v>-81.848887</v>
      </c>
      <c r="H732" s="1" t="str">
        <f>[1]Scoring!G544</f>
        <v>26.597216</v>
      </c>
      <c r="I732" s="3">
        <f>[1]Scoring!L544</f>
        <v>13.85</v>
      </c>
      <c r="J732" s="3">
        <f>[1]Scoring!M544</f>
        <v>585</v>
      </c>
      <c r="K732" s="2" t="s">
        <v>4</v>
      </c>
      <c r="L732" s="2"/>
      <c r="M732" s="1"/>
      <c r="N732" s="9" t="s">
        <v>104</v>
      </c>
    </row>
    <row r="733" spans="2:14" ht="14.45" customHeight="1" x14ac:dyDescent="0.25">
      <c r="B733" s="1" t="str">
        <f>[1]Scoring!A797</f>
        <v>COLONIAL BLVD @ SUMMERLIN RD</v>
      </c>
      <c r="C733" s="2" t="str">
        <f>[1]Scoring!B797</f>
        <v>No</v>
      </c>
      <c r="D733" s="2" t="str">
        <f>[1]Scoring!C797</f>
        <v>No</v>
      </c>
      <c r="E733" s="2">
        <f>[1]Scoring!D797</f>
        <v>11028</v>
      </c>
      <c r="F733" s="1" t="str">
        <f>[1]Scoring!E797</f>
        <v>Fort Myers</v>
      </c>
      <c r="G733" s="1" t="str">
        <f>[1]Scoring!F797</f>
        <v>-81.88552</v>
      </c>
      <c r="H733" s="1" t="str">
        <f>[1]Scoring!G797</f>
        <v>26.596588</v>
      </c>
      <c r="I733" s="3">
        <f>[1]Scoring!L797</f>
        <v>13.85</v>
      </c>
      <c r="J733" s="3">
        <f>[1]Scoring!M797</f>
        <v>585</v>
      </c>
      <c r="K733" s="2" t="s">
        <v>4</v>
      </c>
      <c r="L733" s="2"/>
      <c r="M733" s="1"/>
      <c r="N733" s="9" t="s">
        <v>436</v>
      </c>
    </row>
    <row r="734" spans="2:14" ht="14.45" customHeight="1" x14ac:dyDescent="0.25">
      <c r="B734" s="1" t="str">
        <f>[1]Scoring!A851</f>
        <v>PK MEADWS DR @ PINNACLE PINES DR</v>
      </c>
      <c r="C734" s="2" t="str">
        <f>[1]Scoring!B851</f>
        <v>No</v>
      </c>
      <c r="D734" s="2" t="str">
        <f>[1]Scoring!C851</f>
        <v>No</v>
      </c>
      <c r="E734" s="2">
        <f>[1]Scoring!D851</f>
        <v>11084</v>
      </c>
      <c r="F734" s="1" t="str">
        <f>[1]Scoring!E851</f>
        <v>Unincorporated</v>
      </c>
      <c r="G734" s="1" t="str">
        <f>[1]Scoring!F851</f>
        <v>-81.877063</v>
      </c>
      <c r="H734" s="1" t="str">
        <f>[1]Scoring!G851</f>
        <v>26.567178</v>
      </c>
      <c r="I734" s="3">
        <f>[1]Scoring!L851</f>
        <v>13.85</v>
      </c>
      <c r="J734" s="3">
        <f>[1]Scoring!M851</f>
        <v>585</v>
      </c>
      <c r="K734" s="2" t="s">
        <v>4</v>
      </c>
      <c r="L734" s="2"/>
      <c r="M734" s="1"/>
      <c r="N734" s="9" t="s">
        <v>457</v>
      </c>
    </row>
    <row r="735" spans="2:14" ht="14.45" customHeight="1" x14ac:dyDescent="0.25">
      <c r="B735" s="1" t="str">
        <f>[1]Scoring!A1153</f>
        <v>S CLEVELAND AVE @ D ST-SB1</v>
      </c>
      <c r="C735" s="2" t="str">
        <f>[1]Scoring!B1153</f>
        <v>No</v>
      </c>
      <c r="D735" s="2" t="str">
        <f>[1]Scoring!C1153</f>
        <v>No</v>
      </c>
      <c r="E735" s="2">
        <f>[1]Scoring!D1153</f>
        <v>11471</v>
      </c>
      <c r="F735" s="1" t="str">
        <f>[1]Scoring!E1153</f>
        <v>Fort Myers</v>
      </c>
      <c r="G735" s="1" t="str">
        <f>[1]Scoring!F1153</f>
        <v>-81.872102</v>
      </c>
      <c r="H735" s="1" t="str">
        <f>[1]Scoring!G1153</f>
        <v>26.590385</v>
      </c>
      <c r="I735" s="3">
        <f>[1]Scoring!L1153</f>
        <v>13.85</v>
      </c>
      <c r="J735" s="3">
        <f>[1]Scoring!M1153</f>
        <v>585</v>
      </c>
      <c r="K735" s="2" t="s">
        <v>4</v>
      </c>
      <c r="L735" s="2"/>
      <c r="M735" s="1"/>
      <c r="N735" s="9" t="s">
        <v>547</v>
      </c>
    </row>
    <row r="736" spans="2:14" ht="14.45" customHeight="1" x14ac:dyDescent="0.25">
      <c r="B736" s="1" t="str">
        <f>[1]Scoring!A328</f>
        <v>PINE ISLAND RD @ ANDALUSIA BLVD-EB2</v>
      </c>
      <c r="C736" s="2" t="str">
        <f>[1]Scoring!B328</f>
        <v>Yes</v>
      </c>
      <c r="D736" s="2" t="str">
        <f>[1]Scoring!C328</f>
        <v>No</v>
      </c>
      <c r="E736" s="2">
        <f>[1]Scoring!D328</f>
        <v>10379</v>
      </c>
      <c r="F736" s="1" t="str">
        <f>[1]Scoring!E328</f>
        <v>Cape Coral</v>
      </c>
      <c r="G736" s="1" t="str">
        <f>[1]Scoring!F328</f>
        <v>-81.955573</v>
      </c>
      <c r="H736" s="1" t="str">
        <f>[1]Scoring!G328</f>
        <v>26.660605</v>
      </c>
      <c r="I736" s="3">
        <f>[1]Scoring!L328</f>
        <v>13.9</v>
      </c>
      <c r="J736" s="3">
        <f>[1]Scoring!M328</f>
        <v>580</v>
      </c>
      <c r="K736" s="2" t="s">
        <v>4</v>
      </c>
      <c r="L736" s="2"/>
      <c r="M736" s="1"/>
      <c r="N736" s="9" t="s">
        <v>207</v>
      </c>
    </row>
    <row r="737" spans="2:14" ht="14.45" customHeight="1" x14ac:dyDescent="0.25">
      <c r="B737" s="1" t="str">
        <f>[1]Scoring!A462</f>
        <v>PINE ISLAND RD @ PACIFIC AVE</v>
      </c>
      <c r="C737" s="2" t="str">
        <f>[1]Scoring!B462</f>
        <v>No</v>
      </c>
      <c r="D737" s="2" t="str">
        <f>[1]Scoring!C462</f>
        <v>No</v>
      </c>
      <c r="E737" s="2">
        <f>[1]Scoring!D462</f>
        <v>10591</v>
      </c>
      <c r="F737" s="1" t="str">
        <f>[1]Scoring!E462</f>
        <v>Unincorporated</v>
      </c>
      <c r="G737" s="1" t="str">
        <f>[1]Scoring!F462</f>
        <v>-81.893247</v>
      </c>
      <c r="H737" s="1" t="str">
        <f>[1]Scoring!G462</f>
        <v>26.68224</v>
      </c>
      <c r="I737" s="3">
        <f>[1]Scoring!L462</f>
        <v>13.9</v>
      </c>
      <c r="J737" s="3">
        <f>[1]Scoring!M462</f>
        <v>580</v>
      </c>
      <c r="K737" s="2" t="s">
        <v>4</v>
      </c>
      <c r="L737" s="2"/>
      <c r="M737" s="1"/>
      <c r="N737" s="9" t="s">
        <v>290</v>
      </c>
    </row>
    <row r="738" spans="2:14" ht="14.45" customHeight="1" x14ac:dyDescent="0.25">
      <c r="B738" s="1" t="str">
        <f>[1]Scoring!A526</f>
        <v>PALM BEACH BLVD @ FAIRVIEW AVE-WB</v>
      </c>
      <c r="C738" s="2" t="str">
        <f>[1]Scoring!B526</f>
        <v>No</v>
      </c>
      <c r="D738" s="2" t="str">
        <f>[1]Scoring!C526</f>
        <v>No</v>
      </c>
      <c r="E738" s="2">
        <f>[1]Scoring!D526</f>
        <v>10677</v>
      </c>
      <c r="F738" s="1" t="str">
        <f>[1]Scoring!E526</f>
        <v>Fort Myers</v>
      </c>
      <c r="G738" s="1" t="str">
        <f>[1]Scoring!F526</f>
        <v>-81.826544</v>
      </c>
      <c r="H738" s="1" t="str">
        <f>[1]Scoring!G526</f>
        <v>26.668587</v>
      </c>
      <c r="I738" s="3">
        <f>[1]Scoring!L526</f>
        <v>13.9</v>
      </c>
      <c r="J738" s="3">
        <f>[1]Scoring!M526</f>
        <v>580</v>
      </c>
      <c r="K738" s="2" t="s">
        <v>4</v>
      </c>
      <c r="L738" s="2"/>
      <c r="M738" s="1"/>
      <c r="N738" s="9" t="s">
        <v>329</v>
      </c>
    </row>
    <row r="739" spans="2:14" ht="14.45" customHeight="1" x14ac:dyDescent="0.25">
      <c r="B739" s="1" t="str">
        <f>[1]Scoring!A844</f>
        <v>EIGHTH AVE @ OAK DR</v>
      </c>
      <c r="C739" s="2" t="str">
        <f>[1]Scoring!B844</f>
        <v>No</v>
      </c>
      <c r="D739" s="2" t="str">
        <f>[1]Scoring!C844</f>
        <v>No</v>
      </c>
      <c r="E739" s="2">
        <f>[1]Scoring!D844</f>
        <v>11076</v>
      </c>
      <c r="F739" s="1" t="str">
        <f>[1]Scoring!E844</f>
        <v>Unincorporated</v>
      </c>
      <c r="G739" s="1" t="str">
        <f>[1]Scoring!F844</f>
        <v>-81.879908</v>
      </c>
      <c r="H739" s="1" t="str">
        <f>[1]Scoring!G844</f>
        <v>26.572161</v>
      </c>
      <c r="I739" s="3">
        <f>[1]Scoring!L844</f>
        <v>13.9</v>
      </c>
      <c r="J739" s="3">
        <f>[1]Scoring!M844</f>
        <v>580</v>
      </c>
      <c r="K739" s="2" t="s">
        <v>4</v>
      </c>
      <c r="L739" s="2"/>
      <c r="M739" s="1"/>
      <c r="N739" s="9" t="s">
        <v>456</v>
      </c>
    </row>
    <row r="740" spans="2:14" ht="14.45" customHeight="1" x14ac:dyDescent="0.25">
      <c r="B740" s="1" t="str">
        <f>[1]Scoring!A1279</f>
        <v>CLEVELAND AVE @ HILL AVE</v>
      </c>
      <c r="C740" s="2" t="str">
        <f>[1]Scoring!B1279</f>
        <v>No</v>
      </c>
      <c r="D740" s="2" t="str">
        <f>[1]Scoring!C1279</f>
        <v>No</v>
      </c>
      <c r="E740" s="2">
        <f>[1]Scoring!D1279</f>
        <v>11608</v>
      </c>
      <c r="F740" s="1" t="str">
        <f>[1]Scoring!E1279</f>
        <v>Fort Myers</v>
      </c>
      <c r="G740" s="1" t="str">
        <f>[1]Scoring!F1279</f>
        <v>-81.871843</v>
      </c>
      <c r="H740" s="1" t="str">
        <f>[1]Scoring!G1279</f>
        <v>26.609597</v>
      </c>
      <c r="I740" s="3">
        <f>[1]Scoring!L1279</f>
        <v>13.9</v>
      </c>
      <c r="J740" s="3">
        <f>[1]Scoring!M1279</f>
        <v>580</v>
      </c>
      <c r="K740" s="2" t="s">
        <v>4</v>
      </c>
      <c r="L740" s="2"/>
      <c r="M740" s="1"/>
      <c r="N740" s="9" t="s">
        <v>589</v>
      </c>
    </row>
    <row r="741" spans="2:14" ht="14.45" customHeight="1" x14ac:dyDescent="0.25">
      <c r="B741" s="1" t="str">
        <f>[1]Scoring!A496</f>
        <v>PALM BEACH BLVD @ VERANDAH BLVD-EB2</v>
      </c>
      <c r="C741" s="2" t="str">
        <f>[1]Scoring!B496</f>
        <v>No</v>
      </c>
      <c r="D741" s="2" t="str">
        <f>[1]Scoring!C496</f>
        <v>No</v>
      </c>
      <c r="E741" s="2">
        <f>[1]Scoring!D496</f>
        <v>10647</v>
      </c>
      <c r="F741" s="1" t="str">
        <f>[1]Scoring!E496</f>
        <v>Unincorporated</v>
      </c>
      <c r="G741" s="1" t="str">
        <f>[1]Scoring!F496</f>
        <v>-81.732316</v>
      </c>
      <c r="H741" s="1" t="str">
        <f>[1]Scoring!G496</f>
        <v>26.707417</v>
      </c>
      <c r="I741" s="3">
        <f>[1]Scoring!L496</f>
        <v>13.95</v>
      </c>
      <c r="J741" s="3">
        <f>[1]Scoring!M496</f>
        <v>576</v>
      </c>
      <c r="K741" s="2" t="s">
        <v>4</v>
      </c>
      <c r="L741" s="2"/>
      <c r="M741" s="1"/>
      <c r="N741" s="9" t="s">
        <v>40</v>
      </c>
    </row>
    <row r="742" spans="2:14" ht="14.45" customHeight="1" x14ac:dyDescent="0.25">
      <c r="B742" s="1" t="str">
        <f>[1]Scoring!A585</f>
        <v>ORANGE GROVE BLVD @ INLET DR-NB</v>
      </c>
      <c r="C742" s="2" t="str">
        <f>[1]Scoring!B585</f>
        <v>No</v>
      </c>
      <c r="D742" s="2" t="str">
        <f>[1]Scoring!C585</f>
        <v>No</v>
      </c>
      <c r="E742" s="2">
        <f>[1]Scoring!D585</f>
        <v>10747</v>
      </c>
      <c r="F742" s="1" t="str">
        <f>[1]Scoring!E585</f>
        <v>Unincorporated</v>
      </c>
      <c r="G742" s="1" t="str">
        <f>[1]Scoring!F585</f>
        <v>-81.91543</v>
      </c>
      <c r="H742" s="1" t="str">
        <f>[1]Scoring!G585</f>
        <v>26.640087</v>
      </c>
      <c r="I742" s="3">
        <f>[1]Scoring!L585</f>
        <v>13.95</v>
      </c>
      <c r="J742" s="3">
        <f>[1]Scoring!M585</f>
        <v>576</v>
      </c>
      <c r="K742" s="2" t="s">
        <v>4</v>
      </c>
      <c r="L742" s="2"/>
      <c r="M742" s="1"/>
      <c r="N742" s="9" t="s">
        <v>359</v>
      </c>
    </row>
    <row r="743" spans="2:14" ht="14.45" customHeight="1" x14ac:dyDescent="0.25">
      <c r="B743" s="1" t="str">
        <f>[1]Scoring!A1116</f>
        <v>ORTIZ @ TICE</v>
      </c>
      <c r="C743" s="2" t="str">
        <f>[1]Scoring!B1116</f>
        <v>No</v>
      </c>
      <c r="D743" s="2" t="str">
        <f>[1]Scoring!C1116</f>
        <v>No</v>
      </c>
      <c r="E743" s="2">
        <f>[1]Scoring!D1116</f>
        <v>11409</v>
      </c>
      <c r="F743" s="1" t="str">
        <f>[1]Scoring!E1116</f>
        <v>Unincorporated</v>
      </c>
      <c r="G743" s="1" t="str">
        <f>[1]Scoring!F1116</f>
        <v>-81.812502</v>
      </c>
      <c r="H743" s="1" t="str">
        <f>[1]Scoring!G1116</f>
        <v>26.669894</v>
      </c>
      <c r="I743" s="3">
        <f>[1]Scoring!L1116</f>
        <v>13.95</v>
      </c>
      <c r="J743" s="3">
        <f>[1]Scoring!M1116</f>
        <v>576</v>
      </c>
      <c r="K743" s="2" t="s">
        <v>4</v>
      </c>
      <c r="L743" s="2"/>
      <c r="M743" s="1"/>
      <c r="N743" s="9" t="s">
        <v>534</v>
      </c>
    </row>
    <row r="744" spans="2:14" ht="14.45" customHeight="1" x14ac:dyDescent="0.25">
      <c r="B744" s="1" t="str">
        <f>[1]Scoring!A1140</f>
        <v>CLEVELAND AVE @ LLEWELLYN DR</v>
      </c>
      <c r="C744" s="2" t="str">
        <f>[1]Scoring!B1140</f>
        <v>No</v>
      </c>
      <c r="D744" s="2" t="str">
        <f>[1]Scoring!C1140</f>
        <v>No</v>
      </c>
      <c r="E744" s="2">
        <f>[1]Scoring!D1140</f>
        <v>11457</v>
      </c>
      <c r="F744" s="1" t="str">
        <f>[1]Scoring!E1140</f>
        <v>Fort Myers</v>
      </c>
      <c r="G744" s="1" t="str">
        <f>[1]Scoring!F1140</f>
        <v>-81.872531</v>
      </c>
      <c r="H744" s="1" t="str">
        <f>[1]Scoring!G1140</f>
        <v>26.629037</v>
      </c>
      <c r="I744" s="3">
        <f>[1]Scoring!L1140</f>
        <v>13.95</v>
      </c>
      <c r="J744" s="3">
        <f>[1]Scoring!M1140</f>
        <v>576</v>
      </c>
      <c r="K744" s="2" t="s">
        <v>4</v>
      </c>
      <c r="L744" s="2"/>
      <c r="M744" s="1"/>
      <c r="N744" s="9" t="s">
        <v>196</v>
      </c>
    </row>
    <row r="745" spans="2:14" ht="14.45" customHeight="1" x14ac:dyDescent="0.25">
      <c r="B745" s="1" t="str">
        <f>[1]Scoring!A383</f>
        <v>3 OAKS PKWY @ PITTSBURGH BLVD</v>
      </c>
      <c r="C745" s="2" t="str">
        <f>[1]Scoring!B383</f>
        <v>No</v>
      </c>
      <c r="D745" s="2" t="str">
        <f>[1]Scoring!C383</f>
        <v>No</v>
      </c>
      <c r="E745" s="2">
        <f>[1]Scoring!D383</f>
        <v>10449</v>
      </c>
      <c r="F745" s="1" t="str">
        <f>[1]Scoring!E383</f>
        <v>Unincorporated</v>
      </c>
      <c r="G745" s="1" t="str">
        <f>[1]Scoring!F383</f>
        <v>-81.798834</v>
      </c>
      <c r="H745" s="1" t="str">
        <f>[1]Scoring!G383</f>
        <v>26.48258</v>
      </c>
      <c r="I745" s="3">
        <f>[1]Scoring!L383</f>
        <v>14.1</v>
      </c>
      <c r="J745" s="3">
        <f>[1]Scoring!M383</f>
        <v>569</v>
      </c>
      <c r="K745" s="2" t="s">
        <v>4</v>
      </c>
      <c r="L745" s="2"/>
      <c r="M745" s="1"/>
      <c r="N745" s="9" t="s">
        <v>235</v>
      </c>
    </row>
    <row r="746" spans="2:14" ht="14.45" customHeight="1" x14ac:dyDescent="0.25">
      <c r="B746" s="1" t="str">
        <f>[1]Scoring!A500</f>
        <v>PALM BEACH BLVD @ OLD OLGA RD</v>
      </c>
      <c r="C746" s="2" t="str">
        <f>[1]Scoring!B500</f>
        <v>No</v>
      </c>
      <c r="D746" s="2" t="str">
        <f>[1]Scoring!C500</f>
        <v>No</v>
      </c>
      <c r="E746" s="2">
        <f>[1]Scoring!D500</f>
        <v>10651</v>
      </c>
      <c r="F746" s="1" t="str">
        <f>[1]Scoring!E500</f>
        <v>Unincorporated</v>
      </c>
      <c r="G746" s="1" t="str">
        <f>[1]Scoring!F500</f>
        <v>-81.722705</v>
      </c>
      <c r="H746" s="1" t="str">
        <f>[1]Scoring!G500</f>
        <v>26.709585</v>
      </c>
      <c r="I746" s="3">
        <f>[1]Scoring!L500</f>
        <v>14.1</v>
      </c>
      <c r="J746" s="3">
        <f>[1]Scoring!M500</f>
        <v>569</v>
      </c>
      <c r="K746" s="2" t="s">
        <v>4</v>
      </c>
      <c r="L746" s="2"/>
      <c r="M746" s="1"/>
      <c r="N746" s="9" t="s">
        <v>63</v>
      </c>
    </row>
    <row r="747" spans="2:14" ht="14.45" customHeight="1" x14ac:dyDescent="0.25">
      <c r="B747" s="1" t="str">
        <f>[1]Scoring!A502</f>
        <v>PALM BEACH BLVD @ WEBER BLVD-WB</v>
      </c>
      <c r="C747" s="2" t="str">
        <f>[1]Scoring!B502</f>
        <v>No</v>
      </c>
      <c r="D747" s="2" t="str">
        <f>[1]Scoring!C502</f>
        <v>No</v>
      </c>
      <c r="E747" s="2">
        <f>[1]Scoring!D502</f>
        <v>10653</v>
      </c>
      <c r="F747" s="1" t="str">
        <f>[1]Scoring!E502</f>
        <v>Unincorporated</v>
      </c>
      <c r="G747" s="1" t="str">
        <f>[1]Scoring!F502</f>
        <v>-81.728133</v>
      </c>
      <c r="H747" s="1" t="str">
        <f>[1]Scoring!G502</f>
        <v>26.708491</v>
      </c>
      <c r="I747" s="3">
        <f>[1]Scoring!L502</f>
        <v>14.1</v>
      </c>
      <c r="J747" s="3">
        <f>[1]Scoring!M502</f>
        <v>569</v>
      </c>
      <c r="K747" s="2" t="s">
        <v>4</v>
      </c>
      <c r="L747" s="2"/>
      <c r="M747" s="1"/>
      <c r="N747" s="9" t="s">
        <v>304</v>
      </c>
    </row>
    <row r="748" spans="2:14" ht="14.45" customHeight="1" x14ac:dyDescent="0.25">
      <c r="B748" s="1" t="str">
        <f>[1]Scoring!A651</f>
        <v>DEL PRDO BLVD @ PALCO GRNDE PKWY-SB</v>
      </c>
      <c r="C748" s="2" t="str">
        <f>[1]Scoring!B651</f>
        <v>No</v>
      </c>
      <c r="D748" s="2" t="str">
        <f>[1]Scoring!C651</f>
        <v>No</v>
      </c>
      <c r="E748" s="2">
        <f>[1]Scoring!D651</f>
        <v>10819</v>
      </c>
      <c r="F748" s="1" t="str">
        <f>[1]Scoring!E651</f>
        <v>Cape Coral</v>
      </c>
      <c r="G748" s="1" t="str">
        <f>[1]Scoring!F651</f>
        <v>-81.942054</v>
      </c>
      <c r="H748" s="1" t="str">
        <f>[1]Scoring!G651</f>
        <v>26.588534</v>
      </c>
      <c r="I748" s="3">
        <f>[1]Scoring!L651</f>
        <v>14.1</v>
      </c>
      <c r="J748" s="3">
        <f>[1]Scoring!M651</f>
        <v>569</v>
      </c>
      <c r="K748" s="2" t="s">
        <v>4</v>
      </c>
      <c r="L748" s="2"/>
      <c r="M748" s="1"/>
      <c r="N748" s="9" t="s">
        <v>99</v>
      </c>
    </row>
    <row r="749" spans="2:14" ht="14.45" customHeight="1" x14ac:dyDescent="0.25">
      <c r="B749" s="1" t="str">
        <f>[1]Scoring!A1206</f>
        <v>MCGREGOR BLVD @ AMAZON LN</v>
      </c>
      <c r="C749" s="2" t="str">
        <f>[1]Scoring!B1206</f>
        <v>Yes</v>
      </c>
      <c r="D749" s="2" t="str">
        <f>[1]Scoring!C1206</f>
        <v>No</v>
      </c>
      <c r="E749" s="2">
        <f>[1]Scoring!D1206</f>
        <v>11530</v>
      </c>
      <c r="F749" s="1" t="str">
        <f>[1]Scoring!E1206</f>
        <v>Unincorporated</v>
      </c>
      <c r="G749" s="1" t="str">
        <f>[1]Scoring!F1206</f>
        <v>-81.971354</v>
      </c>
      <c r="H749" s="1" t="str">
        <f>[1]Scoring!G1206</f>
        <v>26.496868</v>
      </c>
      <c r="I749" s="3">
        <f>[1]Scoring!L1206</f>
        <v>14.1</v>
      </c>
      <c r="J749" s="3">
        <f>[1]Scoring!M1206</f>
        <v>569</v>
      </c>
      <c r="K749" s="2" t="s">
        <v>4</v>
      </c>
      <c r="L749" s="2"/>
      <c r="M749" s="1"/>
      <c r="N749" s="9" t="s">
        <v>569</v>
      </c>
    </row>
    <row r="750" spans="2:14" ht="14.45" customHeight="1" x14ac:dyDescent="0.25">
      <c r="B750" s="1" t="str">
        <f>[1]Scoring!A1537</f>
        <v>BEACH PKWY @ SW 18TH PL</v>
      </c>
      <c r="C750" s="2" t="str">
        <f>[1]Scoring!B1537</f>
        <v>No</v>
      </c>
      <c r="D750" s="2" t="str">
        <f>[1]Scoring!C1537</f>
        <v>No</v>
      </c>
      <c r="E750" s="2">
        <f>[1]Scoring!D1537</f>
        <v>12164</v>
      </c>
      <c r="F750" s="1" t="str">
        <f>[1]Scoring!E1537</f>
        <v>Cape Coral</v>
      </c>
      <c r="G750" s="1" t="str">
        <f>[1]Scoring!F1537</f>
        <v>-82.011703</v>
      </c>
      <c r="H750" s="1" t="str">
        <f>[1]Scoring!G1537</f>
        <v>26.573254</v>
      </c>
      <c r="I750" s="3">
        <f>[1]Scoring!L1537</f>
        <v>14.1</v>
      </c>
      <c r="J750" s="3">
        <f>[1]Scoring!M1537</f>
        <v>569</v>
      </c>
      <c r="K750" s="2" t="s">
        <v>4</v>
      </c>
      <c r="L750" s="2"/>
      <c r="M750" s="1"/>
      <c r="N750" s="9" t="s">
        <v>33</v>
      </c>
    </row>
    <row r="751" spans="2:14" ht="14.45" customHeight="1" x14ac:dyDescent="0.25">
      <c r="B751" s="1" t="str">
        <f>[1]Scoring!A1582</f>
        <v>CHIQUITA BLVD S @ SW 43RD ST</v>
      </c>
      <c r="C751" s="2" t="str">
        <f>[1]Scoring!B1582</f>
        <v>Yes</v>
      </c>
      <c r="D751" s="2" t="str">
        <f>[1]Scoring!C1582</f>
        <v>No</v>
      </c>
      <c r="E751" s="2">
        <f>[1]Scoring!D1582</f>
        <v>12230</v>
      </c>
      <c r="F751" s="1" t="str">
        <f>[1]Scoring!E1582</f>
        <v>Cape Coral</v>
      </c>
      <c r="G751" s="1" t="str">
        <f>[1]Scoring!F1582</f>
        <v>-82.006927</v>
      </c>
      <c r="H751" s="1" t="str">
        <f>[1]Scoring!G1582</f>
        <v>26.572007</v>
      </c>
      <c r="I751" s="3">
        <f>[1]Scoring!L1582</f>
        <v>14.1</v>
      </c>
      <c r="J751" s="3">
        <f>[1]Scoring!M1582</f>
        <v>569</v>
      </c>
      <c r="K751" s="2" t="s">
        <v>4</v>
      </c>
      <c r="L751" s="2"/>
      <c r="M751" s="1"/>
      <c r="N751" s="9" t="s">
        <v>697</v>
      </c>
    </row>
    <row r="752" spans="2:14" ht="14.45" customHeight="1" x14ac:dyDescent="0.25">
      <c r="B752" s="1" t="str">
        <f>[1]Scoring!A1099</f>
        <v>MICHIGAN AVE @ PALMETTO AVE</v>
      </c>
      <c r="C752" s="2" t="str">
        <f>[1]Scoring!B1099</f>
        <v>No</v>
      </c>
      <c r="D752" s="2" t="str">
        <f>[1]Scoring!C1099</f>
        <v>No</v>
      </c>
      <c r="E752" s="2">
        <f>[1]Scoring!D1099</f>
        <v>11391</v>
      </c>
      <c r="F752" s="1" t="str">
        <f>[1]Scoring!E1099</f>
        <v>Fort Myers</v>
      </c>
      <c r="G752" s="1" t="str">
        <f>[1]Scoring!F1099</f>
        <v>-81.841215</v>
      </c>
      <c r="H752" s="1" t="str">
        <f>[1]Scoring!G1099</f>
        <v>26.648284</v>
      </c>
      <c r="I752" s="3">
        <f>[1]Scoring!L1099</f>
        <v>14.149999999999999</v>
      </c>
      <c r="J752" s="3">
        <f>[1]Scoring!M1099</f>
        <v>567</v>
      </c>
      <c r="K752" s="2" t="s">
        <v>4</v>
      </c>
      <c r="L752" s="2"/>
      <c r="M752" s="1"/>
      <c r="N752" s="9" t="s">
        <v>362</v>
      </c>
    </row>
    <row r="753" spans="2:14" ht="14.45" customHeight="1" x14ac:dyDescent="0.25">
      <c r="B753" s="1" t="str">
        <f>[1]Scoring!A1429</f>
        <v>EDISON AVE @ PALM AVE</v>
      </c>
      <c r="C753" s="2" t="str">
        <f>[1]Scoring!B1429</f>
        <v>No</v>
      </c>
      <c r="D753" s="2" t="str">
        <f>[1]Scoring!C1429</f>
        <v>No</v>
      </c>
      <c r="E753" s="2">
        <f>[1]Scoring!D1429</f>
        <v>11927</v>
      </c>
      <c r="F753" s="1" t="str">
        <f>[1]Scoring!E1429</f>
        <v>Fort Myers</v>
      </c>
      <c r="G753" s="1" t="str">
        <f>[1]Scoring!F1429</f>
        <v>-81.857354</v>
      </c>
      <c r="H753" s="1" t="str">
        <f>[1]Scoring!G1429</f>
        <v>26.633547</v>
      </c>
      <c r="I753" s="3">
        <f>[1]Scoring!L1429</f>
        <v>14.149999999999999</v>
      </c>
      <c r="J753" s="3">
        <f>[1]Scoring!M1429</f>
        <v>567</v>
      </c>
      <c r="K753" s="2" t="s">
        <v>4</v>
      </c>
      <c r="L753" s="2"/>
      <c r="M753" s="1"/>
      <c r="N753" s="9" t="s">
        <v>665</v>
      </c>
    </row>
    <row r="754" spans="2:14" ht="14.45" customHeight="1" x14ac:dyDescent="0.25">
      <c r="B754" s="1" t="str">
        <f>[1]Scoring!A637</f>
        <v>DEL PRADO BLVD S @ SE 10TH TER-SB</v>
      </c>
      <c r="C754" s="2" t="str">
        <f>[1]Scoring!B637</f>
        <v>No</v>
      </c>
      <c r="D754" s="2" t="str">
        <f>[1]Scoring!C637</f>
        <v>No</v>
      </c>
      <c r="E754" s="2">
        <f>[1]Scoring!D637</f>
        <v>10804</v>
      </c>
      <c r="F754" s="1" t="str">
        <f>[1]Scoring!E637</f>
        <v>Cape Coral</v>
      </c>
      <c r="G754" s="1" t="str">
        <f>[1]Scoring!F637</f>
        <v>-81.940983</v>
      </c>
      <c r="H754" s="1" t="str">
        <f>[1]Scoring!G637</f>
        <v>26.632402</v>
      </c>
      <c r="I754" s="3">
        <f>[1]Scoring!L637</f>
        <v>14.15</v>
      </c>
      <c r="J754" s="3">
        <f>[1]Scoring!M637</f>
        <v>566</v>
      </c>
      <c r="K754" s="2" t="s">
        <v>4</v>
      </c>
      <c r="L754" s="2"/>
      <c r="M754" s="1"/>
      <c r="N754" s="9" t="s">
        <v>26</v>
      </c>
    </row>
    <row r="755" spans="2:14" ht="14.45" customHeight="1" x14ac:dyDescent="0.25">
      <c r="B755" s="1" t="str">
        <f>[1]Scoring!A32</f>
        <v>FOWLER ST@ HANSON ST-NB</v>
      </c>
      <c r="C755" s="2" t="str">
        <f>[1]Scoring!B32</f>
        <v>No</v>
      </c>
      <c r="D755" s="2" t="str">
        <f>[1]Scoring!C32</f>
        <v>No</v>
      </c>
      <c r="E755" s="2">
        <f>[1]Scoring!D32</f>
        <v>10038</v>
      </c>
      <c r="F755" s="1" t="str">
        <f>[1]Scoring!E32</f>
        <v>Fort Myers</v>
      </c>
      <c r="G755" s="1" t="str">
        <f>[1]Scoring!F32</f>
        <v>-81.861934</v>
      </c>
      <c r="H755" s="1" t="str">
        <f>[1]Scoring!G32</f>
        <v>26.622149</v>
      </c>
      <c r="I755" s="3">
        <f>[1]Scoring!L32</f>
        <v>14.2</v>
      </c>
      <c r="J755" s="3">
        <f>[1]Scoring!M32</f>
        <v>563</v>
      </c>
      <c r="K755" s="2" t="s">
        <v>4</v>
      </c>
      <c r="L755" s="2"/>
      <c r="M755" s="1"/>
      <c r="N755" s="9" t="s">
        <v>44</v>
      </c>
    </row>
    <row r="756" spans="2:14" ht="14.45" customHeight="1" x14ac:dyDescent="0.25">
      <c r="B756" s="1" t="str">
        <f>[1]Scoring!A267</f>
        <v>CULTURAL BLVD N @ PINE ISLAND RD</v>
      </c>
      <c r="C756" s="2" t="str">
        <f>[1]Scoring!B267</f>
        <v>No</v>
      </c>
      <c r="D756" s="2" t="str">
        <f>[1]Scoring!C267</f>
        <v>No</v>
      </c>
      <c r="E756" s="2">
        <f>[1]Scoring!D267</f>
        <v>10306</v>
      </c>
      <c r="F756" s="1" t="str">
        <f>[1]Scoring!E267</f>
        <v>Cape Coral</v>
      </c>
      <c r="G756" s="1" t="str">
        <f>[1]Scoring!F267</f>
        <v>-81.960205</v>
      </c>
      <c r="H756" s="1" t="str">
        <f>[1]Scoring!G267</f>
        <v>26.657474</v>
      </c>
      <c r="I756" s="3">
        <f>[1]Scoring!L267</f>
        <v>14.2</v>
      </c>
      <c r="J756" s="3">
        <f>[1]Scoring!M267</f>
        <v>563</v>
      </c>
      <c r="K756" s="2" t="s">
        <v>4</v>
      </c>
      <c r="L756" s="2"/>
      <c r="M756" s="1"/>
      <c r="N756" s="9" t="s">
        <v>185</v>
      </c>
    </row>
    <row r="757" spans="2:14" ht="14.45" customHeight="1" x14ac:dyDescent="0.25">
      <c r="B757" s="1" t="str">
        <f>[1]Scoring!A1208</f>
        <v>TANGER OUTLET-EB3</v>
      </c>
      <c r="C757" s="2" t="str">
        <f>[1]Scoring!B1208</f>
        <v>No</v>
      </c>
      <c r="D757" s="2" t="str">
        <f>[1]Scoring!C1208</f>
        <v>No</v>
      </c>
      <c r="E757" s="2">
        <f>[1]Scoring!D1208</f>
        <v>11532</v>
      </c>
      <c r="F757" s="1" t="str">
        <f>[1]Scoring!E1208</f>
        <v>Unincorporated</v>
      </c>
      <c r="G757" s="1" t="str">
        <f>[1]Scoring!F1208</f>
        <v>-81.967051</v>
      </c>
      <c r="H757" s="1" t="str">
        <f>[1]Scoring!G1208</f>
        <v>26.493465</v>
      </c>
      <c r="I757" s="3">
        <f>[1]Scoring!L1208</f>
        <v>14.2</v>
      </c>
      <c r="J757" s="3">
        <f>[1]Scoring!M1208</f>
        <v>563</v>
      </c>
      <c r="K757" s="2" t="s">
        <v>4</v>
      </c>
      <c r="L757" s="2"/>
      <c r="M757" s="1"/>
      <c r="N757" s="9" t="s">
        <v>571</v>
      </c>
    </row>
    <row r="758" spans="2:14" ht="14.45" customHeight="1" x14ac:dyDescent="0.25">
      <c r="B758" s="1" t="str">
        <f>[1]Scoring!A121</f>
        <v>MARSH AVE @ BALLARD RD-NB</v>
      </c>
      <c r="C758" s="2" t="str">
        <f>[1]Scoring!B121</f>
        <v>No</v>
      </c>
      <c r="D758" s="2" t="str">
        <f>[1]Scoring!C121</f>
        <v>No</v>
      </c>
      <c r="E758" s="2">
        <f>[1]Scoring!D121</f>
        <v>10149</v>
      </c>
      <c r="F758" s="1" t="str">
        <f>[1]Scoring!E121</f>
        <v>Fort Myers</v>
      </c>
      <c r="G758" s="1" t="str">
        <f>[1]Scoring!F121</f>
        <v>-81.828151</v>
      </c>
      <c r="H758" s="1" t="str">
        <f>[1]Scoring!G121</f>
        <v>26.652236</v>
      </c>
      <c r="I758" s="3">
        <f>[1]Scoring!L121</f>
        <v>14.25</v>
      </c>
      <c r="J758" s="3">
        <f>[1]Scoring!M121</f>
        <v>550</v>
      </c>
      <c r="K758" s="2" t="s">
        <v>4</v>
      </c>
      <c r="L758" s="2"/>
      <c r="M758" s="1"/>
      <c r="N758" s="9" t="s">
        <v>40</v>
      </c>
    </row>
    <row r="759" spans="2:14" ht="14.45" customHeight="1" x14ac:dyDescent="0.25">
      <c r="B759" s="1" t="str">
        <f>[1]Scoring!A196</f>
        <v>MOHAWK PKWY @ SW 13TH AVE</v>
      </c>
      <c r="C759" s="2" t="str">
        <f>[1]Scoring!B196</f>
        <v>Yes</v>
      </c>
      <c r="D759" s="2" t="str">
        <f>[1]Scoring!C196</f>
        <v>No</v>
      </c>
      <c r="E759" s="2">
        <f>[1]Scoring!D196</f>
        <v>10233</v>
      </c>
      <c r="F759" s="1" t="str">
        <f>[1]Scoring!E196</f>
        <v>Cape Coral</v>
      </c>
      <c r="G759" s="1" t="str">
        <f>[1]Scoring!F196</f>
        <v>-82.001861</v>
      </c>
      <c r="H759" s="1" t="str">
        <f>[1]Scoring!G196</f>
        <v>26.577917</v>
      </c>
      <c r="I759" s="3">
        <f>[1]Scoring!L196</f>
        <v>14.25</v>
      </c>
      <c r="J759" s="3">
        <f>[1]Scoring!M196</f>
        <v>550</v>
      </c>
      <c r="K759" s="2" t="s">
        <v>4</v>
      </c>
      <c r="L759" s="2"/>
      <c r="M759" s="1"/>
      <c r="N759" s="9" t="s">
        <v>150</v>
      </c>
    </row>
    <row r="760" spans="2:14" ht="14.45" customHeight="1" x14ac:dyDescent="0.25">
      <c r="B760" s="1" t="str">
        <f>[1]Scoring!A244</f>
        <v>COUNTRY CLUB BLVD @ SE 24TH ST-NB</v>
      </c>
      <c r="C760" s="2" t="str">
        <f>[1]Scoring!B244</f>
        <v>No</v>
      </c>
      <c r="D760" s="2" t="str">
        <f>[1]Scoring!C244</f>
        <v>No</v>
      </c>
      <c r="E760" s="2">
        <f>[1]Scoring!D244</f>
        <v>10283</v>
      </c>
      <c r="F760" s="1" t="str">
        <f>[1]Scoring!E244</f>
        <v>Cape Coral</v>
      </c>
      <c r="G760" s="1" t="str">
        <f>[1]Scoring!F244</f>
        <v>-81.956365</v>
      </c>
      <c r="H760" s="1" t="str">
        <f>[1]Scoring!G244</f>
        <v>26.608173</v>
      </c>
      <c r="I760" s="3">
        <f>[1]Scoring!L244</f>
        <v>14.25</v>
      </c>
      <c r="J760" s="3">
        <f>[1]Scoring!M244</f>
        <v>550</v>
      </c>
      <c r="K760" s="2" t="s">
        <v>4</v>
      </c>
      <c r="L760" s="2"/>
      <c r="M760" s="1"/>
      <c r="N760" s="9" t="s">
        <v>55</v>
      </c>
    </row>
    <row r="761" spans="2:14" ht="14.45" customHeight="1" x14ac:dyDescent="0.25">
      <c r="B761" s="1" t="str">
        <f>[1]Scoring!A289</f>
        <v>SANTA BARBARA BLVD @ SW 34TH LN</v>
      </c>
      <c r="C761" s="2" t="str">
        <f>[1]Scoring!B289</f>
        <v>No</v>
      </c>
      <c r="D761" s="2" t="str">
        <f>[1]Scoring!C289</f>
        <v>No</v>
      </c>
      <c r="E761" s="2">
        <f>[1]Scoring!D289</f>
        <v>10331</v>
      </c>
      <c r="F761" s="1" t="str">
        <f>[1]Scoring!E289</f>
        <v>Cape Coral</v>
      </c>
      <c r="G761" s="1" t="str">
        <f>[1]Scoring!F289</f>
        <v>-81.97427</v>
      </c>
      <c r="H761" s="1" t="str">
        <f>[1]Scoring!G289</f>
        <v>26.587606</v>
      </c>
      <c r="I761" s="3">
        <f>[1]Scoring!L289</f>
        <v>14.25</v>
      </c>
      <c r="J761" s="3">
        <f>[1]Scoring!M289</f>
        <v>550</v>
      </c>
      <c r="K761" s="2" t="s">
        <v>4</v>
      </c>
      <c r="L761" s="2"/>
      <c r="M761" s="1"/>
      <c r="N761" s="9" t="s">
        <v>55</v>
      </c>
    </row>
    <row r="762" spans="2:14" ht="14.45" customHeight="1" x14ac:dyDescent="0.25">
      <c r="B762" s="1" t="str">
        <f>[1]Scoring!A301</f>
        <v>SANTA BARBARA BLVD @ SE 41ST TER</v>
      </c>
      <c r="C762" s="2" t="str">
        <f>[1]Scoring!B301</f>
        <v>Yes</v>
      </c>
      <c r="D762" s="2" t="str">
        <f>[1]Scoring!C301</f>
        <v>No</v>
      </c>
      <c r="E762" s="2">
        <f>[1]Scoring!D301</f>
        <v>10344</v>
      </c>
      <c r="F762" s="1" t="str">
        <f>[1]Scoring!E301</f>
        <v>Cape Coral</v>
      </c>
      <c r="G762" s="1" t="str">
        <f>[1]Scoring!F301</f>
        <v>-81.974043</v>
      </c>
      <c r="H762" s="1" t="str">
        <f>[1]Scoring!G301</f>
        <v>26.575699</v>
      </c>
      <c r="I762" s="3">
        <f>[1]Scoring!L301</f>
        <v>14.25</v>
      </c>
      <c r="J762" s="3">
        <f>[1]Scoring!M301</f>
        <v>550</v>
      </c>
      <c r="K762" s="2" t="s">
        <v>4</v>
      </c>
      <c r="L762" s="2"/>
      <c r="M762" s="1"/>
      <c r="N762" s="9" t="s">
        <v>199</v>
      </c>
    </row>
    <row r="763" spans="2:14" ht="14.45" customHeight="1" x14ac:dyDescent="0.25">
      <c r="B763" s="1" t="str">
        <f>[1]Scoring!A784</f>
        <v>COUNTRY CLUB BLVD @ SE 8TH AVE</v>
      </c>
      <c r="C763" s="2" t="str">
        <f>[1]Scoring!B784</f>
        <v>Yes</v>
      </c>
      <c r="D763" s="2" t="str">
        <f>[1]Scoring!C784</f>
        <v>No</v>
      </c>
      <c r="E763" s="2">
        <f>[1]Scoring!D784</f>
        <v>11015</v>
      </c>
      <c r="F763" s="1" t="str">
        <f>[1]Scoring!E784</f>
        <v>Cape Coral</v>
      </c>
      <c r="G763" s="1" t="str">
        <f>[1]Scoring!F784</f>
        <v>-81.960118</v>
      </c>
      <c r="H763" s="1" t="str">
        <f>[1]Scoring!G784</f>
        <v>26.57434</v>
      </c>
      <c r="I763" s="3">
        <f>[1]Scoring!L784</f>
        <v>14.25</v>
      </c>
      <c r="J763" s="3">
        <f>[1]Scoring!M784</f>
        <v>550</v>
      </c>
      <c r="K763" s="2" t="s">
        <v>4</v>
      </c>
      <c r="L763" s="2"/>
      <c r="M763" s="1"/>
      <c r="N763" s="9" t="s">
        <v>433</v>
      </c>
    </row>
    <row r="764" spans="2:14" ht="14.45" customHeight="1" x14ac:dyDescent="0.25">
      <c r="B764" s="1" t="str">
        <f>[1]Scoring!A785</f>
        <v>COUNTRY CLUB BLVD @ SE 9TH AVE</v>
      </c>
      <c r="C764" s="2" t="str">
        <f>[1]Scoring!B785</f>
        <v>No</v>
      </c>
      <c r="D764" s="2" t="str">
        <f>[1]Scoring!C785</f>
        <v>No</v>
      </c>
      <c r="E764" s="2">
        <f>[1]Scoring!D785</f>
        <v>11016</v>
      </c>
      <c r="F764" s="1" t="str">
        <f>[1]Scoring!E785</f>
        <v>Cape Coral</v>
      </c>
      <c r="G764" s="1" t="str">
        <f>[1]Scoring!F785</f>
        <v>-81.957828</v>
      </c>
      <c r="H764" s="1" t="str">
        <f>[1]Scoring!G785</f>
        <v>26.574889</v>
      </c>
      <c r="I764" s="3">
        <f>[1]Scoring!L785</f>
        <v>14.25</v>
      </c>
      <c r="J764" s="3">
        <f>[1]Scoring!M785</f>
        <v>550</v>
      </c>
      <c r="K764" s="2" t="s">
        <v>4</v>
      </c>
      <c r="L764" s="2"/>
      <c r="M764" s="1"/>
      <c r="N764" s="9" t="s">
        <v>55</v>
      </c>
    </row>
    <row r="765" spans="2:14" ht="14.45" customHeight="1" x14ac:dyDescent="0.25">
      <c r="B765" s="1" t="str">
        <f>[1]Scoring!A837</f>
        <v>BARKLEY CIR @ MASON CORBIN CT-NB</v>
      </c>
      <c r="C765" s="2" t="str">
        <f>[1]Scoring!B837</f>
        <v>Yes</v>
      </c>
      <c r="D765" s="2" t="str">
        <f>[1]Scoring!C837</f>
        <v>No</v>
      </c>
      <c r="E765" s="2">
        <f>[1]Scoring!D837</f>
        <v>11069</v>
      </c>
      <c r="F765" s="1" t="str">
        <f>[1]Scoring!E837</f>
        <v>Fort Myers</v>
      </c>
      <c r="G765" s="1" t="str">
        <f>[1]Scoring!F837</f>
        <v>-81.88128</v>
      </c>
      <c r="H765" s="1" t="str">
        <f>[1]Scoring!G837</f>
        <v>26.58766</v>
      </c>
      <c r="I765" s="3">
        <f>[1]Scoring!L837</f>
        <v>14.25</v>
      </c>
      <c r="J765" s="3">
        <f>[1]Scoring!M837</f>
        <v>550</v>
      </c>
      <c r="K765" s="2" t="s">
        <v>4</v>
      </c>
      <c r="L765" s="2"/>
      <c r="M765" s="1"/>
      <c r="N765" s="9" t="s">
        <v>171</v>
      </c>
    </row>
    <row r="766" spans="2:14" ht="14.45" customHeight="1" x14ac:dyDescent="0.25">
      <c r="B766" s="1" t="str">
        <f>[1]Scoring!A916</f>
        <v>BARKLEY CIR @ MASON CORBIN CT-EB</v>
      </c>
      <c r="C766" s="2" t="str">
        <f>[1]Scoring!B916</f>
        <v>No</v>
      </c>
      <c r="D766" s="2" t="str">
        <f>[1]Scoring!C916</f>
        <v>No</v>
      </c>
      <c r="E766" s="2">
        <f>[1]Scoring!D916</f>
        <v>11158</v>
      </c>
      <c r="F766" s="1" t="str">
        <f>[1]Scoring!E916</f>
        <v>Fort Myers</v>
      </c>
      <c r="G766" s="1" t="str">
        <f>[1]Scoring!F916</f>
        <v>-81.881886</v>
      </c>
      <c r="H766" s="1" t="str">
        <f>[1]Scoring!G916</f>
        <v>26.586928</v>
      </c>
      <c r="I766" s="3">
        <f>[1]Scoring!L916</f>
        <v>14.25</v>
      </c>
      <c r="J766" s="3">
        <f>[1]Scoring!M916</f>
        <v>550</v>
      </c>
      <c r="K766" s="2" t="s">
        <v>4</v>
      </c>
      <c r="L766" s="2"/>
      <c r="M766" s="1"/>
      <c r="N766" s="9" t="s">
        <v>80</v>
      </c>
    </row>
    <row r="767" spans="2:14" ht="14.45" customHeight="1" x14ac:dyDescent="0.25">
      <c r="B767" s="1" t="str">
        <f>[1]Scoring!A1107</f>
        <v>NUNA AVE @ CATHOLIC MISSN RECTRY</v>
      </c>
      <c r="C767" s="2" t="str">
        <f>[1]Scoring!B1107</f>
        <v>No</v>
      </c>
      <c r="D767" s="2" t="str">
        <f>[1]Scoring!C1107</f>
        <v>No</v>
      </c>
      <c r="E767" s="2">
        <f>[1]Scoring!D1107</f>
        <v>11399</v>
      </c>
      <c r="F767" s="1" t="str">
        <f>[1]Scoring!E1107</f>
        <v>Fort Myers</v>
      </c>
      <c r="G767" s="1" t="str">
        <f>[1]Scoring!F1107</f>
        <v>-81.818222</v>
      </c>
      <c r="H767" s="1" t="str">
        <f>[1]Scoring!G1107</f>
        <v>26.660073</v>
      </c>
      <c r="I767" s="3">
        <f>[1]Scoring!L1107</f>
        <v>14.25</v>
      </c>
      <c r="J767" s="3">
        <f>[1]Scoring!M1107</f>
        <v>550</v>
      </c>
      <c r="K767" s="2" t="s">
        <v>4</v>
      </c>
      <c r="L767" s="2"/>
      <c r="M767" s="1"/>
      <c r="N767" s="9" t="s">
        <v>31</v>
      </c>
    </row>
    <row r="768" spans="2:14" ht="14.45" customHeight="1" x14ac:dyDescent="0.25">
      <c r="B768" s="1" t="str">
        <f>[1]Scoring!A1526</f>
        <v>SAVONA PKWY @ SW 18TH AVE-WB</v>
      </c>
      <c r="C768" s="2" t="str">
        <f>[1]Scoring!B1526</f>
        <v>No</v>
      </c>
      <c r="D768" s="2" t="str">
        <f>[1]Scoring!C1526</f>
        <v>No</v>
      </c>
      <c r="E768" s="2">
        <f>[1]Scoring!D1526</f>
        <v>12153</v>
      </c>
      <c r="F768" s="1" t="str">
        <f>[1]Scoring!E1526</f>
        <v>Cape Coral</v>
      </c>
      <c r="G768" s="1" t="str">
        <f>[1]Scoring!F1526</f>
        <v>-82.011281</v>
      </c>
      <c r="H768" s="1" t="str">
        <f>[1]Scoring!G1526</f>
        <v>26.583822</v>
      </c>
      <c r="I768" s="3">
        <f>[1]Scoring!L1526</f>
        <v>14.25</v>
      </c>
      <c r="J768" s="3">
        <f>[1]Scoring!M1526</f>
        <v>550</v>
      </c>
      <c r="K768" s="2" t="s">
        <v>4</v>
      </c>
      <c r="L768" s="2"/>
      <c r="M768" s="1"/>
      <c r="N768" s="9" t="s">
        <v>33</v>
      </c>
    </row>
    <row r="769" spans="2:14" ht="14.45" customHeight="1" x14ac:dyDescent="0.25">
      <c r="B769" s="1" t="str">
        <f>[1]Scoring!A1527</f>
        <v>SAVONA PKWY @ SW 18TH AVE-EB</v>
      </c>
      <c r="C769" s="2" t="str">
        <f>[1]Scoring!B1527</f>
        <v>No</v>
      </c>
      <c r="D769" s="2" t="str">
        <f>[1]Scoring!C1527</f>
        <v>No</v>
      </c>
      <c r="E769" s="2">
        <f>[1]Scoring!D1527</f>
        <v>12154</v>
      </c>
      <c r="F769" s="1" t="str">
        <f>[1]Scoring!E1527</f>
        <v>Cape Coral</v>
      </c>
      <c r="G769" s="1" t="str">
        <f>[1]Scoring!F1527</f>
        <v>-82.011136</v>
      </c>
      <c r="H769" s="1" t="str">
        <f>[1]Scoring!G1527</f>
        <v>26.583646</v>
      </c>
      <c r="I769" s="3">
        <f>[1]Scoring!L1527</f>
        <v>14.25</v>
      </c>
      <c r="J769" s="3">
        <f>[1]Scoring!M1527</f>
        <v>550</v>
      </c>
      <c r="K769" s="2" t="s">
        <v>4</v>
      </c>
      <c r="L769" s="2"/>
      <c r="M769" s="1"/>
      <c r="N769" s="9" t="s">
        <v>33</v>
      </c>
    </row>
    <row r="770" spans="2:14" ht="14.45" customHeight="1" x14ac:dyDescent="0.25">
      <c r="B770" s="1" t="str">
        <f>[1]Scoring!A1567</f>
        <v>LITTLETON RD @ CORBETT RD</v>
      </c>
      <c r="C770" s="2" t="str">
        <f>[1]Scoring!B1567</f>
        <v>No</v>
      </c>
      <c r="D770" s="2" t="str">
        <f>[1]Scoring!C1567</f>
        <v>No</v>
      </c>
      <c r="E770" s="2">
        <f>[1]Scoring!D1567</f>
        <v>12214</v>
      </c>
      <c r="F770" s="1" t="str">
        <f>[1]Scoring!E1567</f>
        <v>Unincorporated</v>
      </c>
      <c r="G770" s="1" t="str">
        <f>[1]Scoring!F1567</f>
        <v>-81.918535</v>
      </c>
      <c r="H770" s="1" t="str">
        <f>[1]Scoring!G1567</f>
        <v>26.696808</v>
      </c>
      <c r="I770" s="3">
        <f>[1]Scoring!L1567</f>
        <v>14.25</v>
      </c>
      <c r="J770" s="3">
        <f>[1]Scoring!M1567</f>
        <v>550</v>
      </c>
      <c r="K770" s="2" t="s">
        <v>4</v>
      </c>
      <c r="L770" s="2"/>
      <c r="M770" s="1"/>
      <c r="N770" s="9" t="s">
        <v>31</v>
      </c>
    </row>
    <row r="771" spans="2:14" ht="14.45" customHeight="1" x14ac:dyDescent="0.25">
      <c r="B771" s="1" t="str">
        <f>[1]Scoring!A593</f>
        <v>ORANGE GROVE BLVD @ IRIS DR</v>
      </c>
      <c r="C771" s="2" t="str">
        <f>[1]Scoring!B593</f>
        <v>No</v>
      </c>
      <c r="D771" s="2" t="str">
        <f>[1]Scoring!C593</f>
        <v>No</v>
      </c>
      <c r="E771" s="2">
        <f>[1]Scoring!D593</f>
        <v>10756</v>
      </c>
      <c r="F771" s="1" t="str">
        <f>[1]Scoring!E593</f>
        <v>Unincorporated</v>
      </c>
      <c r="G771" s="1" t="str">
        <f>[1]Scoring!F593</f>
        <v>-81.915318</v>
      </c>
      <c r="H771" s="1" t="str">
        <f>[1]Scoring!G593</f>
        <v>26.662455</v>
      </c>
      <c r="I771" s="3">
        <f>[1]Scoring!L593</f>
        <v>14.299999999999999</v>
      </c>
      <c r="J771" s="3">
        <f>[1]Scoring!M593</f>
        <v>549</v>
      </c>
      <c r="K771" s="2" t="s">
        <v>4</v>
      </c>
      <c r="L771" s="2"/>
      <c r="M771" s="1"/>
      <c r="N771" s="9" t="s">
        <v>363</v>
      </c>
    </row>
    <row r="772" spans="2:14" ht="14.45" customHeight="1" x14ac:dyDescent="0.25">
      <c r="B772" s="1" t="str">
        <f>[1]Scoring!A483</f>
        <v>PALM BEACH BLVD @ LEXINGTON AVE</v>
      </c>
      <c r="C772" s="2" t="str">
        <f>[1]Scoring!B483</f>
        <v>No</v>
      </c>
      <c r="D772" s="2" t="str">
        <f>[1]Scoring!C483</f>
        <v>No</v>
      </c>
      <c r="E772" s="2">
        <f>[1]Scoring!D483</f>
        <v>10632</v>
      </c>
      <c r="F772" s="1" t="str">
        <f>[1]Scoring!E483</f>
        <v>Unincorporated</v>
      </c>
      <c r="G772" s="1" t="str">
        <f>[1]Scoring!F483</f>
        <v>-81.802506</v>
      </c>
      <c r="H772" s="1" t="str">
        <f>[1]Scoring!G483</f>
        <v>26.681787</v>
      </c>
      <c r="I772" s="3">
        <f>[1]Scoring!L483</f>
        <v>14.3</v>
      </c>
      <c r="J772" s="3">
        <f>[1]Scoring!M483</f>
        <v>544</v>
      </c>
      <c r="K772" s="2" t="s">
        <v>4</v>
      </c>
      <c r="L772" s="2"/>
      <c r="M772" s="1"/>
      <c r="N772" s="9" t="s">
        <v>296</v>
      </c>
    </row>
    <row r="773" spans="2:14" ht="14.45" customHeight="1" x14ac:dyDescent="0.25">
      <c r="B773" s="1" t="str">
        <f>[1]Scoring!A639</f>
        <v>DEL PRADO BLVD S @ SE 14TH ST-SB</v>
      </c>
      <c r="C773" s="2" t="str">
        <f>[1]Scoring!B639</f>
        <v>No</v>
      </c>
      <c r="D773" s="2" t="str">
        <f>[1]Scoring!C639</f>
        <v>No</v>
      </c>
      <c r="E773" s="2">
        <f>[1]Scoring!D639</f>
        <v>10806</v>
      </c>
      <c r="F773" s="1" t="str">
        <f>[1]Scoring!E639</f>
        <v>Cape Coral</v>
      </c>
      <c r="G773" s="1" t="str">
        <f>[1]Scoring!F639</f>
        <v>-81.94094</v>
      </c>
      <c r="H773" s="1" t="str">
        <f>[1]Scoring!G639</f>
        <v>26.626233</v>
      </c>
      <c r="I773" s="3">
        <f>[1]Scoring!L639</f>
        <v>14.3</v>
      </c>
      <c r="J773" s="3">
        <f>[1]Scoring!M639</f>
        <v>544</v>
      </c>
      <c r="K773" s="2" t="s">
        <v>4</v>
      </c>
      <c r="L773" s="2"/>
      <c r="M773" s="1"/>
      <c r="N773" s="9" t="s">
        <v>26</v>
      </c>
    </row>
    <row r="774" spans="2:14" ht="14.45" customHeight="1" x14ac:dyDescent="0.25">
      <c r="B774" s="1" t="str">
        <f>[1]Scoring!A1141</f>
        <v>CLEVELAND AVE @ CANAL ST</v>
      </c>
      <c r="C774" s="2" t="str">
        <f>[1]Scoring!B1141</f>
        <v>No</v>
      </c>
      <c r="D774" s="2" t="str">
        <f>[1]Scoring!C1141</f>
        <v>No</v>
      </c>
      <c r="E774" s="2">
        <f>[1]Scoring!D1141</f>
        <v>11458</v>
      </c>
      <c r="F774" s="1" t="str">
        <f>[1]Scoring!E1141</f>
        <v>Fort Myers</v>
      </c>
      <c r="G774" s="1" t="str">
        <f>[1]Scoring!F1141</f>
        <v>-81.872424</v>
      </c>
      <c r="H774" s="1" t="str">
        <f>[1]Scoring!G1141</f>
        <v>26.626132</v>
      </c>
      <c r="I774" s="3">
        <f>[1]Scoring!L1141</f>
        <v>14.3</v>
      </c>
      <c r="J774" s="3">
        <f>[1]Scoring!M1141</f>
        <v>544</v>
      </c>
      <c r="K774" s="2" t="s">
        <v>4</v>
      </c>
      <c r="L774" s="2"/>
      <c r="M774" s="1"/>
      <c r="N774" s="9" t="s">
        <v>540</v>
      </c>
    </row>
    <row r="775" spans="2:14" ht="14.45" customHeight="1" x14ac:dyDescent="0.25">
      <c r="B775" s="1" t="str">
        <f>[1]Scoring!A1295</f>
        <v>SUMMERLIN RD @ SAN CARLOS BLVD-NB1</v>
      </c>
      <c r="C775" s="2" t="str">
        <f>[1]Scoring!B1295</f>
        <v>No</v>
      </c>
      <c r="D775" s="2" t="str">
        <f>[1]Scoring!C1295</f>
        <v>No</v>
      </c>
      <c r="E775" s="2">
        <f>[1]Scoring!D1295</f>
        <v>11626</v>
      </c>
      <c r="F775" s="1" t="str">
        <f>[1]Scoring!E1295</f>
        <v>Unincorporated</v>
      </c>
      <c r="G775" s="1" t="str">
        <f>[1]Scoring!F1295</f>
        <v>-81.941057</v>
      </c>
      <c r="H775" s="1" t="str">
        <f>[1]Scoring!G1295</f>
        <v>26.493748</v>
      </c>
      <c r="I775" s="3">
        <f>[1]Scoring!L1295</f>
        <v>14.3</v>
      </c>
      <c r="J775" s="3">
        <f>[1]Scoring!M1295</f>
        <v>544</v>
      </c>
      <c r="K775" s="2" t="s">
        <v>4</v>
      </c>
      <c r="L775" s="2"/>
      <c r="M775" s="1"/>
      <c r="N775" s="9" t="s">
        <v>601</v>
      </c>
    </row>
    <row r="776" spans="2:14" ht="14.45" customHeight="1" x14ac:dyDescent="0.25">
      <c r="B776" s="1" t="str">
        <f>[1]Scoring!A1482</f>
        <v>S TAMIAMI TRL @ COCONUT RD-NB</v>
      </c>
      <c r="C776" s="2" t="str">
        <f>[1]Scoring!B1482</f>
        <v>No</v>
      </c>
      <c r="D776" s="2" t="str">
        <f>[1]Scoring!C1482</f>
        <v>No</v>
      </c>
      <c r="E776" s="2">
        <f>[1]Scoring!D1482</f>
        <v>12028</v>
      </c>
      <c r="F776" s="1" t="str">
        <f>[1]Scoring!E1482</f>
        <v>Estero</v>
      </c>
      <c r="G776" s="1" t="str">
        <f>[1]Scoring!F1482</f>
        <v>-81.810453</v>
      </c>
      <c r="H776" s="1" t="str">
        <f>[1]Scoring!G1482</f>
        <v>26.399025</v>
      </c>
      <c r="I776" s="3">
        <f>[1]Scoring!L1482</f>
        <v>14.3</v>
      </c>
      <c r="J776" s="3">
        <f>[1]Scoring!M1482</f>
        <v>544</v>
      </c>
      <c r="K776" s="2" t="s">
        <v>4</v>
      </c>
      <c r="L776" s="2"/>
      <c r="M776" s="1"/>
      <c r="N776" s="9" t="s">
        <v>634</v>
      </c>
    </row>
    <row r="777" spans="2:14" ht="14.45" customHeight="1" x14ac:dyDescent="0.25">
      <c r="B777" s="1" t="str">
        <f>[1]Scoring!A52</f>
        <v>EDISON AVE@ HENDERSON AVE-EB</v>
      </c>
      <c r="C777" s="2" t="str">
        <f>[1]Scoring!B52</f>
        <v>No</v>
      </c>
      <c r="D777" s="2" t="str">
        <f>[1]Scoring!C52</f>
        <v>No</v>
      </c>
      <c r="E777" s="2">
        <f>[1]Scoring!D52</f>
        <v>10060</v>
      </c>
      <c r="F777" s="1" t="str">
        <f>[1]Scoring!E52</f>
        <v>Fort Myers</v>
      </c>
      <c r="G777" s="1" t="str">
        <f>[1]Scoring!F52</f>
        <v>-81.846361</v>
      </c>
      <c r="H777" s="1" t="str">
        <f>[1]Scoring!G52</f>
        <v>26.633778</v>
      </c>
      <c r="I777" s="3">
        <f>[1]Scoring!L52</f>
        <v>14.35</v>
      </c>
      <c r="J777" s="3">
        <f>[1]Scoring!M52</f>
        <v>539</v>
      </c>
      <c r="K777" s="2" t="s">
        <v>4</v>
      </c>
      <c r="L777" s="2"/>
      <c r="M777" s="1"/>
      <c r="N777" s="9" t="s">
        <v>55</v>
      </c>
    </row>
    <row r="778" spans="2:14" ht="14.45" customHeight="1" x14ac:dyDescent="0.25">
      <c r="B778" s="1" t="str">
        <f>[1]Scoring!A219</f>
        <v>CC PWKY @ SANTA BARBARA BLVD-EB</v>
      </c>
      <c r="C778" s="2" t="str">
        <f>[1]Scoring!B219</f>
        <v>No</v>
      </c>
      <c r="D778" s="2" t="str">
        <f>[1]Scoring!C219</f>
        <v>No</v>
      </c>
      <c r="E778" s="2">
        <f>[1]Scoring!D219</f>
        <v>10256</v>
      </c>
      <c r="F778" s="1" t="str">
        <f>[1]Scoring!E219</f>
        <v>Cape Coral</v>
      </c>
      <c r="G778" s="1" t="str">
        <f>[1]Scoring!F219</f>
        <v>-81.974798</v>
      </c>
      <c r="H778" s="1" t="str">
        <f>[1]Scoring!G219</f>
        <v>26.562649</v>
      </c>
      <c r="I778" s="3">
        <f>[1]Scoring!L219</f>
        <v>14.35</v>
      </c>
      <c r="J778" s="3">
        <f>[1]Scoring!M219</f>
        <v>539</v>
      </c>
      <c r="K778" s="2" t="s">
        <v>4</v>
      </c>
      <c r="L778" s="2"/>
      <c r="M778" s="1"/>
      <c r="N778" s="9" t="s">
        <v>160</v>
      </c>
    </row>
    <row r="779" spans="2:14" ht="14.45" customHeight="1" x14ac:dyDescent="0.25">
      <c r="B779" s="1" t="str">
        <f>[1]Scoring!A842</f>
        <v>MAPLE DR @ TENTH AVE</v>
      </c>
      <c r="C779" s="2" t="str">
        <f>[1]Scoring!B842</f>
        <v>No</v>
      </c>
      <c r="D779" s="2" t="str">
        <f>[1]Scoring!C842</f>
        <v>No</v>
      </c>
      <c r="E779" s="2">
        <f>[1]Scoring!D842</f>
        <v>11074</v>
      </c>
      <c r="F779" s="1" t="str">
        <f>[1]Scoring!E842</f>
        <v>Unincorporated</v>
      </c>
      <c r="G779" s="1" t="str">
        <f>[1]Scoring!F842</f>
        <v>-81.881728</v>
      </c>
      <c r="H779" s="1" t="str">
        <f>[1]Scoring!G842</f>
        <v>26.574546</v>
      </c>
      <c r="I779" s="3">
        <f>[1]Scoring!L842</f>
        <v>14.35</v>
      </c>
      <c r="J779" s="3">
        <f>[1]Scoring!M842</f>
        <v>539</v>
      </c>
      <c r="K779" s="2" t="s">
        <v>4</v>
      </c>
      <c r="L779" s="2"/>
      <c r="M779" s="1"/>
      <c r="N779" s="9" t="s">
        <v>454</v>
      </c>
    </row>
    <row r="780" spans="2:14" ht="14.45" customHeight="1" x14ac:dyDescent="0.25">
      <c r="B780" s="1" t="str">
        <f>[1]Scoring!A843</f>
        <v>MAPLE DR @ EIGHTH AVE</v>
      </c>
      <c r="C780" s="2" t="str">
        <f>[1]Scoring!B843</f>
        <v>No</v>
      </c>
      <c r="D780" s="2" t="str">
        <f>[1]Scoring!C843</f>
        <v>No</v>
      </c>
      <c r="E780" s="2">
        <f>[1]Scoring!D843</f>
        <v>11075</v>
      </c>
      <c r="F780" s="1" t="str">
        <f>[1]Scoring!E843</f>
        <v>Unincorporated</v>
      </c>
      <c r="G780" s="1" t="str">
        <f>[1]Scoring!F843</f>
        <v>-81.880043</v>
      </c>
      <c r="H780" s="1" t="str">
        <f>[1]Scoring!G843</f>
        <v>26.574599</v>
      </c>
      <c r="I780" s="3">
        <f>[1]Scoring!L843</f>
        <v>14.35</v>
      </c>
      <c r="J780" s="3">
        <f>[1]Scoring!M843</f>
        <v>539</v>
      </c>
      <c r="K780" s="2" t="s">
        <v>4</v>
      </c>
      <c r="L780" s="2"/>
      <c r="M780" s="1"/>
      <c r="N780" s="9" t="s">
        <v>455</v>
      </c>
    </row>
    <row r="781" spans="2:14" ht="14.45" customHeight="1" x14ac:dyDescent="0.25">
      <c r="B781" s="1" t="str">
        <f>[1]Scoring!A193</f>
        <v>SKYLINE BLVD @ SW 40TH TER</v>
      </c>
      <c r="C781" s="2" t="str">
        <f>[1]Scoring!B193</f>
        <v>No</v>
      </c>
      <c r="D781" s="2" t="str">
        <f>[1]Scoring!C193</f>
        <v>No</v>
      </c>
      <c r="E781" s="2">
        <f>[1]Scoring!D193</f>
        <v>10230</v>
      </c>
      <c r="F781" s="1" t="str">
        <f>[1]Scoring!E193</f>
        <v>Cape Coral</v>
      </c>
      <c r="G781" s="1" t="str">
        <f>[1]Scoring!F193</f>
        <v>-81.990708</v>
      </c>
      <c r="H781" s="1" t="str">
        <f>[1]Scoring!G193</f>
        <v>26.575822</v>
      </c>
      <c r="I781" s="3">
        <f>[1]Scoring!L193</f>
        <v>14.4</v>
      </c>
      <c r="J781" s="3">
        <f>[1]Scoring!M193</f>
        <v>530</v>
      </c>
      <c r="K781" s="2" t="s">
        <v>4</v>
      </c>
      <c r="L781" s="2"/>
      <c r="M781" s="1"/>
      <c r="N781" s="9" t="s">
        <v>147</v>
      </c>
    </row>
    <row r="782" spans="2:14" ht="14.45" customHeight="1" x14ac:dyDescent="0.25">
      <c r="B782" s="1" t="str">
        <f>[1]Scoring!A293</f>
        <v>SANTA BARBARA BLVD @ SE 44TH TER</v>
      </c>
      <c r="C782" s="2" t="str">
        <f>[1]Scoring!B293</f>
        <v>No</v>
      </c>
      <c r="D782" s="2" t="str">
        <f>[1]Scoring!C293</f>
        <v>No</v>
      </c>
      <c r="E782" s="2">
        <f>[1]Scoring!D293</f>
        <v>10336</v>
      </c>
      <c r="F782" s="1" t="str">
        <f>[1]Scoring!E293</f>
        <v>Cape Coral</v>
      </c>
      <c r="G782" s="1" t="str">
        <f>[1]Scoring!F293</f>
        <v>-81.974257</v>
      </c>
      <c r="H782" s="1" t="str">
        <f>[1]Scoring!G293</f>
        <v>26.569572</v>
      </c>
      <c r="I782" s="3">
        <f>[1]Scoring!L293</f>
        <v>14.4</v>
      </c>
      <c r="J782" s="3">
        <f>[1]Scoring!M293</f>
        <v>530</v>
      </c>
      <c r="K782" s="2" t="s">
        <v>4</v>
      </c>
      <c r="L782" s="2"/>
      <c r="M782" s="1"/>
      <c r="N782" s="9" t="s">
        <v>98</v>
      </c>
    </row>
    <row r="783" spans="2:14" ht="14.45" customHeight="1" x14ac:dyDescent="0.25">
      <c r="B783" s="1" t="str">
        <f>[1]Scoring!A411</f>
        <v>BAYSHORE RD @ WHALEYS DR</v>
      </c>
      <c r="C783" s="2" t="str">
        <f>[1]Scoring!B411</f>
        <v>No</v>
      </c>
      <c r="D783" s="2" t="str">
        <f>[1]Scoring!C411</f>
        <v>No</v>
      </c>
      <c r="E783" s="2">
        <f>[1]Scoring!D411</f>
        <v>10496</v>
      </c>
      <c r="F783" s="1" t="str">
        <f>[1]Scoring!E411</f>
        <v>Unincorporated</v>
      </c>
      <c r="G783" s="1" t="str">
        <f>[1]Scoring!F411</f>
        <v>-81.862175</v>
      </c>
      <c r="H783" s="1" t="str">
        <f>[1]Scoring!G411</f>
        <v>26.68973</v>
      </c>
      <c r="I783" s="3">
        <f>[1]Scoring!L411</f>
        <v>14.4</v>
      </c>
      <c r="J783" s="3">
        <f>[1]Scoring!M411</f>
        <v>530</v>
      </c>
      <c r="K783" s="2" t="s">
        <v>4</v>
      </c>
      <c r="L783" s="2"/>
      <c r="M783" s="1"/>
      <c r="N783" s="9" t="s">
        <v>257</v>
      </c>
    </row>
    <row r="784" spans="2:14" ht="14.45" customHeight="1" x14ac:dyDescent="0.25">
      <c r="B784" s="1" t="str">
        <f>[1]Scoring!A430</f>
        <v>LAUREL DR @ TEAKWOOD BLVD</v>
      </c>
      <c r="C784" s="2" t="str">
        <f>[1]Scoring!B430</f>
        <v>No</v>
      </c>
      <c r="D784" s="2" t="str">
        <f>[1]Scoring!C430</f>
        <v>No</v>
      </c>
      <c r="E784" s="2">
        <f>[1]Scoring!D430</f>
        <v>10555</v>
      </c>
      <c r="F784" s="1" t="str">
        <f>[1]Scoring!E430</f>
        <v>Unincorporated</v>
      </c>
      <c r="G784" s="1" t="str">
        <f>[1]Scoring!F430</f>
        <v>-81.892546</v>
      </c>
      <c r="H784" s="1" t="str">
        <f>[1]Scoring!G430</f>
        <v>26.704082</v>
      </c>
      <c r="I784" s="3">
        <f>[1]Scoring!L430</f>
        <v>14.4</v>
      </c>
      <c r="J784" s="3">
        <f>[1]Scoring!M430</f>
        <v>530</v>
      </c>
      <c r="K784" s="2" t="s">
        <v>4</v>
      </c>
      <c r="L784" s="2"/>
      <c r="M784" s="1"/>
      <c r="N784" s="9" t="s">
        <v>55</v>
      </c>
    </row>
    <row r="785" spans="2:14" ht="14.45" customHeight="1" x14ac:dyDescent="0.25">
      <c r="B785" s="1" t="str">
        <f>[1]Scoring!A431</f>
        <v>LAUREL DR @ WINONA DR</v>
      </c>
      <c r="C785" s="2" t="str">
        <f>[1]Scoring!B431</f>
        <v>Yes</v>
      </c>
      <c r="D785" s="2" t="str">
        <f>[1]Scoring!C431</f>
        <v>No</v>
      </c>
      <c r="E785" s="2">
        <f>[1]Scoring!D431</f>
        <v>10556</v>
      </c>
      <c r="F785" s="1" t="str">
        <f>[1]Scoring!E431</f>
        <v>Unincorporated</v>
      </c>
      <c r="G785" s="1" t="str">
        <f>[1]Scoring!F431</f>
        <v>-81.890576</v>
      </c>
      <c r="H785" s="1" t="str">
        <f>[1]Scoring!G431</f>
        <v>26.704068</v>
      </c>
      <c r="I785" s="3">
        <f>[1]Scoring!L431</f>
        <v>14.4</v>
      </c>
      <c r="J785" s="3">
        <f>[1]Scoring!M431</f>
        <v>530</v>
      </c>
      <c r="K785" s="2" t="s">
        <v>4</v>
      </c>
      <c r="L785" s="2"/>
      <c r="M785" s="1"/>
      <c r="N785" s="9" t="s">
        <v>268</v>
      </c>
    </row>
    <row r="786" spans="2:14" ht="14.45" customHeight="1" x14ac:dyDescent="0.25">
      <c r="B786" s="1" t="str">
        <f>[1]Scoring!A1057</f>
        <v>SAN CARLOS BLVD @ ISLE O PALMS DR</v>
      </c>
      <c r="C786" s="2" t="str">
        <f>[1]Scoring!B1057</f>
        <v>No</v>
      </c>
      <c r="D786" s="2" t="str">
        <f>[1]Scoring!C1057</f>
        <v>No</v>
      </c>
      <c r="E786" s="2">
        <f>[1]Scoring!D1057</f>
        <v>11323</v>
      </c>
      <c r="F786" s="1" t="str">
        <f>[1]Scoring!E1057</f>
        <v>Unincorporated</v>
      </c>
      <c r="G786" s="1" t="str">
        <f>[1]Scoring!F1057</f>
        <v>-81.948945</v>
      </c>
      <c r="H786" s="1" t="str">
        <f>[1]Scoring!G1057</f>
        <v>26.481347</v>
      </c>
      <c r="I786" s="3">
        <f>[1]Scoring!L1057</f>
        <v>14.4</v>
      </c>
      <c r="J786" s="3">
        <f>[1]Scoring!M1057</f>
        <v>530</v>
      </c>
      <c r="K786" s="2" t="s">
        <v>4</v>
      </c>
      <c r="L786" s="2"/>
      <c r="M786" s="1"/>
      <c r="N786" s="9" t="s">
        <v>520</v>
      </c>
    </row>
    <row r="787" spans="2:14" ht="14.45" customHeight="1" x14ac:dyDescent="0.25">
      <c r="B787" s="1" t="str">
        <f>[1]Scoring!A1059</f>
        <v>SAN CARLOS BLVD @ BAYSIDE BLVD</v>
      </c>
      <c r="C787" s="2" t="str">
        <f>[1]Scoring!B1059</f>
        <v>No</v>
      </c>
      <c r="D787" s="2" t="str">
        <f>[1]Scoring!C1059</f>
        <v>No</v>
      </c>
      <c r="E787" s="2">
        <f>[1]Scoring!D1059</f>
        <v>11325</v>
      </c>
      <c r="F787" s="1" t="str">
        <f>[1]Scoring!E1059</f>
        <v>Unincorporated</v>
      </c>
      <c r="G787" s="1" t="str">
        <f>[1]Scoring!F1059</f>
        <v>-81.943041</v>
      </c>
      <c r="H787" s="1" t="str">
        <f>[1]Scoring!G1059</f>
        <v>26.48597</v>
      </c>
      <c r="I787" s="3">
        <f>[1]Scoring!L1059</f>
        <v>14.4</v>
      </c>
      <c r="J787" s="3">
        <f>[1]Scoring!M1059</f>
        <v>530</v>
      </c>
      <c r="K787" s="2" t="s">
        <v>4</v>
      </c>
      <c r="L787" s="2"/>
      <c r="M787" s="1"/>
      <c r="N787" s="9" t="s">
        <v>522</v>
      </c>
    </row>
    <row r="788" spans="2:14" ht="14.45" customHeight="1" x14ac:dyDescent="0.25">
      <c r="B788" s="1" t="str">
        <f>[1]Scoring!A1428</f>
        <v>LAUREL LN @ N SECOND ST</v>
      </c>
      <c r="C788" s="2" t="str">
        <f>[1]Scoring!B1428</f>
        <v>No</v>
      </c>
      <c r="D788" s="2" t="str">
        <f>[1]Scoring!C1428</f>
        <v>No</v>
      </c>
      <c r="E788" s="2">
        <f>[1]Scoring!D1428</f>
        <v>11885</v>
      </c>
      <c r="F788" s="1" t="str">
        <f>[1]Scoring!E1428</f>
        <v>Unincorporated</v>
      </c>
      <c r="G788" s="1" t="str">
        <f>[1]Scoring!F1428</f>
        <v>-81.889159</v>
      </c>
      <c r="H788" s="1" t="str">
        <f>[1]Scoring!G1428</f>
        <v>26.704042</v>
      </c>
      <c r="I788" s="3">
        <f>[1]Scoring!L1428</f>
        <v>14.4</v>
      </c>
      <c r="J788" s="3">
        <f>[1]Scoring!M1428</f>
        <v>530</v>
      </c>
      <c r="K788" s="2" t="s">
        <v>4</v>
      </c>
      <c r="L788" s="2"/>
      <c r="M788" s="1"/>
      <c r="N788" s="9" t="s">
        <v>664</v>
      </c>
    </row>
    <row r="789" spans="2:14" ht="14.45" customHeight="1" x14ac:dyDescent="0.25">
      <c r="B789" s="1" t="str">
        <f>[1]Scoring!A87</f>
        <v>FOWLER ST@ FRANKLIN ST-SB</v>
      </c>
      <c r="C789" s="2" t="str">
        <f>[1]Scoring!B87</f>
        <v>No</v>
      </c>
      <c r="D789" s="2" t="str">
        <f>[1]Scoring!C87</f>
        <v>No</v>
      </c>
      <c r="E789" s="2">
        <f>[1]Scoring!D87</f>
        <v>10106</v>
      </c>
      <c r="F789" s="1" t="str">
        <f>[1]Scoring!E87</f>
        <v>Fort Myers</v>
      </c>
      <c r="G789" s="1" t="str">
        <f>[1]Scoring!F87</f>
        <v>-81.862274</v>
      </c>
      <c r="H789" s="1" t="str">
        <f>[1]Scoring!G87</f>
        <v>26.631856</v>
      </c>
      <c r="I789" s="3">
        <f>[1]Scoring!L87</f>
        <v>14.45</v>
      </c>
      <c r="J789" s="3">
        <f>[1]Scoring!M87</f>
        <v>523</v>
      </c>
      <c r="K789" s="2" t="s">
        <v>4</v>
      </c>
      <c r="L789" s="2"/>
      <c r="M789" s="1"/>
      <c r="N789" s="9" t="s">
        <v>77</v>
      </c>
    </row>
    <row r="790" spans="2:14" ht="14.45" customHeight="1" x14ac:dyDescent="0.25">
      <c r="B790" s="1" t="str">
        <f>[1]Scoring!A101</f>
        <v>SHMKR @ LORA ST</v>
      </c>
      <c r="C790" s="2" t="str">
        <f>[1]Scoring!B101</f>
        <v>No</v>
      </c>
      <c r="D790" s="2" t="str">
        <f>[1]Scoring!C101</f>
        <v>No</v>
      </c>
      <c r="E790" s="2">
        <f>[1]Scoring!D101</f>
        <v>10123</v>
      </c>
      <c r="F790" s="1" t="str">
        <f>[1]Scoring!E101</f>
        <v>Fort Myers</v>
      </c>
      <c r="G790" s="1" t="str">
        <f>[1]Scoring!F101</f>
        <v>-81.840561</v>
      </c>
      <c r="H790" s="1" t="str">
        <f>[1]Scoring!G101</f>
        <v>26.657608</v>
      </c>
      <c r="I790" s="3">
        <f>[1]Scoring!L101</f>
        <v>14.45</v>
      </c>
      <c r="J790" s="3">
        <f>[1]Scoring!M101</f>
        <v>523</v>
      </c>
      <c r="K790" s="2" t="s">
        <v>4</v>
      </c>
      <c r="L790" s="2"/>
      <c r="M790" s="1"/>
      <c r="N790" s="9" t="s">
        <v>84</v>
      </c>
    </row>
    <row r="791" spans="2:14" ht="14.45" customHeight="1" x14ac:dyDescent="0.25">
      <c r="B791" s="1" t="str">
        <f>[1]Scoring!A568</f>
        <v>WALMART-NB</v>
      </c>
      <c r="C791" s="2" t="str">
        <f>[1]Scoring!B568</f>
        <v>No</v>
      </c>
      <c r="D791" s="2" t="str">
        <f>[1]Scoring!C568</f>
        <v>No</v>
      </c>
      <c r="E791" s="2">
        <f>[1]Scoring!D568</f>
        <v>10729</v>
      </c>
      <c r="F791" s="1" t="str">
        <f>[1]Scoring!E568</f>
        <v>Cape Coral</v>
      </c>
      <c r="G791" s="1" t="str">
        <f>[1]Scoring!F568</f>
        <v>-81.940638</v>
      </c>
      <c r="H791" s="1" t="str">
        <f>[1]Scoring!G568</f>
        <v>26.621199</v>
      </c>
      <c r="I791" s="3">
        <f>[1]Scoring!L568</f>
        <v>14.45</v>
      </c>
      <c r="J791" s="3">
        <f>[1]Scoring!M568</f>
        <v>523</v>
      </c>
      <c r="K791" s="2" t="s">
        <v>4</v>
      </c>
      <c r="L791" s="2"/>
      <c r="M791" s="1"/>
      <c r="N791" s="9" t="s">
        <v>26</v>
      </c>
    </row>
    <row r="792" spans="2:14" ht="14.45" customHeight="1" x14ac:dyDescent="0.25">
      <c r="B792" s="1" t="str">
        <f>[1]Scoring!A578</f>
        <v>HANCOCK BRIDGE PKWY @ SE 23RD PL-EB</v>
      </c>
      <c r="C792" s="2" t="str">
        <f>[1]Scoring!B578</f>
        <v>No</v>
      </c>
      <c r="D792" s="2" t="str">
        <f>[1]Scoring!C578</f>
        <v>No</v>
      </c>
      <c r="E792" s="2">
        <f>[1]Scoring!D578</f>
        <v>10740</v>
      </c>
      <c r="F792" s="1" t="str">
        <f>[1]Scoring!E578</f>
        <v>Cape Coral</v>
      </c>
      <c r="G792" s="1" t="str">
        <f>[1]Scoring!F578</f>
        <v>-81.924929</v>
      </c>
      <c r="H792" s="1" t="str">
        <f>[1]Scoring!G578</f>
        <v>26.6526</v>
      </c>
      <c r="I792" s="3">
        <f>[1]Scoring!L578</f>
        <v>14.45</v>
      </c>
      <c r="J792" s="3">
        <f>[1]Scoring!M578</f>
        <v>523</v>
      </c>
      <c r="K792" s="2" t="s">
        <v>4</v>
      </c>
      <c r="L792" s="2"/>
      <c r="M792" s="1"/>
      <c r="N792" s="9" t="s">
        <v>104</v>
      </c>
    </row>
    <row r="793" spans="2:14" ht="14.45" customHeight="1" x14ac:dyDescent="0.25">
      <c r="B793" s="1" t="str">
        <f>[1]Scoring!A584</f>
        <v>BIRKDALE AVE @ SE 24TH AVE-EB</v>
      </c>
      <c r="C793" s="2" t="str">
        <f>[1]Scoring!B584</f>
        <v>No</v>
      </c>
      <c r="D793" s="2" t="str">
        <f>[1]Scoring!C584</f>
        <v>No</v>
      </c>
      <c r="E793" s="2">
        <f>[1]Scoring!D584</f>
        <v>10746</v>
      </c>
      <c r="F793" s="1" t="str">
        <f>[1]Scoring!E584</f>
        <v>Unincorporated</v>
      </c>
      <c r="G793" s="1" t="str">
        <f>[1]Scoring!F584</f>
        <v>-81.923427</v>
      </c>
      <c r="H793" s="1" t="str">
        <f>[1]Scoring!G584</f>
        <v>26.636963</v>
      </c>
      <c r="I793" s="3">
        <f>[1]Scoring!L584</f>
        <v>14.45</v>
      </c>
      <c r="J793" s="3">
        <f>[1]Scoring!M584</f>
        <v>523</v>
      </c>
      <c r="K793" s="2" t="s">
        <v>4</v>
      </c>
      <c r="L793" s="2"/>
      <c r="M793" s="1"/>
      <c r="N793" s="9" t="s">
        <v>358</v>
      </c>
    </row>
    <row r="794" spans="2:14" ht="14.45" customHeight="1" x14ac:dyDescent="0.25">
      <c r="B794" s="1" t="str">
        <f>[1]Scoring!A665</f>
        <v>LEE BLVD @ HAROLD AVE N</v>
      </c>
      <c r="C794" s="2" t="str">
        <f>[1]Scoring!B665</f>
        <v>No</v>
      </c>
      <c r="D794" s="2" t="str">
        <f>[1]Scoring!C665</f>
        <v>No</v>
      </c>
      <c r="E794" s="2">
        <f>[1]Scoring!D665</f>
        <v>10838</v>
      </c>
      <c r="F794" s="1" t="str">
        <f>[1]Scoring!E665</f>
        <v>Unincorporated</v>
      </c>
      <c r="G794" s="1" t="str">
        <f>[1]Scoring!F665</f>
        <v>-81.719219</v>
      </c>
      <c r="H794" s="1" t="str">
        <f>[1]Scoring!G665</f>
        <v>26.61669</v>
      </c>
      <c r="I794" s="3">
        <f>[1]Scoring!L665</f>
        <v>14.45</v>
      </c>
      <c r="J794" s="3">
        <f>[1]Scoring!M665</f>
        <v>523</v>
      </c>
      <c r="K794" s="2" t="s">
        <v>4</v>
      </c>
      <c r="L794" s="2"/>
      <c r="M794" s="1"/>
      <c r="N794" s="9" t="s">
        <v>402</v>
      </c>
    </row>
    <row r="795" spans="2:14" ht="14.45" customHeight="1" x14ac:dyDescent="0.25">
      <c r="B795" s="1" t="str">
        <f>[1]Scoring!A1205</f>
        <v>MCGREGR BLVD @ SANIBEL SUNSET CT</v>
      </c>
      <c r="C795" s="2" t="str">
        <f>[1]Scoring!B1205</f>
        <v>No</v>
      </c>
      <c r="D795" s="2" t="str">
        <f>[1]Scoring!C1205</f>
        <v>No</v>
      </c>
      <c r="E795" s="2">
        <f>[1]Scoring!D1205</f>
        <v>11529</v>
      </c>
      <c r="F795" s="1" t="str">
        <f>[1]Scoring!E1205</f>
        <v>Unincorporated</v>
      </c>
      <c r="G795" s="1" t="str">
        <f>[1]Scoring!F1205</f>
        <v>-81.973779</v>
      </c>
      <c r="H795" s="1" t="str">
        <f>[1]Scoring!G1205</f>
        <v>26.495657</v>
      </c>
      <c r="I795" s="3">
        <f>[1]Scoring!L1205</f>
        <v>14.45</v>
      </c>
      <c r="J795" s="3">
        <f>[1]Scoring!M1205</f>
        <v>523</v>
      </c>
      <c r="K795" s="2" t="s">
        <v>4</v>
      </c>
      <c r="L795" s="2"/>
      <c r="M795" s="1"/>
      <c r="N795" s="9" t="s">
        <v>568</v>
      </c>
    </row>
    <row r="796" spans="2:14" ht="14.45" customHeight="1" x14ac:dyDescent="0.25">
      <c r="B796" s="1" t="str">
        <f>[1]Scoring!A63</f>
        <v>MICHIGAN AVE LINK @ A ST</v>
      </c>
      <c r="C796" s="2" t="str">
        <f>[1]Scoring!B63</f>
        <v>No</v>
      </c>
      <c r="D796" s="2" t="str">
        <f>[1]Scoring!C63</f>
        <v>No</v>
      </c>
      <c r="E796" s="2">
        <f>[1]Scoring!D63</f>
        <v>10074</v>
      </c>
      <c r="F796" s="1" t="str">
        <f>[1]Scoring!E63</f>
        <v>Fort Myers</v>
      </c>
      <c r="G796" s="1" t="str">
        <f>[1]Scoring!F63</f>
        <v>-81.827523</v>
      </c>
      <c r="H796" s="1" t="str">
        <f>[1]Scoring!G63</f>
        <v>26.646545</v>
      </c>
      <c r="I796" s="3">
        <f>[1]Scoring!L63</f>
        <v>14.5</v>
      </c>
      <c r="J796" s="3">
        <f>[1]Scoring!M63</f>
        <v>520</v>
      </c>
      <c r="K796" s="2" t="s">
        <v>4</v>
      </c>
      <c r="L796" s="2"/>
      <c r="M796" s="1"/>
      <c r="N796" s="9" t="s">
        <v>55</v>
      </c>
    </row>
    <row r="797" spans="2:14" ht="14.45" customHeight="1" x14ac:dyDescent="0.25">
      <c r="B797" s="1" t="str">
        <f>[1]Scoring!A847</f>
        <v>PALM DR @ THIRD AVE</v>
      </c>
      <c r="C797" s="2" t="str">
        <f>[1]Scoring!B847</f>
        <v>No</v>
      </c>
      <c r="D797" s="2" t="str">
        <f>[1]Scoring!C847</f>
        <v>No</v>
      </c>
      <c r="E797" s="2">
        <f>[1]Scoring!D847</f>
        <v>11079</v>
      </c>
      <c r="F797" s="1" t="str">
        <f>[1]Scoring!E847</f>
        <v>Unincorporated</v>
      </c>
      <c r="G797" s="1" t="str">
        <f>[1]Scoring!F847</f>
        <v>-81.87545</v>
      </c>
      <c r="H797" s="1" t="str">
        <f>[1]Scoring!G847</f>
        <v>26.57058</v>
      </c>
      <c r="I797" s="3">
        <f>[1]Scoring!L847</f>
        <v>14.5</v>
      </c>
      <c r="J797" s="3">
        <f>[1]Scoring!M847</f>
        <v>520</v>
      </c>
      <c r="K797" s="2" t="s">
        <v>4</v>
      </c>
      <c r="L797" s="2"/>
      <c r="M797" s="1"/>
      <c r="N797" s="9" t="s">
        <v>80</v>
      </c>
    </row>
    <row r="798" spans="2:14" ht="14.45" customHeight="1" x14ac:dyDescent="0.25">
      <c r="B798" s="1" t="str">
        <f>[1]Scoring!A20</f>
        <v>WNKLR AVE @ METRO PKWY-WB</v>
      </c>
      <c r="C798" s="2" t="str">
        <f>[1]Scoring!B20</f>
        <v>Yes</v>
      </c>
      <c r="D798" s="2" t="str">
        <f>[1]Scoring!C20</f>
        <v>No</v>
      </c>
      <c r="E798" s="2">
        <f>[1]Scoring!D20</f>
        <v>10025</v>
      </c>
      <c r="F798" s="1" t="str">
        <f>[1]Scoring!E20</f>
        <v>Fort Myers</v>
      </c>
      <c r="G798" s="1" t="str">
        <f>[1]Scoring!F20</f>
        <v>-81.84848</v>
      </c>
      <c r="H798" s="1" t="str">
        <f>[1]Scoring!G20</f>
        <v>26.604755</v>
      </c>
      <c r="I798" s="3">
        <f>[1]Scoring!L20</f>
        <v>14.549999999999999</v>
      </c>
      <c r="J798" s="3">
        <f>[1]Scoring!M20</f>
        <v>514</v>
      </c>
      <c r="K798" s="2" t="s">
        <v>4</v>
      </c>
      <c r="L798" s="2"/>
      <c r="M798" s="1"/>
      <c r="N798" s="9" t="s">
        <v>36</v>
      </c>
    </row>
    <row r="799" spans="2:14" ht="14.45" customHeight="1" x14ac:dyDescent="0.25">
      <c r="B799" s="1" t="str">
        <f>[1]Scoring!A624</f>
        <v>ORANGE GRVE BLVD @ W LAKEVW BLVD</v>
      </c>
      <c r="C799" s="2" t="str">
        <f>[1]Scoring!B624</f>
        <v>No</v>
      </c>
      <c r="D799" s="2" t="str">
        <f>[1]Scoring!C624</f>
        <v>No</v>
      </c>
      <c r="E799" s="2">
        <f>[1]Scoring!D624</f>
        <v>10789</v>
      </c>
      <c r="F799" s="1" t="str">
        <f>[1]Scoring!E624</f>
        <v>Unincorporated</v>
      </c>
      <c r="G799" s="1" t="str">
        <f>[1]Scoring!F624</f>
        <v>-81.915647</v>
      </c>
      <c r="H799" s="1" t="str">
        <f>[1]Scoring!G624</f>
        <v>26.644266</v>
      </c>
      <c r="I799" s="3">
        <f>[1]Scoring!L624</f>
        <v>14.549999999999999</v>
      </c>
      <c r="J799" s="3">
        <f>[1]Scoring!M624</f>
        <v>514</v>
      </c>
      <c r="K799" s="2" t="s">
        <v>4</v>
      </c>
      <c r="L799" s="2"/>
      <c r="M799" s="1"/>
      <c r="N799" s="9" t="s">
        <v>258</v>
      </c>
    </row>
    <row r="800" spans="2:14" ht="14.45" customHeight="1" x14ac:dyDescent="0.25">
      <c r="B800" s="1" t="str">
        <f>[1]Scoring!A811</f>
        <v>COUNTRY CLUB BLVD @ SE 32ND ST-SB</v>
      </c>
      <c r="C800" s="2" t="str">
        <f>[1]Scoring!B811</f>
        <v>No</v>
      </c>
      <c r="D800" s="2" t="str">
        <f>[1]Scoring!C811</f>
        <v>No</v>
      </c>
      <c r="E800" s="2">
        <f>[1]Scoring!D811</f>
        <v>11043</v>
      </c>
      <c r="F800" s="1" t="str">
        <f>[1]Scoring!E811</f>
        <v>Cape Coral</v>
      </c>
      <c r="G800" s="1" t="str">
        <f>[1]Scoring!F811</f>
        <v>-81.956549</v>
      </c>
      <c r="H800" s="1" t="str">
        <f>[1]Scoring!G811</f>
        <v>26.592874</v>
      </c>
      <c r="I800" s="3">
        <f>[1]Scoring!L811</f>
        <v>14.549999999999999</v>
      </c>
      <c r="J800" s="3">
        <f>[1]Scoring!M811</f>
        <v>514</v>
      </c>
      <c r="K800" s="2" t="s">
        <v>4</v>
      </c>
      <c r="L800" s="2"/>
      <c r="M800" s="1"/>
      <c r="N800" s="9" t="s">
        <v>55</v>
      </c>
    </row>
    <row r="801" spans="2:14" ht="14.45" customHeight="1" x14ac:dyDescent="0.25">
      <c r="B801" s="1" t="str">
        <f>[1]Scoring!A816</f>
        <v>COUNTRY CLUB BLVD @ SE 9TH CT-SB1</v>
      </c>
      <c r="C801" s="2" t="str">
        <f>[1]Scoring!B816</f>
        <v>Yes</v>
      </c>
      <c r="D801" s="2" t="str">
        <f>[1]Scoring!C816</f>
        <v>No</v>
      </c>
      <c r="E801" s="2">
        <f>[1]Scoring!D816</f>
        <v>11048</v>
      </c>
      <c r="F801" s="1" t="str">
        <f>[1]Scoring!E816</f>
        <v>Cape Coral</v>
      </c>
      <c r="G801" s="1" t="str">
        <f>[1]Scoring!F816</f>
        <v>-81.956359</v>
      </c>
      <c r="H801" s="1" t="str">
        <f>[1]Scoring!G816</f>
        <v>26.582797</v>
      </c>
      <c r="I801" s="3">
        <f>[1]Scoring!L816</f>
        <v>14.549999999999999</v>
      </c>
      <c r="J801" s="3">
        <f>[1]Scoring!M816</f>
        <v>514</v>
      </c>
      <c r="K801" s="2" t="s">
        <v>4</v>
      </c>
      <c r="L801" s="2"/>
      <c r="M801" s="1"/>
      <c r="N801" s="9" t="s">
        <v>444</v>
      </c>
    </row>
    <row r="802" spans="2:14" ht="14.45" customHeight="1" x14ac:dyDescent="0.25">
      <c r="B802" s="1" t="str">
        <f>[1]Scoring!A818</f>
        <v>COUNTRY CLUB BLVD @ SE 38TH TER-SB</v>
      </c>
      <c r="C802" s="2" t="str">
        <f>[1]Scoring!B818</f>
        <v>No</v>
      </c>
      <c r="D802" s="2" t="str">
        <f>[1]Scoring!C818</f>
        <v>No</v>
      </c>
      <c r="E802" s="2">
        <f>[1]Scoring!D818</f>
        <v>11050</v>
      </c>
      <c r="F802" s="1" t="str">
        <f>[1]Scoring!E818</f>
        <v>Cape Coral</v>
      </c>
      <c r="G802" s="1" t="str">
        <f>[1]Scoring!F818</f>
        <v>-81.953359</v>
      </c>
      <c r="H802" s="1" t="str">
        <f>[1]Scoring!G818</f>
        <v>26.5801</v>
      </c>
      <c r="I802" s="3">
        <f>[1]Scoring!L818</f>
        <v>14.549999999999999</v>
      </c>
      <c r="J802" s="3">
        <f>[1]Scoring!M818</f>
        <v>514</v>
      </c>
      <c r="K802" s="2" t="s">
        <v>4</v>
      </c>
      <c r="L802" s="2"/>
      <c r="M802" s="1"/>
      <c r="N802" s="9" t="s">
        <v>80</v>
      </c>
    </row>
    <row r="803" spans="2:14" ht="14.45" customHeight="1" x14ac:dyDescent="0.25">
      <c r="B803" s="1" t="str">
        <f>[1]Scoring!A823</f>
        <v>COUNTRY CLUB BLVD @ SE 43RD ST-SB</v>
      </c>
      <c r="C803" s="2" t="str">
        <f>[1]Scoring!B823</f>
        <v>No</v>
      </c>
      <c r="D803" s="2" t="str">
        <f>[1]Scoring!C823</f>
        <v>No</v>
      </c>
      <c r="E803" s="2">
        <f>[1]Scoring!D823</f>
        <v>11055</v>
      </c>
      <c r="F803" s="1" t="str">
        <f>[1]Scoring!E823</f>
        <v>Cape Coral</v>
      </c>
      <c r="G803" s="1" t="str">
        <f>[1]Scoring!F823</f>
        <v>-81.963749</v>
      </c>
      <c r="H803" s="1" t="str">
        <f>[1]Scoring!G823</f>
        <v>26.568807</v>
      </c>
      <c r="I803" s="3">
        <f>[1]Scoring!L823</f>
        <v>14.549999999999999</v>
      </c>
      <c r="J803" s="3">
        <f>[1]Scoring!M823</f>
        <v>514</v>
      </c>
      <c r="K803" s="2" t="s">
        <v>4</v>
      </c>
      <c r="L803" s="2"/>
      <c r="M803" s="1"/>
      <c r="N803" s="9" t="s">
        <v>447</v>
      </c>
    </row>
    <row r="804" spans="2:14" ht="14.45" customHeight="1" x14ac:dyDescent="0.25">
      <c r="B804" s="1" t="str">
        <f>[1]Scoring!A98</f>
        <v>S TAMIAMI TRL @ OLD US 41-NB</v>
      </c>
      <c r="C804" s="2" t="str">
        <f>[1]Scoring!B98</f>
        <v>No</v>
      </c>
      <c r="D804" s="2" t="str">
        <f>[1]Scoring!C98</f>
        <v>No</v>
      </c>
      <c r="E804" s="2">
        <f>[1]Scoring!D98</f>
        <v>10118</v>
      </c>
      <c r="F804" s="1" t="str">
        <f>[1]Scoring!E98</f>
        <v>Bonita Springs</v>
      </c>
      <c r="G804" s="1" t="str">
        <f>[1]Scoring!F98</f>
        <v>-81.807676</v>
      </c>
      <c r="H804" s="1" t="str">
        <f>[1]Scoring!G98</f>
        <v>26.379382</v>
      </c>
      <c r="I804" s="3">
        <f>[1]Scoring!L98</f>
        <v>14.6</v>
      </c>
      <c r="J804" s="3">
        <f>[1]Scoring!M98</f>
        <v>503</v>
      </c>
      <c r="K804" s="2" t="s">
        <v>4</v>
      </c>
      <c r="L804" s="2"/>
      <c r="M804" s="1"/>
      <c r="N804" s="9" t="s">
        <v>55</v>
      </c>
    </row>
    <row r="805" spans="2:14" ht="14.45" customHeight="1" x14ac:dyDescent="0.25">
      <c r="B805" s="1" t="str">
        <f>[1]Scoring!A488</f>
        <v>PALM BEACH BLVD @ VERANDAH BLVD-EB1</v>
      </c>
      <c r="C805" s="2" t="str">
        <f>[1]Scoring!B488</f>
        <v>No</v>
      </c>
      <c r="D805" s="2" t="str">
        <f>[1]Scoring!C488</f>
        <v>No</v>
      </c>
      <c r="E805" s="2">
        <f>[1]Scoring!D488</f>
        <v>10637</v>
      </c>
      <c r="F805" s="1" t="str">
        <f>[1]Scoring!E488</f>
        <v>Unincorporated</v>
      </c>
      <c r="G805" s="1" t="str">
        <f>[1]Scoring!F488</f>
        <v>-81.768084</v>
      </c>
      <c r="H805" s="1" t="str">
        <f>[1]Scoring!G488</f>
        <v>26.698909</v>
      </c>
      <c r="I805" s="3">
        <f>[1]Scoring!L488</f>
        <v>14.6</v>
      </c>
      <c r="J805" s="3">
        <f>[1]Scoring!M488</f>
        <v>503</v>
      </c>
      <c r="K805" s="2" t="s">
        <v>4</v>
      </c>
      <c r="L805" s="2"/>
      <c r="M805" s="1"/>
      <c r="N805" s="9" t="s">
        <v>300</v>
      </c>
    </row>
    <row r="806" spans="2:14" ht="14.45" customHeight="1" x14ac:dyDescent="0.25">
      <c r="B806" s="1" t="str">
        <f>[1]Scoring!A523</f>
        <v>PALM BEACH BLVD @ BALTIMORE AVE</v>
      </c>
      <c r="C806" s="2" t="str">
        <f>[1]Scoring!B523</f>
        <v>No</v>
      </c>
      <c r="D806" s="2" t="str">
        <f>[1]Scoring!C523</f>
        <v>No</v>
      </c>
      <c r="E806" s="2">
        <f>[1]Scoring!D523</f>
        <v>10674</v>
      </c>
      <c r="F806" s="1" t="str">
        <f>[1]Scoring!E523</f>
        <v>Unincorporated</v>
      </c>
      <c r="G806" s="1" t="str">
        <f>[1]Scoring!F523</f>
        <v>-81.819146</v>
      </c>
      <c r="H806" s="1" t="str">
        <f>[1]Scoring!G523</f>
        <v>26.67277</v>
      </c>
      <c r="I806" s="3">
        <f>[1]Scoring!L523</f>
        <v>14.6</v>
      </c>
      <c r="J806" s="3">
        <f>[1]Scoring!M523</f>
        <v>503</v>
      </c>
      <c r="K806" s="2" t="s">
        <v>4</v>
      </c>
      <c r="L806" s="2"/>
      <c r="M806" s="1"/>
      <c r="N806" s="9" t="s">
        <v>326</v>
      </c>
    </row>
    <row r="807" spans="2:14" ht="14.45" customHeight="1" x14ac:dyDescent="0.25">
      <c r="B807" s="1" t="str">
        <f>[1]Scoring!A748</f>
        <v>LEE BLVD @ 1ST ST W</v>
      </c>
      <c r="C807" s="2" t="str">
        <f>[1]Scoring!B748</f>
        <v>No</v>
      </c>
      <c r="D807" s="2" t="str">
        <f>[1]Scoring!C748</f>
        <v>No</v>
      </c>
      <c r="E807" s="2">
        <f>[1]Scoring!D748</f>
        <v>10976</v>
      </c>
      <c r="F807" s="1" t="str">
        <f>[1]Scoring!E748</f>
        <v>Unincorporated</v>
      </c>
      <c r="G807" s="1" t="str">
        <f>[1]Scoring!F748</f>
        <v>-81.661076</v>
      </c>
      <c r="H807" s="1" t="str">
        <f>[1]Scoring!G748</f>
        <v>26.614338</v>
      </c>
      <c r="I807" s="3">
        <f>[1]Scoring!L748</f>
        <v>14.6</v>
      </c>
      <c r="J807" s="3">
        <f>[1]Scoring!M748</f>
        <v>503</v>
      </c>
      <c r="K807" s="2" t="s">
        <v>4</v>
      </c>
      <c r="L807" s="2"/>
      <c r="M807" s="1"/>
      <c r="N807" s="9" t="s">
        <v>418</v>
      </c>
    </row>
    <row r="808" spans="2:14" ht="14.45" customHeight="1" x14ac:dyDescent="0.25">
      <c r="B808" s="1" t="str">
        <f>[1]Scoring!A834</f>
        <v>BARKLEY CIR @ SUMMERLIN RD-SB</v>
      </c>
      <c r="C808" s="2" t="str">
        <f>[1]Scoring!B834</f>
        <v>No</v>
      </c>
      <c r="D808" s="2" t="str">
        <f>[1]Scoring!C834</f>
        <v>No</v>
      </c>
      <c r="E808" s="2">
        <f>[1]Scoring!D834</f>
        <v>11066</v>
      </c>
      <c r="F808" s="1" t="str">
        <f>[1]Scoring!E834</f>
        <v>Fort Myers</v>
      </c>
      <c r="G808" s="1" t="str">
        <f>[1]Scoring!F834</f>
        <v>-81.88341</v>
      </c>
      <c r="H808" s="1" t="str">
        <f>[1]Scoring!G834</f>
        <v>26.59344</v>
      </c>
      <c r="I808" s="3">
        <f>[1]Scoring!L834</f>
        <v>14.6</v>
      </c>
      <c r="J808" s="3">
        <f>[1]Scoring!M834</f>
        <v>503</v>
      </c>
      <c r="K808" s="2" t="s">
        <v>4</v>
      </c>
      <c r="L808" s="2"/>
      <c r="M808" s="1"/>
      <c r="N808" s="9" t="s">
        <v>80</v>
      </c>
    </row>
    <row r="809" spans="2:14" ht="14.45" customHeight="1" x14ac:dyDescent="0.25">
      <c r="B809" s="1" t="str">
        <f>[1]Scoring!A919</f>
        <v>BARKLEY CIR @ MATTHEW DR-NB2</v>
      </c>
      <c r="C809" s="2" t="str">
        <f>[1]Scoring!B919</f>
        <v>No</v>
      </c>
      <c r="D809" s="2" t="str">
        <f>[1]Scoring!C919</f>
        <v>No</v>
      </c>
      <c r="E809" s="2">
        <f>[1]Scoring!D919</f>
        <v>11161</v>
      </c>
      <c r="F809" s="1" t="str">
        <f>[1]Scoring!E919</f>
        <v>Fort Myers</v>
      </c>
      <c r="G809" s="1" t="str">
        <f>[1]Scoring!F919</f>
        <v>-81.881114</v>
      </c>
      <c r="H809" s="1" t="str">
        <f>[1]Scoring!G919</f>
        <v>26.592415</v>
      </c>
      <c r="I809" s="3">
        <f>[1]Scoring!L919</f>
        <v>14.6</v>
      </c>
      <c r="J809" s="3">
        <f>[1]Scoring!M919</f>
        <v>503</v>
      </c>
      <c r="K809" s="2" t="s">
        <v>4</v>
      </c>
      <c r="L809" s="2"/>
      <c r="M809" s="1"/>
      <c r="N809" s="9" t="s">
        <v>55</v>
      </c>
    </row>
    <row r="810" spans="2:14" ht="14.45" customHeight="1" x14ac:dyDescent="0.25">
      <c r="B810" s="1" t="str">
        <f>[1]Scoring!A1146</f>
        <v>CLEVELAND AVE @ MARAVILLA AVE</v>
      </c>
      <c r="C810" s="2" t="str">
        <f>[1]Scoring!B1146</f>
        <v>No</v>
      </c>
      <c r="D810" s="2" t="str">
        <f>[1]Scoring!C1146</f>
        <v>No</v>
      </c>
      <c r="E810" s="2">
        <f>[1]Scoring!D1146</f>
        <v>11464</v>
      </c>
      <c r="F810" s="1" t="str">
        <f>[1]Scoring!E1146</f>
        <v>Fort Myers</v>
      </c>
      <c r="G810" s="1" t="str">
        <f>[1]Scoring!F1146</f>
        <v>-81.872213</v>
      </c>
      <c r="H810" s="1" t="str">
        <f>[1]Scoring!G1146</f>
        <v>26.61493</v>
      </c>
      <c r="I810" s="3">
        <f>[1]Scoring!L1146</f>
        <v>14.6</v>
      </c>
      <c r="J810" s="3">
        <f>[1]Scoring!M1146</f>
        <v>503</v>
      </c>
      <c r="K810" s="2" t="s">
        <v>4</v>
      </c>
      <c r="L810" s="2"/>
      <c r="M810" s="1"/>
      <c r="N810" s="9" t="s">
        <v>139</v>
      </c>
    </row>
    <row r="811" spans="2:14" ht="14.45" customHeight="1" x14ac:dyDescent="0.25">
      <c r="B811" s="1" t="str">
        <f>[1]Scoring!A1334</f>
        <v>EDISON AVE@ PAULDO ST-WB</v>
      </c>
      <c r="C811" s="2" t="str">
        <f>[1]Scoring!B1334</f>
        <v>No</v>
      </c>
      <c r="D811" s="2" t="str">
        <f>[1]Scoring!C1334</f>
        <v>No</v>
      </c>
      <c r="E811" s="2">
        <f>[1]Scoring!D1334</f>
        <v>11706</v>
      </c>
      <c r="F811" s="1" t="str">
        <f>[1]Scoring!E1334</f>
        <v>Fort Myers</v>
      </c>
      <c r="G811" s="1" t="str">
        <f>[1]Scoring!F1334</f>
        <v>-81.851525</v>
      </c>
      <c r="H811" s="1" t="str">
        <f>[1]Scoring!G1334</f>
        <v>26.633812</v>
      </c>
      <c r="I811" s="3">
        <f>[1]Scoring!L1334</f>
        <v>14.6</v>
      </c>
      <c r="J811" s="3">
        <f>[1]Scoring!M1334</f>
        <v>503</v>
      </c>
      <c r="K811" s="2" t="s">
        <v>4</v>
      </c>
      <c r="L811" s="2"/>
      <c r="M811" s="1"/>
      <c r="N811" s="9" t="s">
        <v>493</v>
      </c>
    </row>
    <row r="812" spans="2:14" ht="14.45" customHeight="1" x14ac:dyDescent="0.25">
      <c r="B812" s="1" t="str">
        <f>[1]Scoring!A1431</f>
        <v>S TAMIAMI TRL @ TIMBERWILDE DR</v>
      </c>
      <c r="C812" s="2" t="str">
        <f>[1]Scoring!B1431</f>
        <v>No</v>
      </c>
      <c r="D812" s="2" t="str">
        <f>[1]Scoring!C1431</f>
        <v>No</v>
      </c>
      <c r="E812" s="2">
        <f>[1]Scoring!D1431</f>
        <v>11934</v>
      </c>
      <c r="F812" s="1" t="str">
        <f>[1]Scoring!E1431</f>
        <v>Bonita Springs</v>
      </c>
      <c r="G812" s="1" t="str">
        <f>[1]Scoring!F1431</f>
        <v>-81.807635</v>
      </c>
      <c r="H812" s="1" t="str">
        <f>[1]Scoring!G1431</f>
        <v>26.373342</v>
      </c>
      <c r="I812" s="3">
        <f>[1]Scoring!L1431</f>
        <v>14.6</v>
      </c>
      <c r="J812" s="3">
        <f>[1]Scoring!M1431</f>
        <v>503</v>
      </c>
      <c r="K812" s="2" t="s">
        <v>4</v>
      </c>
      <c r="L812" s="2"/>
      <c r="M812" s="1"/>
      <c r="N812" s="9" t="s">
        <v>634</v>
      </c>
    </row>
    <row r="813" spans="2:14" ht="14.45" customHeight="1" x14ac:dyDescent="0.25">
      <c r="B813" s="1" t="str">
        <f>[1]Scoring!A1528</f>
        <v>SAVONA PKWY @ AGUALINDA BLVD</v>
      </c>
      <c r="C813" s="2" t="str">
        <f>[1]Scoring!B1528</f>
        <v>No</v>
      </c>
      <c r="D813" s="2" t="str">
        <f>[1]Scoring!C1528</f>
        <v>No</v>
      </c>
      <c r="E813" s="2">
        <f>[1]Scoring!D1528</f>
        <v>12155</v>
      </c>
      <c r="F813" s="1" t="str">
        <f>[1]Scoring!E1528</f>
        <v>Cape Coral</v>
      </c>
      <c r="G813" s="1" t="str">
        <f>[1]Scoring!F1528</f>
        <v>-82.015808</v>
      </c>
      <c r="H813" s="1" t="str">
        <f>[1]Scoring!G1528</f>
        <v>26.583849</v>
      </c>
      <c r="I813" s="3">
        <f>[1]Scoring!L1528</f>
        <v>14.6</v>
      </c>
      <c r="J813" s="3">
        <f>[1]Scoring!M1528</f>
        <v>503</v>
      </c>
      <c r="K813" s="2" t="s">
        <v>4</v>
      </c>
      <c r="L813" s="2"/>
      <c r="M813" s="1"/>
      <c r="N813" s="9" t="s">
        <v>146</v>
      </c>
    </row>
    <row r="814" spans="2:14" ht="14.45" customHeight="1" x14ac:dyDescent="0.25">
      <c r="B814" s="1" t="str">
        <f>[1]Scoring!A1529</f>
        <v>SAVONA PKWY @ SW 19TH PL</v>
      </c>
      <c r="C814" s="2" t="str">
        <f>[1]Scoring!B1529</f>
        <v>No</v>
      </c>
      <c r="D814" s="2" t="str">
        <f>[1]Scoring!C1529</f>
        <v>No</v>
      </c>
      <c r="E814" s="2">
        <f>[1]Scoring!D1529</f>
        <v>12156</v>
      </c>
      <c r="F814" s="1" t="str">
        <f>[1]Scoring!E1529</f>
        <v>Cape Coral</v>
      </c>
      <c r="G814" s="1" t="str">
        <f>[1]Scoring!F1529</f>
        <v>-82.015628</v>
      </c>
      <c r="H814" s="1" t="str">
        <f>[1]Scoring!G1529</f>
        <v>26.583645</v>
      </c>
      <c r="I814" s="3">
        <f>[1]Scoring!L1529</f>
        <v>14.6</v>
      </c>
      <c r="J814" s="3">
        <f>[1]Scoring!M1529</f>
        <v>503</v>
      </c>
      <c r="K814" s="2" t="s">
        <v>4</v>
      </c>
      <c r="L814" s="2"/>
      <c r="M814" s="1"/>
      <c r="N814" s="9" t="s">
        <v>33</v>
      </c>
    </row>
    <row r="815" spans="2:14" ht="14.45" customHeight="1" x14ac:dyDescent="0.25">
      <c r="B815" s="1" t="str">
        <f>[1]Scoring!A1430</f>
        <v>EDISON AVE @ CRAWFORD ST</v>
      </c>
      <c r="C815" s="2" t="str">
        <f>[1]Scoring!B1430</f>
        <v>No</v>
      </c>
      <c r="D815" s="2" t="str">
        <f>[1]Scoring!C1430</f>
        <v>No</v>
      </c>
      <c r="E815" s="2">
        <f>[1]Scoring!D1430</f>
        <v>11928</v>
      </c>
      <c r="F815" s="1" t="str">
        <f>[1]Scoring!E1430</f>
        <v>Fort Myers</v>
      </c>
      <c r="G815" s="1" t="str">
        <f>[1]Scoring!F1430</f>
        <v>-81.857615</v>
      </c>
      <c r="H815" s="1" t="str">
        <f>[1]Scoring!G1430</f>
        <v>26.633686</v>
      </c>
      <c r="I815" s="3">
        <f>[1]Scoring!L1430</f>
        <v>14.649999999999999</v>
      </c>
      <c r="J815" s="3">
        <f>[1]Scoring!M1430</f>
        <v>502</v>
      </c>
      <c r="K815" s="2" t="s">
        <v>4</v>
      </c>
      <c r="L815" s="2"/>
      <c r="M815" s="1"/>
      <c r="N815" s="9" t="s">
        <v>666</v>
      </c>
    </row>
    <row r="816" spans="2:14" ht="14.45" customHeight="1" x14ac:dyDescent="0.25">
      <c r="B816" s="1" t="str">
        <f>[1]Scoring!A1349</f>
        <v>S TAMIAMI TRL @ EMERSON SQR BLVD-SB</v>
      </c>
      <c r="C816" s="2" t="str">
        <f>[1]Scoring!B1349</f>
        <v>No</v>
      </c>
      <c r="D816" s="2" t="str">
        <f>[1]Scoring!C1349</f>
        <v>No</v>
      </c>
      <c r="E816" s="2">
        <f>[1]Scoring!D1349</f>
        <v>11741</v>
      </c>
      <c r="F816" s="1" t="str">
        <f>[1]Scoring!E1349</f>
        <v>Unincorporated</v>
      </c>
      <c r="G816" s="1" t="str">
        <f>[1]Scoring!F1349</f>
        <v>-81.841877</v>
      </c>
      <c r="H816" s="1" t="str">
        <f>[1]Scoring!G1349</f>
        <v>26.486417</v>
      </c>
      <c r="I816" s="3">
        <f>[1]Scoring!L1349</f>
        <v>14.65</v>
      </c>
      <c r="J816" s="3">
        <f>[1]Scoring!M1349</f>
        <v>501</v>
      </c>
      <c r="K816" s="2" t="s">
        <v>4</v>
      </c>
      <c r="L816" s="2"/>
      <c r="M816" s="1"/>
      <c r="N816" s="9" t="s">
        <v>634</v>
      </c>
    </row>
    <row r="817" spans="2:14" ht="14.45" customHeight="1" x14ac:dyDescent="0.25">
      <c r="B817" s="1" t="str">
        <f>[1]Scoring!A204</f>
        <v>CHIQUITA BLVD S @ SW 44TH TER-NB</v>
      </c>
      <c r="C817" s="2" t="str">
        <f>[1]Scoring!B204</f>
        <v>No</v>
      </c>
      <c r="D817" s="2" t="str">
        <f>[1]Scoring!C204</f>
        <v>No</v>
      </c>
      <c r="E817" s="2">
        <f>[1]Scoring!D204</f>
        <v>10241</v>
      </c>
      <c r="F817" s="1" t="str">
        <f>[1]Scoring!E204</f>
        <v>Cape Coral</v>
      </c>
      <c r="G817" s="1" t="str">
        <f>[1]Scoring!F204</f>
        <v>-82.00661</v>
      </c>
      <c r="H817" s="1" t="str">
        <f>[1]Scoring!G204</f>
        <v>26.568218</v>
      </c>
      <c r="I817" s="3">
        <f>[1]Scoring!L204</f>
        <v>14.7</v>
      </c>
      <c r="J817" s="3">
        <f>[1]Scoring!M204</f>
        <v>493</v>
      </c>
      <c r="K817" s="2" t="s">
        <v>4</v>
      </c>
      <c r="L817" s="2"/>
      <c r="M817" s="1"/>
      <c r="N817" s="9" t="s">
        <v>154</v>
      </c>
    </row>
    <row r="818" spans="2:14" ht="14.45" customHeight="1" x14ac:dyDescent="0.25">
      <c r="B818" s="1" t="str">
        <f>[1]Scoring!A212</f>
        <v>SKYLINE BLVD @ SW 44TH ST</v>
      </c>
      <c r="C818" s="2" t="str">
        <f>[1]Scoring!B212</f>
        <v>No</v>
      </c>
      <c r="D818" s="2" t="str">
        <f>[1]Scoring!C212</f>
        <v>No</v>
      </c>
      <c r="E818" s="2">
        <f>[1]Scoring!D212</f>
        <v>10249</v>
      </c>
      <c r="F818" s="1" t="str">
        <f>[1]Scoring!E212</f>
        <v>Cape Coral</v>
      </c>
      <c r="G818" s="1" t="str">
        <f>[1]Scoring!F212</f>
        <v>-81.990854</v>
      </c>
      <c r="H818" s="1" t="str">
        <f>[1]Scoring!G212</f>
        <v>26.57002</v>
      </c>
      <c r="I818" s="3">
        <f>[1]Scoring!L212</f>
        <v>14.7</v>
      </c>
      <c r="J818" s="3">
        <f>[1]Scoring!M212</f>
        <v>493</v>
      </c>
      <c r="K818" s="2" t="s">
        <v>4</v>
      </c>
      <c r="L818" s="2"/>
      <c r="M818" s="1"/>
      <c r="N818" s="9" t="s">
        <v>33</v>
      </c>
    </row>
    <row r="819" spans="2:14" ht="14.45" customHeight="1" x14ac:dyDescent="0.25">
      <c r="B819" s="1" t="str">
        <f>[1]Scoring!A270</f>
        <v>HANCOCK BRIDGE PKWY @ SE 3RD PL</v>
      </c>
      <c r="C819" s="2" t="str">
        <f>[1]Scoring!B270</f>
        <v>Yes</v>
      </c>
      <c r="D819" s="2" t="str">
        <f>[1]Scoring!C270</f>
        <v>No</v>
      </c>
      <c r="E819" s="2">
        <f>[1]Scoring!D270</f>
        <v>10309</v>
      </c>
      <c r="F819" s="1" t="str">
        <f>[1]Scoring!E270</f>
        <v>Cape Coral</v>
      </c>
      <c r="G819" s="1" t="str">
        <f>[1]Scoring!F270</f>
        <v>-81.968911</v>
      </c>
      <c r="H819" s="1" t="str">
        <f>[1]Scoring!G270</f>
        <v>26.651932</v>
      </c>
      <c r="I819" s="3">
        <f>[1]Scoring!L270</f>
        <v>14.7</v>
      </c>
      <c r="J819" s="3">
        <f>[1]Scoring!M270</f>
        <v>493</v>
      </c>
      <c r="K819" s="2" t="s">
        <v>4</v>
      </c>
      <c r="L819" s="2"/>
      <c r="M819" s="1"/>
      <c r="N819" s="9" t="s">
        <v>187</v>
      </c>
    </row>
    <row r="820" spans="2:14" ht="14.45" customHeight="1" x14ac:dyDescent="0.25">
      <c r="B820" s="1" t="str">
        <f>[1]Scoring!A352</f>
        <v>COUNTRY CLUB BLVD @ SE 14TH TER</v>
      </c>
      <c r="C820" s="2" t="str">
        <f>[1]Scoring!B352</f>
        <v>No</v>
      </c>
      <c r="D820" s="2" t="str">
        <f>[1]Scoring!C352</f>
        <v>No</v>
      </c>
      <c r="E820" s="2">
        <f>[1]Scoring!D352</f>
        <v>10404</v>
      </c>
      <c r="F820" s="1" t="str">
        <f>[1]Scoring!E352</f>
        <v>Cape Coral</v>
      </c>
      <c r="G820" s="1" t="str">
        <f>[1]Scoring!F352</f>
        <v>-81.956537</v>
      </c>
      <c r="H820" s="1" t="str">
        <f>[1]Scoring!G352</f>
        <v>26.626129</v>
      </c>
      <c r="I820" s="3">
        <f>[1]Scoring!L352</f>
        <v>14.7</v>
      </c>
      <c r="J820" s="3">
        <f>[1]Scoring!M352</f>
        <v>493</v>
      </c>
      <c r="K820" s="2" t="s">
        <v>4</v>
      </c>
      <c r="L820" s="2"/>
      <c r="M820" s="1"/>
      <c r="N820" s="9" t="s">
        <v>80</v>
      </c>
    </row>
    <row r="821" spans="2:14" ht="14.45" customHeight="1" x14ac:dyDescent="0.25">
      <c r="B821" s="1" t="str">
        <f>[1]Scoring!A355</f>
        <v>COUNTRY CLUB BLVD @ SE 19TH TER-SB</v>
      </c>
      <c r="C821" s="2" t="str">
        <f>[1]Scoring!B355</f>
        <v>Yes</v>
      </c>
      <c r="D821" s="2" t="str">
        <f>[1]Scoring!C355</f>
        <v>No</v>
      </c>
      <c r="E821" s="2">
        <f>[1]Scoring!D355</f>
        <v>10408</v>
      </c>
      <c r="F821" s="1" t="str">
        <f>[1]Scoring!E355</f>
        <v>Cape Coral</v>
      </c>
      <c r="G821" s="1" t="str">
        <f>[1]Scoring!F355</f>
        <v>-81.956557</v>
      </c>
      <c r="H821" s="1" t="str">
        <f>[1]Scoring!G355</f>
        <v>26.617403</v>
      </c>
      <c r="I821" s="3">
        <f>[1]Scoring!L355</f>
        <v>14.7</v>
      </c>
      <c r="J821" s="3">
        <f>[1]Scoring!M355</f>
        <v>493</v>
      </c>
      <c r="K821" s="2" t="s">
        <v>4</v>
      </c>
      <c r="L821" s="2"/>
      <c r="M821" s="1"/>
      <c r="N821" s="9" t="s">
        <v>173</v>
      </c>
    </row>
    <row r="822" spans="2:14" ht="14.45" customHeight="1" x14ac:dyDescent="0.25">
      <c r="B822" s="1" t="str">
        <f>[1]Scoring!A356</f>
        <v>COUNTRY CLUB BLVD @ SE 21ST ST</v>
      </c>
      <c r="C822" s="2" t="str">
        <f>[1]Scoring!B356</f>
        <v>Yes</v>
      </c>
      <c r="D822" s="2" t="str">
        <f>[1]Scoring!C356</f>
        <v>No</v>
      </c>
      <c r="E822" s="2">
        <f>[1]Scoring!D356</f>
        <v>10409</v>
      </c>
      <c r="F822" s="1" t="str">
        <f>[1]Scoring!E356</f>
        <v>Cape Coral</v>
      </c>
      <c r="G822" s="1" t="str">
        <f>[1]Scoring!F356</f>
        <v>-81.956557</v>
      </c>
      <c r="H822" s="1" t="str">
        <f>[1]Scoring!G356</f>
        <v>26.614083</v>
      </c>
      <c r="I822" s="3">
        <f>[1]Scoring!L356</f>
        <v>14.7</v>
      </c>
      <c r="J822" s="3">
        <f>[1]Scoring!M356</f>
        <v>493</v>
      </c>
      <c r="K822" s="2" t="s">
        <v>4</v>
      </c>
      <c r="L822" s="2"/>
      <c r="M822" s="1"/>
      <c r="N822" s="9" t="s">
        <v>171</v>
      </c>
    </row>
    <row r="823" spans="2:14" ht="14.45" customHeight="1" x14ac:dyDescent="0.25">
      <c r="B823" s="1" t="str">
        <f>[1]Scoring!A357</f>
        <v>COUNTRY CLUB BLVD @ SE 21ST LN</v>
      </c>
      <c r="C823" s="2" t="str">
        <f>[1]Scoring!B357</f>
        <v>Yes</v>
      </c>
      <c r="D823" s="2" t="str">
        <f>[1]Scoring!C357</f>
        <v>No</v>
      </c>
      <c r="E823" s="2">
        <f>[1]Scoring!D357</f>
        <v>10410</v>
      </c>
      <c r="F823" s="1" t="str">
        <f>[1]Scoring!E357</f>
        <v>Cape Coral</v>
      </c>
      <c r="G823" s="1" t="str">
        <f>[1]Scoring!F357</f>
        <v>-81.95656</v>
      </c>
      <c r="H823" s="1" t="str">
        <f>[1]Scoring!G357</f>
        <v>26.611978</v>
      </c>
      <c r="I823" s="3">
        <f>[1]Scoring!L357</f>
        <v>14.7</v>
      </c>
      <c r="J823" s="3">
        <f>[1]Scoring!M357</f>
        <v>493</v>
      </c>
      <c r="K823" s="2" t="s">
        <v>4</v>
      </c>
      <c r="L823" s="2"/>
      <c r="M823" s="1"/>
      <c r="N823" s="9" t="s">
        <v>226</v>
      </c>
    </row>
    <row r="824" spans="2:14" ht="14.45" customHeight="1" x14ac:dyDescent="0.25">
      <c r="B824" s="1" t="str">
        <f>[1]Scoring!A791</f>
        <v>COUNTRY CLUB BLVD @ SE 33RD ST</v>
      </c>
      <c r="C824" s="2" t="str">
        <f>[1]Scoring!B791</f>
        <v>Yes</v>
      </c>
      <c r="D824" s="2" t="str">
        <f>[1]Scoring!C791</f>
        <v>No</v>
      </c>
      <c r="E824" s="2">
        <f>[1]Scoring!D791</f>
        <v>11022</v>
      </c>
      <c r="F824" s="1" t="str">
        <f>[1]Scoring!E791</f>
        <v>Cape Coral</v>
      </c>
      <c r="G824" s="1" t="str">
        <f>[1]Scoring!F791</f>
        <v>-81.956348</v>
      </c>
      <c r="H824" s="1" t="str">
        <f>[1]Scoring!G791</f>
        <v>26.59065</v>
      </c>
      <c r="I824" s="3">
        <f>[1]Scoring!L791</f>
        <v>14.7</v>
      </c>
      <c r="J824" s="3">
        <f>[1]Scoring!M791</f>
        <v>493</v>
      </c>
      <c r="K824" s="2" t="s">
        <v>4</v>
      </c>
      <c r="L824" s="2"/>
      <c r="M824" s="1"/>
      <c r="N824" s="9" t="s">
        <v>357</v>
      </c>
    </row>
    <row r="825" spans="2:14" ht="14.45" customHeight="1" x14ac:dyDescent="0.25">
      <c r="B825" s="1" t="str">
        <f>[1]Scoring!A4</f>
        <v>WNKLR AVE@ EVANS AVE-EB</v>
      </c>
      <c r="C825" s="2" t="str">
        <f>[1]Scoring!B4</f>
        <v>No</v>
      </c>
      <c r="D825" s="2" t="str">
        <f>[1]Scoring!C4</f>
        <v>No</v>
      </c>
      <c r="E825" s="2">
        <f>[1]Scoring!D4</f>
        <v>10007</v>
      </c>
      <c r="F825" s="1" t="str">
        <f>[1]Scoring!E4</f>
        <v>Fort Myers</v>
      </c>
      <c r="G825" s="1" t="str">
        <f>[1]Scoring!F4</f>
        <v>-81.859071</v>
      </c>
      <c r="H825" s="1" t="str">
        <f>[1]Scoring!G4</f>
        <v>26.604356</v>
      </c>
      <c r="I825" s="3">
        <f>[1]Scoring!L4</f>
        <v>14.75</v>
      </c>
      <c r="J825" s="3">
        <f>[1]Scoring!M4</f>
        <v>486</v>
      </c>
      <c r="K825" s="2" t="s">
        <v>4</v>
      </c>
      <c r="L825" s="2"/>
      <c r="M825" s="1"/>
      <c r="N825" s="9" t="s">
        <v>22</v>
      </c>
    </row>
    <row r="826" spans="2:14" ht="14.45" customHeight="1" x14ac:dyDescent="0.25">
      <c r="B826" s="1" t="str">
        <f>[1]Scoring!A674</f>
        <v>LEE BLVD @ IDA AVE N-EB</v>
      </c>
      <c r="C826" s="2" t="str">
        <f>[1]Scoring!B674</f>
        <v>No</v>
      </c>
      <c r="D826" s="2" t="str">
        <f>[1]Scoring!C674</f>
        <v>No</v>
      </c>
      <c r="E826" s="2">
        <f>[1]Scoring!D674</f>
        <v>10847</v>
      </c>
      <c r="F826" s="1" t="str">
        <f>[1]Scoring!E674</f>
        <v>Unincorporated</v>
      </c>
      <c r="G826" s="1" t="str">
        <f>[1]Scoring!F674</f>
        <v>-81.67273</v>
      </c>
      <c r="H826" s="1" t="str">
        <f>[1]Scoring!G674</f>
        <v>26.617109</v>
      </c>
      <c r="I826" s="3">
        <f>[1]Scoring!L674</f>
        <v>14.75</v>
      </c>
      <c r="J826" s="3">
        <f>[1]Scoring!M674</f>
        <v>486</v>
      </c>
      <c r="K826" s="2" t="s">
        <v>4</v>
      </c>
      <c r="L826" s="2"/>
      <c r="M826" s="1"/>
      <c r="N826" s="9" t="s">
        <v>74</v>
      </c>
    </row>
    <row r="827" spans="2:14" ht="14.45" customHeight="1" x14ac:dyDescent="0.25">
      <c r="B827" s="1" t="str">
        <f>[1]Scoring!A677</f>
        <v>LEE BLVD @ HAZELWOOD AVE S-EB1</v>
      </c>
      <c r="C827" s="2" t="str">
        <f>[1]Scoring!B677</f>
        <v>No</v>
      </c>
      <c r="D827" s="2" t="str">
        <f>[1]Scoring!C677</f>
        <v>No</v>
      </c>
      <c r="E827" s="2">
        <f>[1]Scoring!D677</f>
        <v>10851</v>
      </c>
      <c r="F827" s="1" t="str">
        <f>[1]Scoring!E677</f>
        <v>Unincorporated</v>
      </c>
      <c r="G827" s="1" t="str">
        <f>[1]Scoring!F677</f>
        <v>-81.660351</v>
      </c>
      <c r="H827" s="1" t="str">
        <f>[1]Scoring!G677</f>
        <v>26.614038</v>
      </c>
      <c r="I827" s="3">
        <f>[1]Scoring!L677</f>
        <v>14.75</v>
      </c>
      <c r="J827" s="3">
        <f>[1]Scoring!M677</f>
        <v>486</v>
      </c>
      <c r="K827" s="2" t="s">
        <v>4</v>
      </c>
      <c r="L827" s="2"/>
      <c r="M827" s="1"/>
      <c r="N827" s="9" t="s">
        <v>251</v>
      </c>
    </row>
    <row r="828" spans="2:14" ht="14.45" customHeight="1" x14ac:dyDescent="0.25">
      <c r="B828" s="1" t="str">
        <f>[1]Scoring!A938</f>
        <v>SAN CARLOS BLVD @ SIESTA DR</v>
      </c>
      <c r="C828" s="2" t="str">
        <f>[1]Scoring!B938</f>
        <v>No</v>
      </c>
      <c r="D828" s="2" t="str">
        <f>[1]Scoring!C938</f>
        <v>No</v>
      </c>
      <c r="E828" s="2">
        <f>[1]Scoring!D938</f>
        <v>11181</v>
      </c>
      <c r="F828" s="1" t="str">
        <f>[1]Scoring!E938</f>
        <v>Unincorporated</v>
      </c>
      <c r="G828" s="1" t="str">
        <f>[1]Scoring!F938</f>
        <v>-81.95125</v>
      </c>
      <c r="H828" s="1" t="str">
        <f>[1]Scoring!G938</f>
        <v>26.479375</v>
      </c>
      <c r="I828" s="3">
        <f>[1]Scoring!L938</f>
        <v>14.75</v>
      </c>
      <c r="J828" s="3">
        <f>[1]Scoring!M938</f>
        <v>486</v>
      </c>
      <c r="K828" s="2" t="s">
        <v>4</v>
      </c>
      <c r="L828" s="2"/>
      <c r="M828" s="1"/>
      <c r="N828" s="9" t="s">
        <v>506</v>
      </c>
    </row>
    <row r="829" spans="2:14" ht="14.45" customHeight="1" x14ac:dyDescent="0.25">
      <c r="B829" s="1" t="str">
        <f>[1]Scoring!A1272</f>
        <v>S CLEVELAND AVE @ D ST</v>
      </c>
      <c r="C829" s="2" t="str">
        <f>[1]Scoring!B1272</f>
        <v>No</v>
      </c>
      <c r="D829" s="2" t="str">
        <f>[1]Scoring!C1272</f>
        <v>No</v>
      </c>
      <c r="E829" s="2">
        <f>[1]Scoring!D1272</f>
        <v>11600</v>
      </c>
      <c r="F829" s="1" t="str">
        <f>[1]Scoring!E1272</f>
        <v>Fort Myers</v>
      </c>
      <c r="G829" s="1" t="str">
        <f>[1]Scoring!F1272</f>
        <v>-81.871706</v>
      </c>
      <c r="H829" s="1" t="str">
        <f>[1]Scoring!G1272</f>
        <v>26.589148</v>
      </c>
      <c r="I829" s="3">
        <f>[1]Scoring!L1272</f>
        <v>14.75</v>
      </c>
      <c r="J829" s="3">
        <f>[1]Scoring!M1272</f>
        <v>486</v>
      </c>
      <c r="K829" s="2" t="s">
        <v>4</v>
      </c>
      <c r="L829" s="2"/>
      <c r="M829" s="1"/>
      <c r="N829" s="9" t="s">
        <v>587</v>
      </c>
    </row>
    <row r="830" spans="2:14" ht="14.45" customHeight="1" x14ac:dyDescent="0.25">
      <c r="B830" s="1" t="str">
        <f>[1]Scoring!A1560</f>
        <v>SKYLINE BLVD @ SW 45TH ST</v>
      </c>
      <c r="C830" s="2" t="str">
        <f>[1]Scoring!B1560</f>
        <v>No</v>
      </c>
      <c r="D830" s="2" t="str">
        <f>[1]Scoring!C1560</f>
        <v>No</v>
      </c>
      <c r="E830" s="2">
        <f>[1]Scoring!D1560</f>
        <v>12197</v>
      </c>
      <c r="F830" s="1" t="str">
        <f>[1]Scoring!E1560</f>
        <v>Cape Coral</v>
      </c>
      <c r="G830" s="1" t="str">
        <f>[1]Scoring!F1560</f>
        <v>-81.990588</v>
      </c>
      <c r="H830" s="1" t="str">
        <f>[1]Scoring!G1560</f>
        <v>26.567807</v>
      </c>
      <c r="I830" s="3">
        <f>[1]Scoring!L1560</f>
        <v>14.75</v>
      </c>
      <c r="J830" s="3">
        <f>[1]Scoring!M1560</f>
        <v>486</v>
      </c>
      <c r="K830" s="2" t="s">
        <v>4</v>
      </c>
      <c r="L830" s="2"/>
      <c r="M830" s="1"/>
      <c r="N830" s="9" t="s">
        <v>146</v>
      </c>
    </row>
    <row r="831" spans="2:14" ht="14.45" customHeight="1" x14ac:dyDescent="0.25">
      <c r="B831" s="1" t="str">
        <f>[1]Scoring!A61</f>
        <v>S TAMIAMI TRL @ SANIBEL BLVD-NB2</v>
      </c>
      <c r="C831" s="2" t="str">
        <f>[1]Scoring!B61</f>
        <v>No</v>
      </c>
      <c r="D831" s="2" t="str">
        <f>[1]Scoring!C61</f>
        <v>No</v>
      </c>
      <c r="E831" s="2">
        <f>[1]Scoring!D61</f>
        <v>10072</v>
      </c>
      <c r="F831" s="1" t="str">
        <f>[1]Scoring!E61</f>
        <v>Unincorporated</v>
      </c>
      <c r="G831" s="1" t="str">
        <f>[1]Scoring!F61</f>
        <v>-81.829027</v>
      </c>
      <c r="H831" s="1" t="str">
        <f>[1]Scoring!G61</f>
        <v>26.462041</v>
      </c>
      <c r="I831" s="3">
        <f>[1]Scoring!L61</f>
        <v>14.8</v>
      </c>
      <c r="J831" s="3">
        <f>[1]Scoring!M61</f>
        <v>481</v>
      </c>
      <c r="K831" s="2" t="s">
        <v>4</v>
      </c>
      <c r="L831" s="2"/>
      <c r="M831" s="1"/>
      <c r="N831" s="9" t="s">
        <v>31</v>
      </c>
    </row>
    <row r="832" spans="2:14" ht="14.45" customHeight="1" x14ac:dyDescent="0.25">
      <c r="B832" s="1" t="str">
        <f>[1]Scoring!A122</f>
        <v>MARSH AVE @ NEW YORK AVE-NB</v>
      </c>
      <c r="C832" s="2" t="str">
        <f>[1]Scoring!B122</f>
        <v>No</v>
      </c>
      <c r="D832" s="2" t="str">
        <f>[1]Scoring!C122</f>
        <v>No</v>
      </c>
      <c r="E832" s="2">
        <f>[1]Scoring!D122</f>
        <v>10150</v>
      </c>
      <c r="F832" s="1" t="str">
        <f>[1]Scoring!E122</f>
        <v>Fort Myers</v>
      </c>
      <c r="G832" s="1" t="str">
        <f>[1]Scoring!F122</f>
        <v>-81.828264</v>
      </c>
      <c r="H832" s="1" t="str">
        <f>[1]Scoring!G122</f>
        <v>26.655911</v>
      </c>
      <c r="I832" s="3">
        <f>[1]Scoring!L122</f>
        <v>14.8</v>
      </c>
      <c r="J832" s="3">
        <f>[1]Scoring!M122</f>
        <v>481</v>
      </c>
      <c r="K832" s="2" t="s">
        <v>4</v>
      </c>
      <c r="L832" s="2"/>
      <c r="M832" s="1"/>
      <c r="N832" s="9" t="s">
        <v>99</v>
      </c>
    </row>
    <row r="833" spans="2:14" ht="14.45" customHeight="1" x14ac:dyDescent="0.25">
      <c r="B833" s="1" t="str">
        <f>[1]Scoring!A419</f>
        <v>LITTLETON RD @ WINDMILL BLVD</v>
      </c>
      <c r="C833" s="2" t="str">
        <f>[1]Scoring!B419</f>
        <v>No</v>
      </c>
      <c r="D833" s="2" t="str">
        <f>[1]Scoring!C419</f>
        <v>No</v>
      </c>
      <c r="E833" s="2">
        <f>[1]Scoring!D419</f>
        <v>10540</v>
      </c>
      <c r="F833" s="1" t="str">
        <f>[1]Scoring!E419</f>
        <v>Unincorporated</v>
      </c>
      <c r="G833" s="1" t="str">
        <f>[1]Scoring!F419</f>
        <v>-81.904687</v>
      </c>
      <c r="H833" s="1" t="str">
        <f>[1]Scoring!G419</f>
        <v>26.696764</v>
      </c>
      <c r="I833" s="3">
        <f>[1]Scoring!L419</f>
        <v>14.8</v>
      </c>
      <c r="J833" s="3">
        <f>[1]Scoring!M419</f>
        <v>481</v>
      </c>
      <c r="K833" s="2" t="s">
        <v>4</v>
      </c>
      <c r="L833" s="2"/>
      <c r="M833" s="1"/>
      <c r="N833" s="9" t="s">
        <v>31</v>
      </c>
    </row>
    <row r="834" spans="2:14" ht="14.45" customHeight="1" x14ac:dyDescent="0.25">
      <c r="B834" s="1" t="str">
        <f>[1]Scoring!A641</f>
        <v>DEL PRADO BLVD S @ SE 16TH TER</v>
      </c>
      <c r="C834" s="2" t="str">
        <f>[1]Scoring!B641</f>
        <v>No</v>
      </c>
      <c r="D834" s="2" t="str">
        <f>[1]Scoring!C641</f>
        <v>No</v>
      </c>
      <c r="E834" s="2">
        <f>[1]Scoring!D641</f>
        <v>10808</v>
      </c>
      <c r="F834" s="1" t="str">
        <f>[1]Scoring!E641</f>
        <v>Cape Coral</v>
      </c>
      <c r="G834" s="1" t="str">
        <f>[1]Scoring!F641</f>
        <v>-81.940916</v>
      </c>
      <c r="H834" s="1" t="str">
        <f>[1]Scoring!G641</f>
        <v>26.622833</v>
      </c>
      <c r="I834" s="3">
        <f>[1]Scoring!L641</f>
        <v>14.8</v>
      </c>
      <c r="J834" s="3">
        <f>[1]Scoring!M641</f>
        <v>481</v>
      </c>
      <c r="K834" s="2" t="s">
        <v>4</v>
      </c>
      <c r="L834" s="2"/>
      <c r="M834" s="1"/>
      <c r="N834" s="9" t="s">
        <v>390</v>
      </c>
    </row>
    <row r="835" spans="2:14" ht="14.45" customHeight="1" x14ac:dyDescent="0.25">
      <c r="B835" s="1" t="str">
        <f>[1]Scoring!A1143</f>
        <v>CLEVELAND AVE @ HANSON ST-SB</v>
      </c>
      <c r="C835" s="2" t="str">
        <f>[1]Scoring!B1143</f>
        <v>No</v>
      </c>
      <c r="D835" s="2" t="str">
        <f>[1]Scoring!C1143</f>
        <v>No</v>
      </c>
      <c r="E835" s="2">
        <f>[1]Scoring!D1143</f>
        <v>11460</v>
      </c>
      <c r="F835" s="1" t="str">
        <f>[1]Scoring!E1143</f>
        <v>Fort Myers</v>
      </c>
      <c r="G835" s="1" t="str">
        <f>[1]Scoring!F1143</f>
        <v>-81.872344</v>
      </c>
      <c r="H835" s="1" t="str">
        <f>[1]Scoring!G1143</f>
        <v>26.622776</v>
      </c>
      <c r="I835" s="3">
        <f>[1]Scoring!L1143</f>
        <v>14.8</v>
      </c>
      <c r="J835" s="3">
        <f>[1]Scoring!M1143</f>
        <v>481</v>
      </c>
      <c r="K835" s="2" t="s">
        <v>4</v>
      </c>
      <c r="L835" s="2"/>
      <c r="M835" s="1"/>
      <c r="N835" s="9" t="s">
        <v>542</v>
      </c>
    </row>
    <row r="836" spans="2:14" ht="14.45" customHeight="1" x14ac:dyDescent="0.25">
      <c r="B836" s="1" t="str">
        <f>[1]Scoring!A85</f>
        <v>EDISON AVE @ JACKSON ST 2</v>
      </c>
      <c r="C836" s="2" t="str">
        <f>[1]Scoring!B85</f>
        <v>No</v>
      </c>
      <c r="D836" s="2" t="str">
        <f>[1]Scoring!C85</f>
        <v>No</v>
      </c>
      <c r="E836" s="2">
        <f>[1]Scoring!D85</f>
        <v>10104</v>
      </c>
      <c r="F836" s="1" t="str">
        <f>[1]Scoring!E85</f>
        <v>Fort Myers</v>
      </c>
      <c r="G836" s="1" t="str">
        <f>[1]Scoring!F85</f>
        <v>-81.866028</v>
      </c>
      <c r="H836" s="1" t="str">
        <f>[1]Scoring!G85</f>
        <v>26.633458</v>
      </c>
      <c r="I836" s="3">
        <f>[1]Scoring!L85</f>
        <v>14.85</v>
      </c>
      <c r="J836" s="3">
        <f>[1]Scoring!M85</f>
        <v>478</v>
      </c>
      <c r="K836" s="2" t="s">
        <v>4</v>
      </c>
      <c r="L836" s="2"/>
      <c r="M836" s="1"/>
      <c r="N836" s="9" t="s">
        <v>75</v>
      </c>
    </row>
    <row r="837" spans="2:14" ht="14.45" customHeight="1" x14ac:dyDescent="0.25">
      <c r="B837" s="1" t="str">
        <f>[1]Scoring!A448</f>
        <v>HART RD @ GRIFFIN LN</v>
      </c>
      <c r="C837" s="2" t="str">
        <f>[1]Scoring!B448</f>
        <v>No</v>
      </c>
      <c r="D837" s="2" t="str">
        <f>[1]Scoring!C448</f>
        <v>No</v>
      </c>
      <c r="E837" s="2">
        <f>[1]Scoring!D448</f>
        <v>10575</v>
      </c>
      <c r="F837" s="1" t="str">
        <f>[1]Scoring!E448</f>
        <v>Unincorporated</v>
      </c>
      <c r="G837" s="1" t="str">
        <f>[1]Scoring!F448</f>
        <v>-81.865931</v>
      </c>
      <c r="H837" s="1" t="str">
        <f>[1]Scoring!G448</f>
        <v>26.711311</v>
      </c>
      <c r="I837" s="3">
        <f>[1]Scoring!L448</f>
        <v>14.85</v>
      </c>
      <c r="J837" s="3">
        <f>[1]Scoring!M448</f>
        <v>478</v>
      </c>
      <c r="K837" s="2" t="s">
        <v>4</v>
      </c>
      <c r="L837" s="2"/>
      <c r="M837" s="1"/>
      <c r="N837" s="9" t="s">
        <v>280</v>
      </c>
    </row>
    <row r="838" spans="2:14" ht="14.45" customHeight="1" x14ac:dyDescent="0.25">
      <c r="B838" s="1" t="str">
        <f>[1]Scoring!A788</f>
        <v>COUNTRY CLUB BLVD @ SE 9TH CT-NB</v>
      </c>
      <c r="C838" s="2" t="str">
        <f>[1]Scoring!B788</f>
        <v>No</v>
      </c>
      <c r="D838" s="2" t="str">
        <f>[1]Scoring!C788</f>
        <v>No</v>
      </c>
      <c r="E838" s="2">
        <f>[1]Scoring!D788</f>
        <v>11019</v>
      </c>
      <c r="F838" s="1" t="str">
        <f>[1]Scoring!E788</f>
        <v>Cape Coral</v>
      </c>
      <c r="G838" s="1" t="str">
        <f>[1]Scoring!F788</f>
        <v>-81.955247</v>
      </c>
      <c r="H838" s="1" t="str">
        <f>[1]Scoring!G788</f>
        <v>26.581479</v>
      </c>
      <c r="I838" s="3">
        <f>[1]Scoring!L788</f>
        <v>14.85</v>
      </c>
      <c r="J838" s="3">
        <f>[1]Scoring!M788</f>
        <v>478</v>
      </c>
      <c r="K838" s="2" t="s">
        <v>4</v>
      </c>
      <c r="L838" s="2"/>
      <c r="M838" s="1"/>
      <c r="N838" s="9" t="s">
        <v>80</v>
      </c>
    </row>
    <row r="839" spans="2:14" ht="14.45" customHeight="1" x14ac:dyDescent="0.25">
      <c r="B839" s="1" t="str">
        <f>[1]Scoring!A809</f>
        <v>COUNTRY CLUB BLVD @ SE 30TH TER</v>
      </c>
      <c r="C839" s="2" t="str">
        <f>[1]Scoring!B809</f>
        <v>No</v>
      </c>
      <c r="D839" s="2" t="str">
        <f>[1]Scoring!C809</f>
        <v>No</v>
      </c>
      <c r="E839" s="2">
        <f>[1]Scoring!D809</f>
        <v>11041</v>
      </c>
      <c r="F839" s="1" t="str">
        <f>[1]Scoring!E809</f>
        <v>Cape Coral</v>
      </c>
      <c r="G839" s="1" t="str">
        <f>[1]Scoring!F809</f>
        <v>-81.956557</v>
      </c>
      <c r="H839" s="1" t="str">
        <f>[1]Scoring!G809</f>
        <v>26.597307</v>
      </c>
      <c r="I839" s="3">
        <f>[1]Scoring!L809</f>
        <v>14.899999999999999</v>
      </c>
      <c r="J839" s="3">
        <f>[1]Scoring!M809</f>
        <v>475</v>
      </c>
      <c r="K839" s="2" t="s">
        <v>4</v>
      </c>
      <c r="L839" s="2"/>
      <c r="M839" s="1"/>
      <c r="N839" s="9" t="s">
        <v>98</v>
      </c>
    </row>
    <row r="840" spans="2:14" ht="14.45" customHeight="1" x14ac:dyDescent="0.25">
      <c r="B840" s="1" t="str">
        <f>[1]Scoring!A815</f>
        <v>COUNTRY CLUB BLVD @ WILDWOOD LN</v>
      </c>
      <c r="C840" s="2" t="str">
        <f>[1]Scoring!B815</f>
        <v>No</v>
      </c>
      <c r="D840" s="2" t="str">
        <f>[1]Scoring!C815</f>
        <v>No</v>
      </c>
      <c r="E840" s="2">
        <f>[1]Scoring!D815</f>
        <v>11047</v>
      </c>
      <c r="F840" s="1" t="str">
        <f>[1]Scoring!E815</f>
        <v>Cape Coral</v>
      </c>
      <c r="G840" s="1" t="str">
        <f>[1]Scoring!F815</f>
        <v>-81.956556</v>
      </c>
      <c r="H840" s="1" t="str">
        <f>[1]Scoring!G815</f>
        <v>26.583801</v>
      </c>
      <c r="I840" s="3">
        <f>[1]Scoring!L815</f>
        <v>14.899999999999999</v>
      </c>
      <c r="J840" s="3">
        <f>[1]Scoring!M815</f>
        <v>475</v>
      </c>
      <c r="K840" s="2" t="s">
        <v>4</v>
      </c>
      <c r="L840" s="2"/>
      <c r="M840" s="1"/>
      <c r="N840" s="9" t="s">
        <v>98</v>
      </c>
    </row>
    <row r="841" spans="2:14" ht="14.45" customHeight="1" x14ac:dyDescent="0.25">
      <c r="B841" s="1" t="str">
        <f>[1]Scoring!A243</f>
        <v>CORALWOOD MALL @ SE 22ND LN</v>
      </c>
      <c r="C841" s="2" t="str">
        <f>[1]Scoring!B243</f>
        <v>No</v>
      </c>
      <c r="D841" s="2" t="str">
        <f>[1]Scoring!C243</f>
        <v>No</v>
      </c>
      <c r="E841" s="2">
        <f>[1]Scoring!D243</f>
        <v>10282</v>
      </c>
      <c r="F841" s="1" t="str">
        <f>[1]Scoring!E243</f>
        <v>Cape Coral</v>
      </c>
      <c r="G841" s="1" t="str">
        <f>[1]Scoring!F243</f>
        <v>-81.940184</v>
      </c>
      <c r="H841" s="1" t="str">
        <f>[1]Scoring!G243</f>
        <v>26.610856</v>
      </c>
      <c r="I841" s="3">
        <f>[1]Scoring!L243</f>
        <v>14.95</v>
      </c>
      <c r="J841" s="3">
        <f>[1]Scoring!M243</f>
        <v>469</v>
      </c>
      <c r="K841" s="2" t="s">
        <v>4</v>
      </c>
      <c r="L841" s="2"/>
      <c r="M841" s="1"/>
      <c r="N841" s="9" t="s">
        <v>170</v>
      </c>
    </row>
    <row r="842" spans="2:14" ht="14.45" customHeight="1" x14ac:dyDescent="0.25">
      <c r="B842" s="1" t="str">
        <f>[1]Scoring!A573</f>
        <v>DEL PRADO BLVD S @ SE 10TH TER-NB</v>
      </c>
      <c r="C842" s="2" t="str">
        <f>[1]Scoring!B573</f>
        <v>No</v>
      </c>
      <c r="D842" s="2" t="str">
        <f>[1]Scoring!C573</f>
        <v>No</v>
      </c>
      <c r="E842" s="2">
        <f>[1]Scoring!D573</f>
        <v>10734</v>
      </c>
      <c r="F842" s="1" t="str">
        <f>[1]Scoring!E573</f>
        <v>Cape Coral</v>
      </c>
      <c r="G842" s="1" t="str">
        <f>[1]Scoring!F573</f>
        <v>-81.940651</v>
      </c>
      <c r="H842" s="1" t="str">
        <f>[1]Scoring!G573</f>
        <v>26.632626</v>
      </c>
      <c r="I842" s="3">
        <f>[1]Scoring!L573</f>
        <v>14.95</v>
      </c>
      <c r="J842" s="3">
        <f>[1]Scoring!M573</f>
        <v>469</v>
      </c>
      <c r="K842" s="2" t="s">
        <v>4</v>
      </c>
      <c r="L842" s="2"/>
      <c r="M842" s="1"/>
      <c r="N842" s="9" t="s">
        <v>353</v>
      </c>
    </row>
    <row r="843" spans="2:14" ht="14.45" customHeight="1" x14ac:dyDescent="0.25">
      <c r="B843" s="1" t="str">
        <f>[1]Scoring!A592</f>
        <v>ORANGE GROVE BLVD @ HYDRANGEA DR</v>
      </c>
      <c r="C843" s="2" t="str">
        <f>[1]Scoring!B592</f>
        <v>No</v>
      </c>
      <c r="D843" s="2" t="str">
        <f>[1]Scoring!C592</f>
        <v>No</v>
      </c>
      <c r="E843" s="2">
        <f>[1]Scoring!D592</f>
        <v>10755</v>
      </c>
      <c r="F843" s="1" t="str">
        <f>[1]Scoring!E592</f>
        <v>Unincorporated</v>
      </c>
      <c r="G843" s="1" t="str">
        <f>[1]Scoring!F592</f>
        <v>-81.915336</v>
      </c>
      <c r="H843" s="1" t="str">
        <f>[1]Scoring!G592</f>
        <v>26.660886</v>
      </c>
      <c r="I843" s="3">
        <f>[1]Scoring!L592</f>
        <v>14.95</v>
      </c>
      <c r="J843" s="3">
        <f>[1]Scoring!M592</f>
        <v>469</v>
      </c>
      <c r="K843" s="2" t="s">
        <v>4</v>
      </c>
      <c r="L843" s="2"/>
      <c r="M843" s="1"/>
      <c r="N843" s="9" t="s">
        <v>362</v>
      </c>
    </row>
    <row r="844" spans="2:14" ht="14.45" customHeight="1" x14ac:dyDescent="0.25">
      <c r="B844" s="1" t="str">
        <f>[1]Scoring!A900</f>
        <v>WNKLR RD @ KIMBERLY TER-NB</v>
      </c>
      <c r="C844" s="2" t="str">
        <f>[1]Scoring!B900</f>
        <v>Yes</v>
      </c>
      <c r="D844" s="2" t="str">
        <f>[1]Scoring!C900</f>
        <v>No</v>
      </c>
      <c r="E844" s="2">
        <f>[1]Scoring!D900</f>
        <v>11141</v>
      </c>
      <c r="F844" s="1" t="str">
        <f>[1]Scoring!E900</f>
        <v>Unincorporated</v>
      </c>
      <c r="G844" s="1" t="str">
        <f>[1]Scoring!F900</f>
        <v>-81.898962</v>
      </c>
      <c r="H844" s="1" t="str">
        <f>[1]Scoring!G900</f>
        <v>26.530393</v>
      </c>
      <c r="I844" s="3">
        <f>[1]Scoring!L900</f>
        <v>14.95</v>
      </c>
      <c r="J844" s="3">
        <f>[1]Scoring!M900</f>
        <v>469</v>
      </c>
      <c r="K844" s="2" t="s">
        <v>4</v>
      </c>
      <c r="L844" s="2"/>
      <c r="M844" s="1"/>
      <c r="N844" s="9" t="s">
        <v>488</v>
      </c>
    </row>
    <row r="845" spans="2:14" ht="14.45" customHeight="1" x14ac:dyDescent="0.25">
      <c r="B845" s="1" t="str">
        <f>[1]Scoring!A1371</f>
        <v>PLANTATION RD @ 6 M CYPRESS PKWY</v>
      </c>
      <c r="C845" s="2" t="str">
        <f>[1]Scoring!B1371</f>
        <v>Yes</v>
      </c>
      <c r="D845" s="2" t="str">
        <f>[1]Scoring!C1371</f>
        <v>No</v>
      </c>
      <c r="E845" s="2">
        <f>[1]Scoring!D1371</f>
        <v>11786</v>
      </c>
      <c r="F845" s="1" t="str">
        <f>[1]Scoring!E1371</f>
        <v>Unincorporated</v>
      </c>
      <c r="G845" s="1" t="str">
        <f>[1]Scoring!F1371</f>
        <v>-81.846891</v>
      </c>
      <c r="H845" s="1" t="str">
        <f>[1]Scoring!G1371</f>
        <v>26.531853</v>
      </c>
      <c r="I845" s="3">
        <f>[1]Scoring!L1371</f>
        <v>14.95</v>
      </c>
      <c r="J845" s="3">
        <f>[1]Scoring!M1371</f>
        <v>469</v>
      </c>
      <c r="K845" s="2" t="s">
        <v>4</v>
      </c>
      <c r="L845" s="2"/>
      <c r="M845" s="1"/>
      <c r="N845" s="9" t="s">
        <v>644</v>
      </c>
    </row>
    <row r="846" spans="2:14" ht="14.45" customHeight="1" x14ac:dyDescent="0.25">
      <c r="B846" s="1" t="str">
        <f>[1]Scoring!A467</f>
        <v>SECOND ST @ CRANFORD AVE</v>
      </c>
      <c r="C846" s="2" t="str">
        <f>[1]Scoring!B467</f>
        <v>No</v>
      </c>
      <c r="D846" s="2" t="str">
        <f>[1]Scoring!C467</f>
        <v>No</v>
      </c>
      <c r="E846" s="2">
        <f>[1]Scoring!D467</f>
        <v>10615</v>
      </c>
      <c r="F846" s="1" t="str">
        <f>[1]Scoring!E467</f>
        <v>Fort Myers</v>
      </c>
      <c r="G846" s="1" t="str">
        <f>[1]Scoring!F467</f>
        <v>-81.857913</v>
      </c>
      <c r="H846" s="1" t="str">
        <f>[1]Scoring!G467</f>
        <v>26.647115</v>
      </c>
      <c r="I846" s="3">
        <f>[1]Scoring!L467</f>
        <v>15</v>
      </c>
      <c r="J846" s="3">
        <f>[1]Scoring!M467</f>
        <v>466</v>
      </c>
      <c r="K846" s="2" t="s">
        <v>4</v>
      </c>
      <c r="L846" s="2"/>
      <c r="M846" s="1"/>
      <c r="N846" s="9" t="s">
        <v>104</v>
      </c>
    </row>
    <row r="847" spans="2:14" ht="14.45" customHeight="1" x14ac:dyDescent="0.25">
      <c r="B847" s="1" t="str">
        <f>[1]Scoring!A490</f>
        <v>PALM BEACH BLVD @ DAVIS BLVD-EB</v>
      </c>
      <c r="C847" s="2" t="str">
        <f>[1]Scoring!B490</f>
        <v>No</v>
      </c>
      <c r="D847" s="2" t="str">
        <f>[1]Scoring!C490</f>
        <v>No</v>
      </c>
      <c r="E847" s="2">
        <f>[1]Scoring!D490</f>
        <v>10641</v>
      </c>
      <c r="F847" s="1" t="str">
        <f>[1]Scoring!E490</f>
        <v>Unincorporated</v>
      </c>
      <c r="G847" s="1" t="str">
        <f>[1]Scoring!F490</f>
        <v>-81.750895</v>
      </c>
      <c r="H847" s="1" t="str">
        <f>[1]Scoring!G490</f>
        <v>26.70364</v>
      </c>
      <c r="I847" s="3">
        <f>[1]Scoring!L490</f>
        <v>15</v>
      </c>
      <c r="J847" s="3">
        <f>[1]Scoring!M490</f>
        <v>466</v>
      </c>
      <c r="K847" s="2" t="s">
        <v>4</v>
      </c>
      <c r="L847" s="2"/>
      <c r="M847" s="1"/>
      <c r="N847" s="9" t="s">
        <v>72</v>
      </c>
    </row>
    <row r="848" spans="2:14" ht="14.45" customHeight="1" x14ac:dyDescent="0.25">
      <c r="B848" s="1" t="str">
        <f>[1]Scoring!A943</f>
        <v>ESTERO BLVD @ LAGOON ST</v>
      </c>
      <c r="C848" s="2" t="str">
        <f>[1]Scoring!B943</f>
        <v>No</v>
      </c>
      <c r="D848" s="2" t="str">
        <f>[1]Scoring!C943</f>
        <v>No</v>
      </c>
      <c r="E848" s="2">
        <f>[1]Scoring!D943</f>
        <v>11187</v>
      </c>
      <c r="F848" s="1" t="str">
        <f>[1]Scoring!E943</f>
        <v>Fort Myers Beach</v>
      </c>
      <c r="G848" s="1" t="str">
        <f>[1]Scoring!F943</f>
        <v>-81.9574</v>
      </c>
      <c r="H848" s="1" t="str">
        <f>[1]Scoring!G943</f>
        <v>26.454612</v>
      </c>
      <c r="I848" s="3">
        <f>[1]Scoring!L943</f>
        <v>15</v>
      </c>
      <c r="J848" s="3">
        <f>[1]Scoring!M943</f>
        <v>466</v>
      </c>
      <c r="K848" s="2" t="s">
        <v>4</v>
      </c>
      <c r="L848" s="2"/>
      <c r="M848" s="1"/>
      <c r="N848" s="9" t="s">
        <v>510</v>
      </c>
    </row>
    <row r="849" spans="2:14" ht="14.45" customHeight="1" x14ac:dyDescent="0.25">
      <c r="B849" s="1" t="str">
        <f>[1]Scoring!A211</f>
        <v>SKYLINE BLVD @ SW 42ND TER</v>
      </c>
      <c r="C849" s="2" t="str">
        <f>[1]Scoring!B211</f>
        <v>No</v>
      </c>
      <c r="D849" s="2" t="str">
        <f>[1]Scoring!C211</f>
        <v>No</v>
      </c>
      <c r="E849" s="2">
        <f>[1]Scoring!D211</f>
        <v>10248</v>
      </c>
      <c r="F849" s="1" t="str">
        <f>[1]Scoring!E211</f>
        <v>Cape Coral</v>
      </c>
      <c r="G849" s="1" t="str">
        <f>[1]Scoring!F211</f>
        <v>-81.990863</v>
      </c>
      <c r="H849" s="1" t="str">
        <f>[1]Scoring!G211</f>
        <v>26.573086</v>
      </c>
      <c r="I849" s="3">
        <f>[1]Scoring!L211</f>
        <v>15.049999999999999</v>
      </c>
      <c r="J849" s="3">
        <f>[1]Scoring!M211</f>
        <v>464</v>
      </c>
      <c r="K849" s="2" t="s">
        <v>4</v>
      </c>
      <c r="L849" s="2"/>
      <c r="M849" s="1"/>
      <c r="N849" s="9" t="s">
        <v>147</v>
      </c>
    </row>
    <row r="850" spans="2:14" ht="14.45" customHeight="1" x14ac:dyDescent="0.25">
      <c r="B850" s="1" t="str">
        <f>[1]Scoring!A1561</f>
        <v>Skyline Blvd - SW 46th St</v>
      </c>
      <c r="C850" s="2" t="str">
        <f>[1]Scoring!B1561</f>
        <v>No</v>
      </c>
      <c r="D850" s="2" t="str">
        <f>[1]Scoring!C1561</f>
        <v>No</v>
      </c>
      <c r="E850" s="2">
        <f>[1]Scoring!D1561</f>
        <v>12198</v>
      </c>
      <c r="F850" s="1" t="str">
        <f>[1]Scoring!E1561</f>
        <v>Cape Coral</v>
      </c>
      <c r="G850" s="1" t="str">
        <f>[1]Scoring!F1561</f>
        <v>-81.990792</v>
      </c>
      <c r="H850" s="1" t="str">
        <f>[1]Scoring!G1561</f>
        <v>26.567876</v>
      </c>
      <c r="I850" s="3">
        <f>[1]Scoring!L1561</f>
        <v>15.049999999999999</v>
      </c>
      <c r="J850" s="3">
        <f>[1]Scoring!M1561</f>
        <v>464</v>
      </c>
      <c r="K850" s="2" t="s">
        <v>4</v>
      </c>
      <c r="L850" s="2"/>
      <c r="M850" s="1"/>
      <c r="N850" s="9" t="s">
        <v>146</v>
      </c>
    </row>
    <row r="851" spans="2:14" ht="14.45" customHeight="1" x14ac:dyDescent="0.25">
      <c r="B851" s="1" t="str">
        <f>[1]Scoring!A371</f>
        <v>TAMIAMI TRL @ CONSTITUTION BLVD</v>
      </c>
      <c r="C851" s="2" t="str">
        <f>[1]Scoring!B371</f>
        <v>No</v>
      </c>
      <c r="D851" s="2" t="str">
        <f>[1]Scoring!C371</f>
        <v>No</v>
      </c>
      <c r="E851" s="2">
        <f>[1]Scoring!D371</f>
        <v>10437</v>
      </c>
      <c r="F851" s="1" t="str">
        <f>[1]Scoring!E371</f>
        <v>Unincorporated</v>
      </c>
      <c r="G851" s="1" t="str">
        <f>[1]Scoring!F371</f>
        <v>-81.836396</v>
      </c>
      <c r="H851" s="1" t="str">
        <f>[1]Scoring!G371</f>
        <v>26.477537</v>
      </c>
      <c r="I851" s="3">
        <f>[1]Scoring!L371</f>
        <v>15.05</v>
      </c>
      <c r="J851" s="3">
        <f>[1]Scoring!M371</f>
        <v>463</v>
      </c>
      <c r="K851" s="2" t="s">
        <v>4</v>
      </c>
      <c r="L851" s="2"/>
      <c r="M851" s="1"/>
      <c r="N851" s="9" t="s">
        <v>233</v>
      </c>
    </row>
    <row r="852" spans="2:14" ht="14.45" customHeight="1" x14ac:dyDescent="0.25">
      <c r="B852" s="1" t="str">
        <f>[1]Scoring!A134</f>
        <v>MARSH AVE @ BALLARD RD-SB</v>
      </c>
      <c r="C852" s="2" t="str">
        <f>[1]Scoring!B134</f>
        <v>No</v>
      </c>
      <c r="D852" s="2" t="str">
        <f>[1]Scoring!C134</f>
        <v>No</v>
      </c>
      <c r="E852" s="2">
        <f>[1]Scoring!D134</f>
        <v>10162</v>
      </c>
      <c r="F852" s="1" t="str">
        <f>[1]Scoring!E134</f>
        <v>Fort Myers</v>
      </c>
      <c r="G852" s="1" t="str">
        <f>[1]Scoring!F134</f>
        <v>-81.828279</v>
      </c>
      <c r="H852" s="1" t="str">
        <f>[1]Scoring!G134</f>
        <v>26.652417</v>
      </c>
      <c r="I852" s="3">
        <f>[1]Scoring!L134</f>
        <v>15.1</v>
      </c>
      <c r="J852" s="3">
        <f>[1]Scoring!M134</f>
        <v>456</v>
      </c>
      <c r="K852" s="2" t="s">
        <v>4</v>
      </c>
      <c r="L852" s="2"/>
      <c r="M852" s="1"/>
      <c r="N852" s="9" t="s">
        <v>105</v>
      </c>
    </row>
    <row r="853" spans="2:14" ht="14.45" customHeight="1" x14ac:dyDescent="0.25">
      <c r="B853" s="1" t="str">
        <f>[1]Scoring!A136</f>
        <v>MARSH AVE @ MICHIGAN AVE-SB</v>
      </c>
      <c r="C853" s="2" t="str">
        <f>[1]Scoring!B136</f>
        <v>No</v>
      </c>
      <c r="D853" s="2" t="str">
        <f>[1]Scoring!C136</f>
        <v>No</v>
      </c>
      <c r="E853" s="2">
        <f>[1]Scoring!D136</f>
        <v>10164</v>
      </c>
      <c r="F853" s="1" t="str">
        <f>[1]Scoring!E136</f>
        <v>Fort Myers</v>
      </c>
      <c r="G853" s="1" t="str">
        <f>[1]Scoring!F136</f>
        <v>-81.828208</v>
      </c>
      <c r="H853" s="1" t="str">
        <f>[1]Scoring!G136</f>
        <v>26.648773</v>
      </c>
      <c r="I853" s="3">
        <f>[1]Scoring!L136</f>
        <v>15.1</v>
      </c>
      <c r="J853" s="3">
        <f>[1]Scoring!M136</f>
        <v>456</v>
      </c>
      <c r="K853" s="2" t="s">
        <v>4</v>
      </c>
      <c r="L853" s="2"/>
      <c r="M853" s="1"/>
      <c r="N853" s="9" t="s">
        <v>55</v>
      </c>
    </row>
    <row r="854" spans="2:14" ht="14.45" customHeight="1" x14ac:dyDescent="0.25">
      <c r="B854" s="1" t="str">
        <f>[1]Scoring!A342</f>
        <v>DEL PRADO BLVD S @ SE 2ND TER</v>
      </c>
      <c r="C854" s="2" t="str">
        <f>[1]Scoring!B342</f>
        <v>No</v>
      </c>
      <c r="D854" s="2" t="str">
        <f>[1]Scoring!C342</f>
        <v>No</v>
      </c>
      <c r="E854" s="2">
        <f>[1]Scoring!D342</f>
        <v>10394</v>
      </c>
      <c r="F854" s="1" t="str">
        <f>[1]Scoring!E342</f>
        <v>Cape Coral</v>
      </c>
      <c r="G854" s="1" t="str">
        <f>[1]Scoring!F342</f>
        <v>-81.941175</v>
      </c>
      <c r="H854" s="1" t="str">
        <f>[1]Scoring!G342</f>
        <v>26.648838</v>
      </c>
      <c r="I854" s="3">
        <f>[1]Scoring!L342</f>
        <v>15.1</v>
      </c>
      <c r="J854" s="3">
        <f>[1]Scoring!M342</f>
        <v>456</v>
      </c>
      <c r="K854" s="2" t="s">
        <v>4</v>
      </c>
      <c r="L854" s="2"/>
      <c r="M854" s="1"/>
      <c r="N854" s="9" t="s">
        <v>218</v>
      </c>
    </row>
    <row r="855" spans="2:14" ht="14.45" customHeight="1" x14ac:dyDescent="0.25">
      <c r="B855" s="1" t="str">
        <f>[1]Scoring!A807</f>
        <v>COUNTRY CLUB BLVD @ SE 27TH ST</v>
      </c>
      <c r="C855" s="2" t="str">
        <f>[1]Scoring!B807</f>
        <v>No</v>
      </c>
      <c r="D855" s="2" t="str">
        <f>[1]Scoring!C807</f>
        <v>No</v>
      </c>
      <c r="E855" s="2">
        <f>[1]Scoring!D807</f>
        <v>11039</v>
      </c>
      <c r="F855" s="1" t="str">
        <f>[1]Scoring!E807</f>
        <v>Cape Coral</v>
      </c>
      <c r="G855" s="1" t="str">
        <f>[1]Scoring!F807</f>
        <v>-81.956573</v>
      </c>
      <c r="H855" s="1" t="str">
        <f>[1]Scoring!G807</f>
        <v>26.603002</v>
      </c>
      <c r="I855" s="3">
        <f>[1]Scoring!L807</f>
        <v>15.1</v>
      </c>
      <c r="J855" s="3">
        <f>[1]Scoring!M807</f>
        <v>456</v>
      </c>
      <c r="K855" s="2" t="s">
        <v>4</v>
      </c>
      <c r="L855" s="2"/>
      <c r="M855" s="1"/>
      <c r="N855" s="9" t="s">
        <v>81</v>
      </c>
    </row>
    <row r="856" spans="2:14" ht="14.45" customHeight="1" x14ac:dyDescent="0.25">
      <c r="B856" s="1" t="str">
        <f>[1]Scoring!A1139</f>
        <v>MICHIGAN AVE @ SHOEMAKER BLVD</v>
      </c>
      <c r="C856" s="2" t="str">
        <f>[1]Scoring!B1139</f>
        <v>No</v>
      </c>
      <c r="D856" s="2" t="str">
        <f>[1]Scoring!C1139</f>
        <v>No</v>
      </c>
      <c r="E856" s="2">
        <f>[1]Scoring!D1139</f>
        <v>11454</v>
      </c>
      <c r="F856" s="1" t="str">
        <f>[1]Scoring!E1139</f>
        <v>Fort Myers</v>
      </c>
      <c r="G856" s="1" t="str">
        <f>[1]Scoring!F1139</f>
        <v>-81.83959</v>
      </c>
      <c r="H856" s="1" t="str">
        <f>[1]Scoring!G1139</f>
        <v>26.648448</v>
      </c>
      <c r="I856" s="3">
        <f>[1]Scoring!L1139</f>
        <v>15.1</v>
      </c>
      <c r="J856" s="3">
        <f>[1]Scoring!M1139</f>
        <v>456</v>
      </c>
      <c r="K856" s="2" t="s">
        <v>4</v>
      </c>
      <c r="L856" s="2"/>
      <c r="M856" s="1"/>
      <c r="N856" s="9" t="s">
        <v>55</v>
      </c>
    </row>
    <row r="857" spans="2:14" ht="14.45" customHeight="1" x14ac:dyDescent="0.25">
      <c r="B857" s="1" t="str">
        <f>[1]Scoring!A1174</f>
        <v>DANIELS PKWY @ PALOMINO LN</v>
      </c>
      <c r="C857" s="2" t="str">
        <f>[1]Scoring!B1174</f>
        <v>No</v>
      </c>
      <c r="D857" s="2" t="str">
        <f>[1]Scoring!C1174</f>
        <v>No</v>
      </c>
      <c r="E857" s="2">
        <f>[1]Scoring!D1174</f>
        <v>11494</v>
      </c>
      <c r="F857" s="1" t="str">
        <f>[1]Scoring!E1174</f>
        <v>Unincorporated</v>
      </c>
      <c r="G857" s="1" t="str">
        <f>[1]Scoring!F1174</f>
        <v>-81.805283</v>
      </c>
      <c r="H857" s="1" t="str">
        <f>[1]Scoring!G1174</f>
        <v>26.547419</v>
      </c>
      <c r="I857" s="3">
        <f>[1]Scoring!L1174</f>
        <v>15.1</v>
      </c>
      <c r="J857" s="3">
        <f>[1]Scoring!M1174</f>
        <v>456</v>
      </c>
      <c r="K857" s="2" t="s">
        <v>4</v>
      </c>
      <c r="L857" s="2"/>
      <c r="M857" s="1"/>
      <c r="N857" s="9" t="s">
        <v>99</v>
      </c>
    </row>
    <row r="858" spans="2:14" ht="14.45" customHeight="1" x14ac:dyDescent="0.25">
      <c r="B858" s="1" t="str">
        <f>[1]Scoring!A1460</f>
        <v>W FIRST ST @ VIRGINIA AVE</v>
      </c>
      <c r="C858" s="2" t="str">
        <f>[1]Scoring!B1460</f>
        <v>No</v>
      </c>
      <c r="D858" s="2" t="str">
        <f>[1]Scoring!C1460</f>
        <v>No</v>
      </c>
      <c r="E858" s="2">
        <f>[1]Scoring!D1460</f>
        <v>11980</v>
      </c>
      <c r="F858" s="1" t="str">
        <f>[1]Scoring!E1460</f>
        <v>Fort Myers</v>
      </c>
      <c r="G858" s="1" t="str">
        <f>[1]Scoring!F1460</f>
        <v>-81.879844</v>
      </c>
      <c r="H858" s="1" t="str">
        <f>[1]Scoring!G1460</f>
        <v>26.63671</v>
      </c>
      <c r="I858" s="3">
        <f>[1]Scoring!L1460</f>
        <v>15.1</v>
      </c>
      <c r="J858" s="3">
        <f>[1]Scoring!M1460</f>
        <v>456</v>
      </c>
      <c r="K858" s="2" t="s">
        <v>4</v>
      </c>
      <c r="L858" s="2"/>
      <c r="M858" s="1"/>
      <c r="N858" s="9" t="s">
        <v>677</v>
      </c>
    </row>
    <row r="859" spans="2:14" ht="14.45" customHeight="1" x14ac:dyDescent="0.25">
      <c r="B859" s="1" t="str">
        <f>[1]Scoring!A1616</f>
        <v>HANSON STR @ JACKSON STR</v>
      </c>
      <c r="C859" s="2" t="str">
        <f>[1]Scoring!B1616</f>
        <v>No</v>
      </c>
      <c r="D859" s="2" t="str">
        <f>[1]Scoring!C1616</f>
        <v>No</v>
      </c>
      <c r="E859" s="2">
        <f>[1]Scoring!D1616</f>
        <v>12270</v>
      </c>
      <c r="F859" s="1" t="str">
        <f>[1]Scoring!E1616</f>
        <v>Fort Myers</v>
      </c>
      <c r="G859" s="1" t="str">
        <f>[1]Scoring!F1616</f>
        <v>-81.866633</v>
      </c>
      <c r="H859" s="1" t="str">
        <f>[1]Scoring!G1616</f>
        <v>26.622657</v>
      </c>
      <c r="I859" s="3">
        <f>[1]Scoring!L1616</f>
        <v>15.149999999999999</v>
      </c>
      <c r="J859" s="3">
        <f>[1]Scoring!M1616</f>
        <v>455</v>
      </c>
      <c r="K859" s="2" t="s">
        <v>4</v>
      </c>
      <c r="L859" s="2"/>
      <c r="M859" s="1"/>
      <c r="N859" s="9" t="s">
        <v>727</v>
      </c>
    </row>
    <row r="860" spans="2:14" ht="14.45" customHeight="1" x14ac:dyDescent="0.25">
      <c r="B860" s="1" t="str">
        <f>[1]Scoring!A95</f>
        <v>CARRELL RD @ EVANS AVE</v>
      </c>
      <c r="C860" s="2" t="str">
        <f>[1]Scoring!B95</f>
        <v>No</v>
      </c>
      <c r="D860" s="2" t="str">
        <f>[1]Scoring!C95</f>
        <v>No</v>
      </c>
      <c r="E860" s="2">
        <f>[1]Scoring!D95</f>
        <v>10115</v>
      </c>
      <c r="F860" s="1" t="str">
        <f>[1]Scoring!E95</f>
        <v>Fort Myers</v>
      </c>
      <c r="G860" s="1" t="str">
        <f>[1]Scoring!F95</f>
        <v>-81.860045</v>
      </c>
      <c r="H860" s="1" t="str">
        <f>[1]Scoring!G95</f>
        <v>26.611819</v>
      </c>
      <c r="I860" s="3">
        <f>[1]Scoring!L95</f>
        <v>15.25</v>
      </c>
      <c r="J860" s="3">
        <f>[1]Scoring!M95</f>
        <v>446</v>
      </c>
      <c r="K860" s="2" t="s">
        <v>4</v>
      </c>
      <c r="L860" s="2"/>
      <c r="M860" s="1"/>
      <c r="N860" s="9" t="s">
        <v>79</v>
      </c>
    </row>
    <row r="861" spans="2:14" ht="14.45" customHeight="1" x14ac:dyDescent="0.25">
      <c r="B861" s="1" t="str">
        <f>[1]Scoring!A473</f>
        <v>PALM BEACH BLVD @ FAIRVIEW AVE-EB</v>
      </c>
      <c r="C861" s="2" t="str">
        <f>[1]Scoring!B473</f>
        <v>No</v>
      </c>
      <c r="D861" s="2" t="str">
        <f>[1]Scoring!C473</f>
        <v>No</v>
      </c>
      <c r="E861" s="2">
        <f>[1]Scoring!D473</f>
        <v>10622</v>
      </c>
      <c r="F861" s="1" t="str">
        <f>[1]Scoring!E473</f>
        <v>Fort Myers</v>
      </c>
      <c r="G861" s="1" t="str">
        <f>[1]Scoring!F473</f>
        <v>-81.826654</v>
      </c>
      <c r="H861" s="1" t="str">
        <f>[1]Scoring!G473</f>
        <v>26.668282</v>
      </c>
      <c r="I861" s="3">
        <f>[1]Scoring!L473</f>
        <v>15.25</v>
      </c>
      <c r="J861" s="3">
        <f>[1]Scoring!M473</f>
        <v>446</v>
      </c>
      <c r="K861" s="2" t="s">
        <v>4</v>
      </c>
      <c r="L861" s="2"/>
      <c r="M861" s="1"/>
      <c r="N861" s="9" t="s">
        <v>221</v>
      </c>
    </row>
    <row r="862" spans="2:14" ht="14.45" customHeight="1" x14ac:dyDescent="0.25">
      <c r="B862" s="1" t="str">
        <f>[1]Scoring!A695</f>
        <v>JOEL BLVD @ E 5TH ST</v>
      </c>
      <c r="C862" s="2" t="str">
        <f>[1]Scoring!B695</f>
        <v>No</v>
      </c>
      <c r="D862" s="2" t="str">
        <f>[1]Scoring!C695</f>
        <v>No</v>
      </c>
      <c r="E862" s="2">
        <f>[1]Scoring!D695</f>
        <v>10911</v>
      </c>
      <c r="F862" s="1" t="str">
        <f>[1]Scoring!E695</f>
        <v>Unincorporated</v>
      </c>
      <c r="G862" s="1" t="str">
        <f>[1]Scoring!F695</f>
        <v>-81.597737</v>
      </c>
      <c r="H862" s="1" t="str">
        <f>[1]Scoring!G695</f>
        <v>26.617986</v>
      </c>
      <c r="I862" s="3">
        <f>[1]Scoring!L695</f>
        <v>15.25</v>
      </c>
      <c r="J862" s="3">
        <f>[1]Scoring!M695</f>
        <v>446</v>
      </c>
      <c r="K862" s="2" t="s">
        <v>4</v>
      </c>
      <c r="L862" s="2"/>
      <c r="M862" s="1"/>
      <c r="N862" s="9" t="s">
        <v>149</v>
      </c>
    </row>
    <row r="863" spans="2:14" ht="14.45" customHeight="1" x14ac:dyDescent="0.25">
      <c r="B863" s="1" t="str">
        <f>[1]Scoring!A838</f>
        <v>BARKLEY CIR @ MASON CORBIN CT-WB</v>
      </c>
      <c r="C863" s="2" t="str">
        <f>[1]Scoring!B838</f>
        <v>No</v>
      </c>
      <c r="D863" s="2" t="str">
        <f>[1]Scoring!C838</f>
        <v>No</v>
      </c>
      <c r="E863" s="2">
        <f>[1]Scoring!D838</f>
        <v>11070</v>
      </c>
      <c r="F863" s="1" t="str">
        <f>[1]Scoring!E838</f>
        <v>Fort Myers</v>
      </c>
      <c r="G863" s="1" t="str">
        <f>[1]Scoring!F838</f>
        <v>-81.882075</v>
      </c>
      <c r="H863" s="1" t="str">
        <f>[1]Scoring!G838</f>
        <v>26.587025</v>
      </c>
      <c r="I863" s="3">
        <f>[1]Scoring!L838</f>
        <v>15.25</v>
      </c>
      <c r="J863" s="3">
        <f>[1]Scoring!M838</f>
        <v>446</v>
      </c>
      <c r="K863" s="2" t="s">
        <v>4</v>
      </c>
      <c r="L863" s="2"/>
      <c r="M863" s="1"/>
      <c r="N863" s="9" t="s">
        <v>230</v>
      </c>
    </row>
    <row r="864" spans="2:14" ht="14.45" customHeight="1" x14ac:dyDescent="0.25">
      <c r="B864" s="1" t="str">
        <f>[1]Scoring!A846</f>
        <v>PALM DR @ FIFTH AVE</v>
      </c>
      <c r="C864" s="2" t="str">
        <f>[1]Scoring!B846</f>
        <v>No</v>
      </c>
      <c r="D864" s="2" t="str">
        <f>[1]Scoring!C846</f>
        <v>No</v>
      </c>
      <c r="E864" s="2">
        <f>[1]Scoring!D846</f>
        <v>11078</v>
      </c>
      <c r="F864" s="1" t="str">
        <f>[1]Scoring!E846</f>
        <v>Unincorporated</v>
      </c>
      <c r="G864" s="1" t="str">
        <f>[1]Scoring!F846</f>
        <v>-81.877281</v>
      </c>
      <c r="H864" s="1" t="str">
        <f>[1]Scoring!G846</f>
        <v>26.570548</v>
      </c>
      <c r="I864" s="3">
        <f>[1]Scoring!L846</f>
        <v>15.25</v>
      </c>
      <c r="J864" s="3">
        <f>[1]Scoring!M846</f>
        <v>446</v>
      </c>
      <c r="K864" s="2" t="s">
        <v>4</v>
      </c>
      <c r="L864" s="2"/>
      <c r="M864" s="1"/>
      <c r="N864" s="9" t="s">
        <v>80</v>
      </c>
    </row>
    <row r="865" spans="2:14" ht="14.45" customHeight="1" x14ac:dyDescent="0.25">
      <c r="B865" s="1" t="str">
        <f>[1]Scoring!A910</f>
        <v>FSW LN @ HERONWOOD LN</v>
      </c>
      <c r="C865" s="2" t="str">
        <f>[1]Scoring!B910</f>
        <v>No</v>
      </c>
      <c r="D865" s="2" t="str">
        <f>[1]Scoring!C910</f>
        <v>No</v>
      </c>
      <c r="E865" s="2">
        <f>[1]Scoring!D910</f>
        <v>11151</v>
      </c>
      <c r="F865" s="1" t="str">
        <f>[1]Scoring!E910</f>
        <v>Unincorporated</v>
      </c>
      <c r="G865" s="1" t="str">
        <f>[1]Scoring!F910</f>
        <v>-81.889463</v>
      </c>
      <c r="H865" s="1" t="str">
        <f>[1]Scoring!G910</f>
        <v>26.548273</v>
      </c>
      <c r="I865" s="3">
        <f>[1]Scoring!L910</f>
        <v>15.25</v>
      </c>
      <c r="J865" s="3">
        <f>[1]Scoring!M910</f>
        <v>446</v>
      </c>
      <c r="K865" s="2" t="s">
        <v>4</v>
      </c>
      <c r="L865" s="2"/>
      <c r="M865" s="1"/>
      <c r="N865" s="9" t="s">
        <v>493</v>
      </c>
    </row>
    <row r="866" spans="2:14" ht="14.45" customHeight="1" x14ac:dyDescent="0.25">
      <c r="B866" s="1" t="str">
        <f>[1]Scoring!A1322</f>
        <v>CENTER RD @ 4TH ST</v>
      </c>
      <c r="C866" s="2" t="str">
        <f>[1]Scoring!B1322</f>
        <v>No</v>
      </c>
      <c r="D866" s="2" t="str">
        <f>[1]Scoring!C1322</f>
        <v>No</v>
      </c>
      <c r="E866" s="2">
        <f>[1]Scoring!D1322</f>
        <v>11684</v>
      </c>
      <c r="F866" s="1" t="str">
        <f>[1]Scoring!E1322</f>
        <v>Unincorporated</v>
      </c>
      <c r="G866" s="1" t="str">
        <f>[1]Scoring!F1322</f>
        <v>-81.860637</v>
      </c>
      <c r="H866" s="1" t="str">
        <f>[1]Scoring!G1322</f>
        <v>26.579042</v>
      </c>
      <c r="I866" s="3">
        <f>[1]Scoring!L1322</f>
        <v>15.25</v>
      </c>
      <c r="J866" s="3">
        <f>[1]Scoring!M1322</f>
        <v>446</v>
      </c>
      <c r="K866" s="2" t="s">
        <v>4</v>
      </c>
      <c r="L866" s="2"/>
      <c r="M866" s="1"/>
      <c r="N866" s="9" t="s">
        <v>614</v>
      </c>
    </row>
    <row r="867" spans="2:14" ht="14.45" customHeight="1" x14ac:dyDescent="0.25">
      <c r="B867" s="1" t="str">
        <f>[1]Scoring!A1211</f>
        <v>HEALTH PARK HOSPITAL -EB</v>
      </c>
      <c r="C867" s="2" t="str">
        <f>[1]Scoring!B1211</f>
        <v>No</v>
      </c>
      <c r="D867" s="2" t="str">
        <f>[1]Scoring!C1211</f>
        <v>No</v>
      </c>
      <c r="E867" s="2">
        <f>[1]Scoring!D1211</f>
        <v>11535</v>
      </c>
      <c r="F867" s="1" t="str">
        <f>[1]Scoring!E1211</f>
        <v>Unincorporated</v>
      </c>
      <c r="G867" s="1" t="str">
        <f>[1]Scoring!F1211</f>
        <v>-81.910242</v>
      </c>
      <c r="H867" s="1" t="str">
        <f>[1]Scoring!G1211</f>
        <v>26.503496</v>
      </c>
      <c r="I867" s="3">
        <f>[1]Scoring!L1211</f>
        <v>15.299999999999999</v>
      </c>
      <c r="J867" s="3">
        <f>[1]Scoring!M1211</f>
        <v>445</v>
      </c>
      <c r="K867" s="2" t="s">
        <v>4</v>
      </c>
      <c r="L867" s="2"/>
      <c r="M867" s="1"/>
      <c r="N867" s="9" t="s">
        <v>574</v>
      </c>
    </row>
    <row r="868" spans="2:14" ht="14.45" customHeight="1" x14ac:dyDescent="0.25">
      <c r="B868" s="1" t="str">
        <f>[1]Scoring!A604</f>
        <v>N CLEVELAND AVE @ MARINATOWN LN</v>
      </c>
      <c r="C868" s="2" t="str">
        <f>[1]Scoring!B604</f>
        <v>No</v>
      </c>
      <c r="D868" s="2" t="str">
        <f>[1]Scoring!C604</f>
        <v>No</v>
      </c>
      <c r="E868" s="2">
        <f>[1]Scoring!D604</f>
        <v>10767</v>
      </c>
      <c r="F868" s="1" t="str">
        <f>[1]Scoring!E604</f>
        <v>Unincorporated</v>
      </c>
      <c r="G868" s="1" t="str">
        <f>[1]Scoring!F604</f>
        <v>-81.88489</v>
      </c>
      <c r="H868" s="1" t="str">
        <f>[1]Scoring!G604</f>
        <v>26.661217</v>
      </c>
      <c r="I868" s="3">
        <f>[1]Scoring!L604</f>
        <v>15.3</v>
      </c>
      <c r="J868" s="3">
        <f>[1]Scoring!M604</f>
        <v>442</v>
      </c>
      <c r="K868" s="2" t="s">
        <v>4</v>
      </c>
      <c r="L868" s="2"/>
      <c r="M868" s="1"/>
      <c r="N868" s="9" t="s">
        <v>372</v>
      </c>
    </row>
    <row r="869" spans="2:14" ht="14.45" customHeight="1" x14ac:dyDescent="0.25">
      <c r="B869" s="1" t="str">
        <f>[1]Scoring!A1144</f>
        <v>CLEVELAND AVE @ CORONADO RD-SB</v>
      </c>
      <c r="C869" s="2" t="str">
        <f>[1]Scoring!B1144</f>
        <v>No</v>
      </c>
      <c r="D869" s="2" t="str">
        <f>[1]Scoring!C1144</f>
        <v>No</v>
      </c>
      <c r="E869" s="2">
        <f>[1]Scoring!D1144</f>
        <v>11461</v>
      </c>
      <c r="F869" s="1" t="str">
        <f>[1]Scoring!E1144</f>
        <v>Fort Myers</v>
      </c>
      <c r="G869" s="1" t="str">
        <f>[1]Scoring!F1144</f>
        <v>-81.872328</v>
      </c>
      <c r="H869" s="1" t="str">
        <f>[1]Scoring!G1144</f>
        <v>26.621134</v>
      </c>
      <c r="I869" s="3">
        <f>[1]Scoring!L1144</f>
        <v>15.3</v>
      </c>
      <c r="J869" s="3">
        <f>[1]Scoring!M1144</f>
        <v>442</v>
      </c>
      <c r="K869" s="2" t="s">
        <v>4</v>
      </c>
      <c r="L869" s="2"/>
      <c r="M869" s="1"/>
      <c r="N869" s="9" t="s">
        <v>543</v>
      </c>
    </row>
    <row r="870" spans="2:14" ht="14.45" customHeight="1" x14ac:dyDescent="0.25">
      <c r="B870" s="1" t="str">
        <f>[1]Scoring!A588</f>
        <v>ORANGE GROVE BLVD @ GOLF CLUB DR-NB</v>
      </c>
      <c r="C870" s="2" t="str">
        <f>[1]Scoring!B588</f>
        <v>No</v>
      </c>
      <c r="D870" s="2" t="str">
        <f>[1]Scoring!C588</f>
        <v>No</v>
      </c>
      <c r="E870" s="2">
        <f>[1]Scoring!D588</f>
        <v>10750</v>
      </c>
      <c r="F870" s="1" t="str">
        <f>[1]Scoring!E588</f>
        <v>Unincorporated</v>
      </c>
      <c r="G870" s="1" t="str">
        <f>[1]Scoring!F588</f>
        <v>-81.915359</v>
      </c>
      <c r="H870" s="1" t="str">
        <f>[1]Scoring!G588</f>
        <v>26.651188</v>
      </c>
      <c r="I870" s="3">
        <f>[1]Scoring!L588</f>
        <v>15.35</v>
      </c>
      <c r="J870" s="3">
        <f>[1]Scoring!M588</f>
        <v>438</v>
      </c>
      <c r="K870" s="2" t="s">
        <v>4</v>
      </c>
      <c r="L870" s="2"/>
      <c r="M870" s="1"/>
      <c r="N870" s="9" t="s">
        <v>104</v>
      </c>
    </row>
    <row r="871" spans="2:14" ht="14.45" customHeight="1" x14ac:dyDescent="0.25">
      <c r="B871" s="1" t="str">
        <f>[1]Scoring!A1103</f>
        <v>BALLARD RD @ KINGSMAN CIR-EB</v>
      </c>
      <c r="C871" s="2" t="str">
        <f>[1]Scoring!B1103</f>
        <v>No</v>
      </c>
      <c r="D871" s="2" t="str">
        <f>[1]Scoring!C1103</f>
        <v>No</v>
      </c>
      <c r="E871" s="2">
        <f>[1]Scoring!D1103</f>
        <v>11395</v>
      </c>
      <c r="F871" s="1" t="str">
        <f>[1]Scoring!E1103</f>
        <v>Fort Myers</v>
      </c>
      <c r="G871" s="1" t="str">
        <f>[1]Scoring!F1103</f>
        <v>-81.819807</v>
      </c>
      <c r="H871" s="1" t="str">
        <f>[1]Scoring!G1103</f>
        <v>26.652422</v>
      </c>
      <c r="I871" s="3">
        <f>[1]Scoring!L1103</f>
        <v>15.35</v>
      </c>
      <c r="J871" s="3">
        <f>[1]Scoring!M1103</f>
        <v>438</v>
      </c>
      <c r="K871" s="2" t="s">
        <v>4</v>
      </c>
      <c r="L871" s="2"/>
      <c r="M871" s="1"/>
      <c r="N871" s="9" t="s">
        <v>55</v>
      </c>
    </row>
    <row r="872" spans="2:14" ht="14.45" customHeight="1" x14ac:dyDescent="0.25">
      <c r="B872" s="1" t="str">
        <f>[1]Scoring!A1124</f>
        <v>BALLARD RD @ POINSETTIA LN</v>
      </c>
      <c r="C872" s="2" t="str">
        <f>[1]Scoring!B1124</f>
        <v>No</v>
      </c>
      <c r="D872" s="2" t="str">
        <f>[1]Scoring!C1124</f>
        <v>No</v>
      </c>
      <c r="E872" s="2">
        <f>[1]Scoring!D1124</f>
        <v>11420</v>
      </c>
      <c r="F872" s="1" t="str">
        <f>[1]Scoring!E1124</f>
        <v>Fort Myers</v>
      </c>
      <c r="G872" s="1" t="str">
        <f>[1]Scoring!F1124</f>
        <v>-81.816016</v>
      </c>
      <c r="H872" s="1" t="str">
        <f>[1]Scoring!G1124</f>
        <v>26.652619</v>
      </c>
      <c r="I872" s="3">
        <f>[1]Scoring!L1124</f>
        <v>15.35</v>
      </c>
      <c r="J872" s="3">
        <f>[1]Scoring!M1124</f>
        <v>438</v>
      </c>
      <c r="K872" s="2" t="s">
        <v>4</v>
      </c>
      <c r="L872" s="2"/>
      <c r="M872" s="1"/>
      <c r="N872" s="9" t="s">
        <v>99</v>
      </c>
    </row>
    <row r="873" spans="2:14" ht="14.45" customHeight="1" x14ac:dyDescent="0.25">
      <c r="B873" s="1" t="str">
        <f>[1]Scoring!A1346</f>
        <v>SECOND ST @ DANLEY DR</v>
      </c>
      <c r="C873" s="2" t="str">
        <f>[1]Scoring!B1346</f>
        <v>No</v>
      </c>
      <c r="D873" s="2" t="str">
        <f>[1]Scoring!C1346</f>
        <v>No</v>
      </c>
      <c r="E873" s="2">
        <f>[1]Scoring!D1346</f>
        <v>11737</v>
      </c>
      <c r="F873" s="1" t="str">
        <f>[1]Scoring!E1346</f>
        <v>Unincorporated</v>
      </c>
      <c r="G873" s="1" t="str">
        <f>[1]Scoring!F1346</f>
        <v>-81.863888</v>
      </c>
      <c r="H873" s="1" t="str">
        <f>[1]Scoring!G1346</f>
        <v>26.580974</v>
      </c>
      <c r="I873" s="3">
        <f>[1]Scoring!L1346</f>
        <v>15.35</v>
      </c>
      <c r="J873" s="3">
        <f>[1]Scoring!M1346</f>
        <v>438</v>
      </c>
      <c r="K873" s="2" t="s">
        <v>4</v>
      </c>
      <c r="L873" s="2"/>
      <c r="M873" s="1"/>
      <c r="N873" s="9" t="s">
        <v>631</v>
      </c>
    </row>
    <row r="874" spans="2:14" ht="14.45" customHeight="1" x14ac:dyDescent="0.25">
      <c r="B874" s="1" t="str">
        <f>[1]Scoring!A86</f>
        <v>EDISON AVE @ CENTRAL AVE 2</v>
      </c>
      <c r="C874" s="2" t="str">
        <f>[1]Scoring!B86</f>
        <v>No</v>
      </c>
      <c r="D874" s="2" t="str">
        <f>[1]Scoring!C86</f>
        <v>No</v>
      </c>
      <c r="E874" s="2">
        <f>[1]Scoring!D86</f>
        <v>10105</v>
      </c>
      <c r="F874" s="1" t="str">
        <f>[1]Scoring!E86</f>
        <v>Fort Myers</v>
      </c>
      <c r="G874" s="1" t="str">
        <f>[1]Scoring!F86</f>
        <v>-81.864517</v>
      </c>
      <c r="H874" s="1" t="str">
        <f>[1]Scoring!G86</f>
        <v>26.633475</v>
      </c>
      <c r="I874" s="3">
        <f>[1]Scoring!L86</f>
        <v>15.4</v>
      </c>
      <c r="J874" s="3">
        <f>[1]Scoring!M86</f>
        <v>433</v>
      </c>
      <c r="K874" s="2" t="s">
        <v>4</v>
      </c>
      <c r="L874" s="2"/>
      <c r="M874" s="1"/>
      <c r="N874" s="9" t="s">
        <v>76</v>
      </c>
    </row>
    <row r="875" spans="2:14" ht="14.45" customHeight="1" x14ac:dyDescent="0.25">
      <c r="B875" s="1" t="str">
        <f>[1]Scoring!A434</f>
        <v>LAUREL LN @ EBSON DR</v>
      </c>
      <c r="C875" s="2" t="str">
        <f>[1]Scoring!B434</f>
        <v>No</v>
      </c>
      <c r="D875" s="2" t="str">
        <f>[1]Scoring!C434</f>
        <v>No</v>
      </c>
      <c r="E875" s="2">
        <f>[1]Scoring!D434</f>
        <v>10559</v>
      </c>
      <c r="F875" s="1" t="str">
        <f>[1]Scoring!E434</f>
        <v>Unincorporated</v>
      </c>
      <c r="G875" s="1" t="str">
        <f>[1]Scoring!F434</f>
        <v>-81.87431</v>
      </c>
      <c r="H875" s="1" t="str">
        <f>[1]Scoring!G434</f>
        <v>26.705684</v>
      </c>
      <c r="I875" s="3">
        <f>[1]Scoring!L434</f>
        <v>15.4</v>
      </c>
      <c r="J875" s="3">
        <f>[1]Scoring!M434</f>
        <v>433</v>
      </c>
      <c r="K875" s="2" t="s">
        <v>4</v>
      </c>
      <c r="L875" s="2"/>
      <c r="M875" s="1"/>
      <c r="N875" s="9" t="s">
        <v>270</v>
      </c>
    </row>
    <row r="876" spans="2:14" ht="14.45" customHeight="1" x14ac:dyDescent="0.25">
      <c r="B876" s="1" t="str">
        <f>[1]Scoring!A1218</f>
        <v>DANIELS PKWY @ BRYNWOOD LN</v>
      </c>
      <c r="C876" s="2" t="str">
        <f>[1]Scoring!B1218</f>
        <v>No</v>
      </c>
      <c r="D876" s="2" t="str">
        <f>[1]Scoring!C1218</f>
        <v>No</v>
      </c>
      <c r="E876" s="2">
        <f>[1]Scoring!D1218</f>
        <v>11542</v>
      </c>
      <c r="F876" s="1" t="str">
        <f>[1]Scoring!E1218</f>
        <v>Unincorporated</v>
      </c>
      <c r="G876" s="1" t="str">
        <f>[1]Scoring!F1218</f>
        <v>-81.863319</v>
      </c>
      <c r="H876" s="1" t="str">
        <f>[1]Scoring!G1218</f>
        <v>26.54623</v>
      </c>
      <c r="I876" s="3">
        <f>[1]Scoring!L1218</f>
        <v>15.4</v>
      </c>
      <c r="J876" s="3">
        <f>[1]Scoring!M1218</f>
        <v>433</v>
      </c>
      <c r="K876" s="2" t="s">
        <v>4</v>
      </c>
      <c r="L876" s="2"/>
      <c r="M876" s="1"/>
      <c r="N876" s="9" t="s">
        <v>99</v>
      </c>
    </row>
    <row r="877" spans="2:14" ht="14.45" customHeight="1" x14ac:dyDescent="0.25">
      <c r="B877" s="1" t="str">
        <f>[1]Scoring!A1245</f>
        <v>S TAMIAMI TRL @ EMERSON SQR BLVD-NB</v>
      </c>
      <c r="C877" s="2" t="str">
        <f>[1]Scoring!B1245</f>
        <v>No</v>
      </c>
      <c r="D877" s="2" t="str">
        <f>[1]Scoring!C1245</f>
        <v>No</v>
      </c>
      <c r="E877" s="2">
        <f>[1]Scoring!D1245</f>
        <v>11570</v>
      </c>
      <c r="F877" s="1" t="str">
        <f>[1]Scoring!E1245</f>
        <v>Unincorporated</v>
      </c>
      <c r="G877" s="1" t="str">
        <f>[1]Scoring!F1245</f>
        <v>-81.841402</v>
      </c>
      <c r="H877" s="1" t="str">
        <f>[1]Scoring!G1245</f>
        <v>26.486257</v>
      </c>
      <c r="I877" s="3">
        <f>[1]Scoring!L1245</f>
        <v>15.4</v>
      </c>
      <c r="J877" s="3">
        <f>[1]Scoring!M1245</f>
        <v>433</v>
      </c>
      <c r="K877" s="2" t="s">
        <v>4</v>
      </c>
      <c r="L877" s="2"/>
      <c r="M877" s="1"/>
      <c r="N877" s="9" t="s">
        <v>31</v>
      </c>
    </row>
    <row r="878" spans="2:14" ht="14.45" customHeight="1" x14ac:dyDescent="0.25">
      <c r="B878" s="1" t="str">
        <f>[1]Scoring!A1459</f>
        <v>SAN CARLS BLVD @ BOARDWALK CAPER</v>
      </c>
      <c r="C878" s="2" t="str">
        <f>[1]Scoring!B1459</f>
        <v>No</v>
      </c>
      <c r="D878" s="2" t="str">
        <f>[1]Scoring!C1459</f>
        <v>No</v>
      </c>
      <c r="E878" s="2">
        <f>[1]Scoring!D1459</f>
        <v>11979</v>
      </c>
      <c r="F878" s="1" t="str">
        <f>[1]Scoring!E1459</f>
        <v>Unincorporated</v>
      </c>
      <c r="G878" s="1" t="str">
        <f>[1]Scoring!F1459</f>
        <v>-81.951098</v>
      </c>
      <c r="H878" s="1" t="str">
        <f>[1]Scoring!G1459</f>
        <v>26.477826</v>
      </c>
      <c r="I878" s="3">
        <f>[1]Scoring!L1459</f>
        <v>15.4</v>
      </c>
      <c r="J878" s="3">
        <f>[1]Scoring!M1459</f>
        <v>433</v>
      </c>
      <c r="K878" s="2" t="s">
        <v>4</v>
      </c>
      <c r="L878" s="2"/>
      <c r="M878" s="1"/>
      <c r="N878" s="9" t="s">
        <v>676</v>
      </c>
    </row>
    <row r="879" spans="2:14" ht="14.45" customHeight="1" x14ac:dyDescent="0.25">
      <c r="B879" s="1" t="str">
        <f>[1]Scoring!A771</f>
        <v>WNKLR AVE EXT @ GLENFORD BLVD</v>
      </c>
      <c r="C879" s="2" t="str">
        <f>[1]Scoring!B771</f>
        <v>No</v>
      </c>
      <c r="D879" s="2" t="str">
        <f>[1]Scoring!C771</f>
        <v>No</v>
      </c>
      <c r="E879" s="2">
        <f>[1]Scoring!D771</f>
        <v>11002</v>
      </c>
      <c r="F879" s="1" t="str">
        <f>[1]Scoring!E771</f>
        <v>Fort Myers</v>
      </c>
      <c r="G879" s="1" t="str">
        <f>[1]Scoring!F771</f>
        <v>-81.819536</v>
      </c>
      <c r="H879" s="1" t="str">
        <f>[1]Scoring!G771</f>
        <v>26.608201</v>
      </c>
      <c r="I879" s="3">
        <f>[1]Scoring!L771</f>
        <v>15.45</v>
      </c>
      <c r="J879" s="3">
        <f>[1]Scoring!M771</f>
        <v>427</v>
      </c>
      <c r="K879" s="2" t="s">
        <v>4</v>
      </c>
      <c r="L879" s="2"/>
      <c r="M879" s="1"/>
      <c r="N879" s="9" t="s">
        <v>341</v>
      </c>
    </row>
    <row r="880" spans="2:14" ht="14.45" customHeight="1" x14ac:dyDescent="0.25">
      <c r="B880" s="1" t="str">
        <f>[1]Scoring!A839</f>
        <v>MASON CORBIN CT @ RED CEDAR DR-SB</v>
      </c>
      <c r="C880" s="2" t="str">
        <f>[1]Scoring!B839</f>
        <v>No</v>
      </c>
      <c r="D880" s="2" t="str">
        <f>[1]Scoring!C839</f>
        <v>No</v>
      </c>
      <c r="E880" s="2">
        <f>[1]Scoring!D839</f>
        <v>11071</v>
      </c>
      <c r="F880" s="1" t="str">
        <f>[1]Scoring!E839</f>
        <v>Fort Myers</v>
      </c>
      <c r="G880" s="1" t="str">
        <f>[1]Scoring!F839</f>
        <v>-81.881924</v>
      </c>
      <c r="H880" s="1" t="str">
        <f>[1]Scoring!G839</f>
        <v>26.584661</v>
      </c>
      <c r="I880" s="3">
        <f>[1]Scoring!L839</f>
        <v>15.45</v>
      </c>
      <c r="J880" s="3">
        <f>[1]Scoring!M839</f>
        <v>427</v>
      </c>
      <c r="K880" s="2" t="s">
        <v>4</v>
      </c>
      <c r="L880" s="2"/>
      <c r="M880" s="1"/>
      <c r="N880" s="9" t="s">
        <v>55</v>
      </c>
    </row>
    <row r="881" spans="2:14" ht="14.45" customHeight="1" x14ac:dyDescent="0.25">
      <c r="B881" s="1" t="str">
        <f>[1]Scoring!A947</f>
        <v>ESTERO BLVD @ MATANZAS ST</v>
      </c>
      <c r="C881" s="2" t="str">
        <f>[1]Scoring!B947</f>
        <v>No</v>
      </c>
      <c r="D881" s="2" t="str">
        <f>[1]Scoring!C947</f>
        <v>No</v>
      </c>
      <c r="E881" s="2">
        <f>[1]Scoring!D947</f>
        <v>11197</v>
      </c>
      <c r="F881" s="1" t="str">
        <f>[1]Scoring!E947</f>
        <v>Fort Myers Beach</v>
      </c>
      <c r="G881" s="1" t="str">
        <f>[1]Scoring!F947</f>
        <v>-81.960099</v>
      </c>
      <c r="H881" s="1" t="str">
        <f>[1]Scoring!G947</f>
        <v>26.456171</v>
      </c>
      <c r="I881" s="3">
        <f>[1]Scoring!L947</f>
        <v>15.45</v>
      </c>
      <c r="J881" s="3">
        <f>[1]Scoring!M947</f>
        <v>427</v>
      </c>
      <c r="K881" s="2" t="s">
        <v>4</v>
      </c>
      <c r="L881" s="2"/>
      <c r="M881" s="1"/>
      <c r="N881" s="9" t="s">
        <v>512</v>
      </c>
    </row>
    <row r="882" spans="2:14" ht="14.45" customHeight="1" x14ac:dyDescent="0.25">
      <c r="B882" s="1" t="str">
        <f>[1]Scoring!A1262</f>
        <v>S CLEVELAND AVE @ BIG PINE WAY</v>
      </c>
      <c r="C882" s="2" t="str">
        <f>[1]Scoring!B1262</f>
        <v>No</v>
      </c>
      <c r="D882" s="2" t="str">
        <f>[1]Scoring!C1262</f>
        <v>No</v>
      </c>
      <c r="E882" s="2">
        <f>[1]Scoring!D1262</f>
        <v>11589</v>
      </c>
      <c r="F882" s="1" t="str">
        <f>[1]Scoring!E1262</f>
        <v>Unincorporated</v>
      </c>
      <c r="G882" s="1" t="str">
        <f>[1]Scoring!F1262</f>
        <v>-81.871482</v>
      </c>
      <c r="H882" s="1" t="str">
        <f>[1]Scoring!G1262</f>
        <v>26.553702</v>
      </c>
      <c r="I882" s="3">
        <f>[1]Scoring!L1262</f>
        <v>15.45</v>
      </c>
      <c r="J882" s="3">
        <f>[1]Scoring!M1262</f>
        <v>427</v>
      </c>
      <c r="K882" s="2" t="s">
        <v>4</v>
      </c>
      <c r="L882" s="2"/>
      <c r="M882" s="1"/>
      <c r="N882" s="9" t="s">
        <v>583</v>
      </c>
    </row>
    <row r="883" spans="2:14" ht="14.45" customHeight="1" x14ac:dyDescent="0.25">
      <c r="B883" s="1" t="str">
        <f>[1]Scoring!A1314</f>
        <v>METRO PKWY @ SOUTHLAND CT</v>
      </c>
      <c r="C883" s="2" t="str">
        <f>[1]Scoring!B1314</f>
        <v>No</v>
      </c>
      <c r="D883" s="2" t="str">
        <f>[1]Scoring!C1314</f>
        <v>No</v>
      </c>
      <c r="E883" s="2">
        <f>[1]Scoring!D1314</f>
        <v>11665</v>
      </c>
      <c r="F883" s="1" t="str">
        <f>[1]Scoring!E1314</f>
        <v>Fort Myers</v>
      </c>
      <c r="G883" s="1" t="str">
        <f>[1]Scoring!F1314</f>
        <v>-81.850264</v>
      </c>
      <c r="H883" s="1" t="str">
        <f>[1]Scoring!G1314</f>
        <v>26.595321</v>
      </c>
      <c r="I883" s="3">
        <f>[1]Scoring!L1314</f>
        <v>15.45</v>
      </c>
      <c r="J883" s="3">
        <f>[1]Scoring!M1314</f>
        <v>427</v>
      </c>
      <c r="K883" s="2" t="s">
        <v>4</v>
      </c>
      <c r="L883" s="2"/>
      <c r="M883" s="1"/>
      <c r="N883" s="9" t="s">
        <v>32</v>
      </c>
    </row>
    <row r="884" spans="2:14" ht="14.45" customHeight="1" x14ac:dyDescent="0.25">
      <c r="B884" s="1" t="str">
        <f>[1]Scoring!A11</f>
        <v>WNKLR AVE @ METRO PKWY-EB1</v>
      </c>
      <c r="C884" s="2" t="str">
        <f>[1]Scoring!B11</f>
        <v>No</v>
      </c>
      <c r="D884" s="2" t="str">
        <f>[1]Scoring!C11</f>
        <v>No</v>
      </c>
      <c r="E884" s="2">
        <f>[1]Scoring!D11</f>
        <v>10014</v>
      </c>
      <c r="F884" s="1" t="str">
        <f>[1]Scoring!E11</f>
        <v>Fort Myers</v>
      </c>
      <c r="G884" s="1" t="str">
        <f>[1]Scoring!F11</f>
        <v>-81.84846</v>
      </c>
      <c r="H884" s="1" t="str">
        <f>[1]Scoring!G11</f>
        <v>26.604519</v>
      </c>
      <c r="I884" s="3">
        <f>[1]Scoring!L11</f>
        <v>15.549999999999999</v>
      </c>
      <c r="J884" s="3">
        <f>[1]Scoring!M11</f>
        <v>421</v>
      </c>
      <c r="K884" s="2" t="s">
        <v>4</v>
      </c>
      <c r="L884" s="2"/>
      <c r="M884" s="1"/>
      <c r="N884" s="9" t="s">
        <v>29</v>
      </c>
    </row>
    <row r="885" spans="2:14" ht="14.45" customHeight="1" x14ac:dyDescent="0.25">
      <c r="B885" s="1" t="str">
        <f>[1]Scoring!A76</f>
        <v>EDISON AVE@ WRIGHT ST-WB</v>
      </c>
      <c r="C885" s="2" t="str">
        <f>[1]Scoring!B76</f>
        <v>No</v>
      </c>
      <c r="D885" s="2" t="str">
        <f>[1]Scoring!C76</f>
        <v>No</v>
      </c>
      <c r="E885" s="2">
        <f>[1]Scoring!D76</f>
        <v>10092</v>
      </c>
      <c r="F885" s="1" t="str">
        <f>[1]Scoring!E76</f>
        <v>Fort Myers</v>
      </c>
      <c r="G885" s="1" t="str">
        <f>[1]Scoring!F76</f>
        <v>-81.849572</v>
      </c>
      <c r="H885" s="1" t="str">
        <f>[1]Scoring!G76</f>
        <v>26.633813</v>
      </c>
      <c r="I885" s="3">
        <f>[1]Scoring!L76</f>
        <v>15.549999999999999</v>
      </c>
      <c r="J885" s="3">
        <f>[1]Scoring!M76</f>
        <v>421</v>
      </c>
      <c r="K885" s="2" t="s">
        <v>4</v>
      </c>
      <c r="L885" s="2"/>
      <c r="M885" s="1"/>
      <c r="N885" s="9" t="s">
        <v>72</v>
      </c>
    </row>
    <row r="886" spans="2:14" ht="14.45" customHeight="1" x14ac:dyDescent="0.25">
      <c r="B886" s="1" t="str">
        <f>[1]Scoring!A810</f>
        <v>COUNTRY CLUB BLVD @ SE 31ST TER-SB</v>
      </c>
      <c r="C886" s="2" t="str">
        <f>[1]Scoring!B810</f>
        <v>No</v>
      </c>
      <c r="D886" s="2" t="str">
        <f>[1]Scoring!C810</f>
        <v>No</v>
      </c>
      <c r="E886" s="2">
        <f>[1]Scoring!D810</f>
        <v>11042</v>
      </c>
      <c r="F886" s="1" t="str">
        <f>[1]Scoring!E810</f>
        <v>Cape Coral</v>
      </c>
      <c r="G886" s="1" t="str">
        <f>[1]Scoring!F810</f>
        <v>-81.956556</v>
      </c>
      <c r="H886" s="1" t="str">
        <f>[1]Scoring!G810</f>
        <v>26.594318</v>
      </c>
      <c r="I886" s="3">
        <f>[1]Scoring!L810</f>
        <v>15.549999999999999</v>
      </c>
      <c r="J886" s="3">
        <f>[1]Scoring!M810</f>
        <v>421</v>
      </c>
      <c r="K886" s="2" t="s">
        <v>4</v>
      </c>
      <c r="L886" s="2"/>
      <c r="M886" s="1"/>
      <c r="N886" s="9" t="s">
        <v>445</v>
      </c>
    </row>
    <row r="887" spans="2:14" ht="14.45" customHeight="1" x14ac:dyDescent="0.25">
      <c r="B887" s="1" t="str">
        <f>[1]Scoring!A1108</f>
        <v>NUNA AVE @ MAPLE CT-NB</v>
      </c>
      <c r="C887" s="2" t="str">
        <f>[1]Scoring!B1108</f>
        <v>No</v>
      </c>
      <c r="D887" s="2" t="str">
        <f>[1]Scoring!C1108</f>
        <v>No</v>
      </c>
      <c r="E887" s="2">
        <f>[1]Scoring!D1108</f>
        <v>11400</v>
      </c>
      <c r="F887" s="1" t="str">
        <f>[1]Scoring!E1108</f>
        <v>Unincorporated</v>
      </c>
      <c r="G887" s="1" t="str">
        <f>[1]Scoring!F1108</f>
        <v>-81.81833</v>
      </c>
      <c r="H887" s="1" t="str">
        <f>[1]Scoring!G1108</f>
        <v>26.663886</v>
      </c>
      <c r="I887" s="3">
        <f>[1]Scoring!L1108</f>
        <v>15.549999999999999</v>
      </c>
      <c r="J887" s="3">
        <f>[1]Scoring!M1108</f>
        <v>421</v>
      </c>
      <c r="K887" s="2" t="s">
        <v>4</v>
      </c>
      <c r="L887" s="2"/>
      <c r="M887" s="1"/>
      <c r="N887" s="9" t="s">
        <v>454</v>
      </c>
    </row>
    <row r="888" spans="2:14" ht="14.45" customHeight="1" x14ac:dyDescent="0.25">
      <c r="B888" s="1" t="str">
        <f>[1]Scoring!A1113</f>
        <v>TICE ST @ MISSISSIPPI AVE</v>
      </c>
      <c r="C888" s="2" t="str">
        <f>[1]Scoring!B1113</f>
        <v>No</v>
      </c>
      <c r="D888" s="2" t="str">
        <f>[1]Scoring!C1113</f>
        <v>No</v>
      </c>
      <c r="E888" s="2">
        <f>[1]Scoring!D1113</f>
        <v>11405</v>
      </c>
      <c r="F888" s="1" t="str">
        <f>[1]Scoring!E1113</f>
        <v>Unincorporated</v>
      </c>
      <c r="G888" s="1" t="str">
        <f>[1]Scoring!F1113</f>
        <v>-81.817139</v>
      </c>
      <c r="H888" s="1" t="str">
        <f>[1]Scoring!G1113</f>
        <v>26.670549</v>
      </c>
      <c r="I888" s="3">
        <f>[1]Scoring!L1113</f>
        <v>15.549999999999999</v>
      </c>
      <c r="J888" s="3">
        <f>[1]Scoring!M1113</f>
        <v>421</v>
      </c>
      <c r="K888" s="2" t="s">
        <v>4</v>
      </c>
      <c r="L888" s="2"/>
      <c r="M888" s="1"/>
      <c r="N888" s="9" t="s">
        <v>454</v>
      </c>
    </row>
    <row r="889" spans="2:14" ht="14.45" customHeight="1" x14ac:dyDescent="0.25">
      <c r="B889" s="1" t="str">
        <f>[1]Scoring!A1210</f>
        <v>SUMMERLIN RD @ AGUA LN</v>
      </c>
      <c r="C889" s="2" t="str">
        <f>[1]Scoring!B1210</f>
        <v>No</v>
      </c>
      <c r="D889" s="2" t="str">
        <f>[1]Scoring!C1210</f>
        <v>No</v>
      </c>
      <c r="E889" s="2">
        <f>[1]Scoring!D1210</f>
        <v>11534</v>
      </c>
      <c r="F889" s="1" t="str">
        <f>[1]Scoring!E1210</f>
        <v>Unincorporated</v>
      </c>
      <c r="G889" s="1" t="str">
        <f>[1]Scoring!F1210</f>
        <v>-81.95132</v>
      </c>
      <c r="H889" s="1" t="str">
        <f>[1]Scoring!G1210</f>
        <v>26.493988</v>
      </c>
      <c r="I889" s="3">
        <f>[1]Scoring!L1210</f>
        <v>15.549999999999999</v>
      </c>
      <c r="J889" s="3">
        <f>[1]Scoring!M1210</f>
        <v>421</v>
      </c>
      <c r="K889" s="2" t="s">
        <v>4</v>
      </c>
      <c r="L889" s="2"/>
      <c r="M889" s="1"/>
      <c r="N889" s="9" t="s">
        <v>573</v>
      </c>
    </row>
    <row r="890" spans="2:14" ht="14.45" customHeight="1" x14ac:dyDescent="0.25">
      <c r="B890" s="1" t="str">
        <f>[1]Scoring!A863</f>
        <v>WNKLR RD @ KIMBERLY TER</v>
      </c>
      <c r="C890" s="2" t="str">
        <f>[1]Scoring!B863</f>
        <v>No</v>
      </c>
      <c r="D890" s="2" t="str">
        <f>[1]Scoring!C863</f>
        <v>No</v>
      </c>
      <c r="E890" s="2">
        <f>[1]Scoring!D863</f>
        <v>11097</v>
      </c>
      <c r="F890" s="1" t="str">
        <f>[1]Scoring!E863</f>
        <v>Unincorporated</v>
      </c>
      <c r="G890" s="1" t="str">
        <f>[1]Scoring!F863</f>
        <v>-81.899113</v>
      </c>
      <c r="H890" s="1" t="str">
        <f>[1]Scoring!G863</f>
        <v>26.530098</v>
      </c>
      <c r="I890" s="3">
        <f>[1]Scoring!L863</f>
        <v>15.6</v>
      </c>
      <c r="J890" s="3">
        <f>[1]Scoring!M863</f>
        <v>414</v>
      </c>
      <c r="K890" s="2" t="s">
        <v>4</v>
      </c>
      <c r="L890" s="2"/>
      <c r="M890" s="1"/>
      <c r="N890" s="9" t="s">
        <v>466</v>
      </c>
    </row>
    <row r="891" spans="2:14" ht="14.45" customHeight="1" x14ac:dyDescent="0.25">
      <c r="B891" s="1" t="str">
        <f>[1]Scoring!A865</f>
        <v>WNKLR RD @ VILLMOOR LN</v>
      </c>
      <c r="C891" s="2" t="str">
        <f>[1]Scoring!B865</f>
        <v>Yes</v>
      </c>
      <c r="D891" s="2" t="str">
        <f>[1]Scoring!C865</f>
        <v>No</v>
      </c>
      <c r="E891" s="2">
        <f>[1]Scoring!D865</f>
        <v>11099</v>
      </c>
      <c r="F891" s="1" t="str">
        <f>[1]Scoring!E865</f>
        <v>Unincorporated</v>
      </c>
      <c r="G891" s="1" t="str">
        <f>[1]Scoring!F865</f>
        <v>-81.899036</v>
      </c>
      <c r="H891" s="1" t="str">
        <f>[1]Scoring!G865</f>
        <v>26.526545</v>
      </c>
      <c r="I891" s="3">
        <f>[1]Scoring!L865</f>
        <v>15.6</v>
      </c>
      <c r="J891" s="3">
        <f>[1]Scoring!M865</f>
        <v>414</v>
      </c>
      <c r="K891" s="2" t="s">
        <v>4</v>
      </c>
      <c r="L891" s="2"/>
      <c r="M891" s="1"/>
      <c r="N891" s="9" t="s">
        <v>468</v>
      </c>
    </row>
    <row r="892" spans="2:14" ht="14.45" customHeight="1" x14ac:dyDescent="0.25">
      <c r="B892" s="1" t="str">
        <f>[1]Scoring!A897</f>
        <v>WNKLR RD @ ASCOT LN-NB</v>
      </c>
      <c r="C892" s="2" t="str">
        <f>[1]Scoring!B897</f>
        <v>No</v>
      </c>
      <c r="D892" s="2" t="str">
        <f>[1]Scoring!C897</f>
        <v>No</v>
      </c>
      <c r="E892" s="2">
        <f>[1]Scoring!D897</f>
        <v>11138</v>
      </c>
      <c r="F892" s="1" t="str">
        <f>[1]Scoring!E897</f>
        <v>Unincorporated</v>
      </c>
      <c r="G892" s="1" t="str">
        <f>[1]Scoring!F897</f>
        <v>-81.898813</v>
      </c>
      <c r="H892" s="1" t="str">
        <f>[1]Scoring!G897</f>
        <v>26.524046</v>
      </c>
      <c r="I892" s="3">
        <f>[1]Scoring!L897</f>
        <v>15.6</v>
      </c>
      <c r="J892" s="3">
        <f>[1]Scoring!M897</f>
        <v>414</v>
      </c>
      <c r="K892" s="2" t="s">
        <v>4</v>
      </c>
      <c r="L892" s="2"/>
      <c r="M892" s="1"/>
      <c r="N892" s="9" t="s">
        <v>486</v>
      </c>
    </row>
    <row r="893" spans="2:14" ht="14.45" customHeight="1" x14ac:dyDescent="0.25">
      <c r="B893" s="1" t="str">
        <f>[1]Scoring!A898</f>
        <v>WNKLR RD @ BRINDLE LN</v>
      </c>
      <c r="C893" s="2" t="str">
        <f>[1]Scoring!B898</f>
        <v>Yes</v>
      </c>
      <c r="D893" s="2" t="str">
        <f>[1]Scoring!C898</f>
        <v>No</v>
      </c>
      <c r="E893" s="2">
        <f>[1]Scoring!D898</f>
        <v>11139</v>
      </c>
      <c r="F893" s="1" t="str">
        <f>[1]Scoring!E898</f>
        <v>Unincorporated</v>
      </c>
      <c r="G893" s="1" t="str">
        <f>[1]Scoring!F898</f>
        <v>-81.898874</v>
      </c>
      <c r="H893" s="1" t="str">
        <f>[1]Scoring!G898</f>
        <v>26.52609</v>
      </c>
      <c r="I893" s="3">
        <f>[1]Scoring!L898</f>
        <v>15.6</v>
      </c>
      <c r="J893" s="3">
        <f>[1]Scoring!M898</f>
        <v>414</v>
      </c>
      <c r="K893" s="2" t="s">
        <v>4</v>
      </c>
      <c r="L893" s="2"/>
      <c r="M893" s="1"/>
      <c r="N893" s="9" t="s">
        <v>487</v>
      </c>
    </row>
    <row r="894" spans="2:14" ht="14.45" customHeight="1" x14ac:dyDescent="0.25">
      <c r="B894" s="1" t="str">
        <f>[1]Scoring!A905</f>
        <v>WNKLR RD @ MEMOLI LN</v>
      </c>
      <c r="C894" s="2" t="str">
        <f>[1]Scoring!B905</f>
        <v>Yes</v>
      </c>
      <c r="D894" s="2" t="str">
        <f>[1]Scoring!C905</f>
        <v>No</v>
      </c>
      <c r="E894" s="2">
        <f>[1]Scoring!D905</f>
        <v>11146</v>
      </c>
      <c r="F894" s="1" t="str">
        <f>[1]Scoring!E905</f>
        <v>Unincorporated</v>
      </c>
      <c r="G894" s="1" t="str">
        <f>[1]Scoring!F905</f>
        <v>-81.898179</v>
      </c>
      <c r="H894" s="1" t="str">
        <f>[1]Scoring!G905</f>
        <v>26.543706</v>
      </c>
      <c r="I894" s="3">
        <f>[1]Scoring!L905</f>
        <v>15.6</v>
      </c>
      <c r="J894" s="3">
        <f>[1]Scoring!M905</f>
        <v>414</v>
      </c>
      <c r="K894" s="2" t="s">
        <v>4</v>
      </c>
      <c r="L894" s="2"/>
      <c r="M894" s="1"/>
      <c r="N894" s="9" t="s">
        <v>490</v>
      </c>
    </row>
    <row r="895" spans="2:14" ht="14.45" customHeight="1" x14ac:dyDescent="0.25">
      <c r="B895" s="1" t="str">
        <f>[1]Scoring!A1199</f>
        <v>SUMMERLIN RD @ SAN CARLOS BLVD-NB2</v>
      </c>
      <c r="C895" s="2" t="str">
        <f>[1]Scoring!B1199</f>
        <v>No</v>
      </c>
      <c r="D895" s="2" t="str">
        <f>[1]Scoring!C1199</f>
        <v>No</v>
      </c>
      <c r="E895" s="2">
        <f>[1]Scoring!D1199</f>
        <v>11523</v>
      </c>
      <c r="F895" s="1" t="str">
        <f>[1]Scoring!E1199</f>
        <v>Unincorporated</v>
      </c>
      <c r="G895" s="1" t="str">
        <f>[1]Scoring!F1199</f>
        <v>-81.946411</v>
      </c>
      <c r="H895" s="1" t="str">
        <f>[1]Scoring!G1199</f>
        <v>26.494201</v>
      </c>
      <c r="I895" s="3">
        <f>[1]Scoring!L1199</f>
        <v>15.6</v>
      </c>
      <c r="J895" s="3">
        <f>[1]Scoring!M1199</f>
        <v>414</v>
      </c>
      <c r="K895" s="2" t="s">
        <v>4</v>
      </c>
      <c r="L895" s="2"/>
      <c r="M895" s="1"/>
      <c r="N895" s="9" t="s">
        <v>564</v>
      </c>
    </row>
    <row r="896" spans="2:14" ht="14.45" customHeight="1" x14ac:dyDescent="0.25">
      <c r="B896" s="1" t="str">
        <f>[1]Scoring!A290</f>
        <v>SANTA BARBARA BLVD @ SW 37TH ST</v>
      </c>
      <c r="C896" s="2" t="str">
        <f>[1]Scoring!B290</f>
        <v>No</v>
      </c>
      <c r="D896" s="2" t="str">
        <f>[1]Scoring!C290</f>
        <v>No</v>
      </c>
      <c r="E896" s="2">
        <f>[1]Scoring!D290</f>
        <v>10332</v>
      </c>
      <c r="F896" s="1" t="str">
        <f>[1]Scoring!E290</f>
        <v>Cape Coral</v>
      </c>
      <c r="G896" s="1" t="str">
        <f>[1]Scoring!F290</f>
        <v>-81.974274</v>
      </c>
      <c r="H896" s="1" t="str">
        <f>[1]Scoring!G290</f>
        <v>26.584567</v>
      </c>
      <c r="I896" s="3">
        <f>[1]Scoring!L290</f>
        <v>15.65</v>
      </c>
      <c r="J896" s="3">
        <f>[1]Scoring!M290</f>
        <v>412</v>
      </c>
      <c r="K896" s="2" t="s">
        <v>4</v>
      </c>
      <c r="L896" s="2"/>
      <c r="M896" s="1"/>
      <c r="N896" s="9" t="s">
        <v>104</v>
      </c>
    </row>
    <row r="897" spans="2:14" ht="14.45" customHeight="1" x14ac:dyDescent="0.25">
      <c r="B897" s="1" t="str">
        <f>[1]Scoring!A1173</f>
        <v>DANIELS PKWY @ SKYPORT AVE-WB</v>
      </c>
      <c r="C897" s="2" t="str">
        <f>[1]Scoring!B1173</f>
        <v>No</v>
      </c>
      <c r="D897" s="2" t="str">
        <f>[1]Scoring!C1173</f>
        <v>No</v>
      </c>
      <c r="E897" s="2">
        <f>[1]Scoring!D1173</f>
        <v>11493</v>
      </c>
      <c r="F897" s="1" t="str">
        <f>[1]Scoring!E1173</f>
        <v>Unincorporated</v>
      </c>
      <c r="G897" s="1" t="str">
        <f>[1]Scoring!F1173</f>
        <v>-81.802903</v>
      </c>
      <c r="H897" s="1" t="str">
        <f>[1]Scoring!G1173</f>
        <v>26.547479</v>
      </c>
      <c r="I897" s="3">
        <f>[1]Scoring!L1173</f>
        <v>15.65</v>
      </c>
      <c r="J897" s="3">
        <f>[1]Scoring!M1173</f>
        <v>412</v>
      </c>
      <c r="K897" s="2" t="s">
        <v>4</v>
      </c>
      <c r="L897" s="2"/>
      <c r="M897" s="1"/>
      <c r="N897" s="9" t="s">
        <v>551</v>
      </c>
    </row>
    <row r="898" spans="2:14" ht="14.45" customHeight="1" x14ac:dyDescent="0.25">
      <c r="B898" s="1" t="str">
        <f>[1]Scoring!A82</f>
        <v>MLK BLVD @ CRANFORD AVE-WB</v>
      </c>
      <c r="C898" s="2" t="str">
        <f>[1]Scoring!B82</f>
        <v>No</v>
      </c>
      <c r="D898" s="2" t="str">
        <f>[1]Scoring!C82</f>
        <v>No</v>
      </c>
      <c r="E898" s="2">
        <f>[1]Scoring!D82</f>
        <v>10100</v>
      </c>
      <c r="F898" s="1" t="str">
        <f>[1]Scoring!E82</f>
        <v>Fort Myers</v>
      </c>
      <c r="G898" s="1" t="str">
        <f>[1]Scoring!F82</f>
        <v>-81.857778</v>
      </c>
      <c r="H898" s="1" t="str">
        <f>[1]Scoring!G82</f>
        <v>26.64095</v>
      </c>
      <c r="I898" s="3">
        <f>[1]Scoring!L82</f>
        <v>15.7</v>
      </c>
      <c r="J898" s="3">
        <f>[1]Scoring!M82</f>
        <v>410</v>
      </c>
      <c r="K898" s="2" t="s">
        <v>4</v>
      </c>
      <c r="L898" s="2"/>
      <c r="M898" s="1"/>
      <c r="N898" s="9" t="s">
        <v>47</v>
      </c>
    </row>
    <row r="899" spans="2:14" ht="14.45" customHeight="1" x14ac:dyDescent="0.25">
      <c r="B899" s="1" t="str">
        <f>[1]Scoring!A324</f>
        <v>HANCOCK BRIDGE PKWY @ SE 5TH AVE-EB</v>
      </c>
      <c r="C899" s="2" t="str">
        <f>[1]Scoring!B324</f>
        <v>No</v>
      </c>
      <c r="D899" s="2" t="str">
        <f>[1]Scoring!C324</f>
        <v>No</v>
      </c>
      <c r="E899" s="2">
        <f>[1]Scoring!D324</f>
        <v>10375</v>
      </c>
      <c r="F899" s="1" t="str">
        <f>[1]Scoring!E324</f>
        <v>Cape Coral</v>
      </c>
      <c r="G899" s="1" t="str">
        <f>[1]Scoring!F324</f>
        <v>-81.962064</v>
      </c>
      <c r="H899" s="1" t="str">
        <f>[1]Scoring!G324</f>
        <v>26.651751</v>
      </c>
      <c r="I899" s="3">
        <f>[1]Scoring!L324</f>
        <v>15.7</v>
      </c>
      <c r="J899" s="3">
        <f>[1]Scoring!M324</f>
        <v>410</v>
      </c>
      <c r="K899" s="2" t="s">
        <v>4</v>
      </c>
      <c r="L899" s="2"/>
      <c r="M899" s="1"/>
      <c r="N899" s="9" t="s">
        <v>139</v>
      </c>
    </row>
    <row r="900" spans="2:14" ht="14.45" customHeight="1" x14ac:dyDescent="0.25">
      <c r="B900" s="1" t="str">
        <f>[1]Scoring!A406</f>
        <v>WEST MARIANA @ PINEY RD</v>
      </c>
      <c r="C900" s="2" t="str">
        <f>[1]Scoring!B406</f>
        <v>No</v>
      </c>
      <c r="D900" s="2" t="str">
        <f>[1]Scoring!C406</f>
        <v>No</v>
      </c>
      <c r="E900" s="2">
        <f>[1]Scoring!D406</f>
        <v>10474</v>
      </c>
      <c r="F900" s="1" t="str">
        <f>[1]Scoring!E406</f>
        <v>Unincorporated</v>
      </c>
      <c r="G900" s="1" t="str">
        <f>[1]Scoring!F406</f>
        <v>-81.889063</v>
      </c>
      <c r="H900" s="1" t="str">
        <f>[1]Scoring!G406</f>
        <v>26.67842</v>
      </c>
      <c r="I900" s="3">
        <f>[1]Scoring!L406</f>
        <v>15.75</v>
      </c>
      <c r="J900" s="3">
        <f>[1]Scoring!M406</f>
        <v>403</v>
      </c>
      <c r="K900" s="2" t="s">
        <v>4</v>
      </c>
      <c r="L900" s="2"/>
      <c r="M900" s="1"/>
      <c r="N900" s="9" t="s">
        <v>253</v>
      </c>
    </row>
    <row r="901" spans="2:14" ht="14.45" customHeight="1" x14ac:dyDescent="0.25">
      <c r="B901" s="1" t="str">
        <f>[1]Scoring!A614</f>
        <v>AUGUST ST @ ORANGE GROVE BLVD</v>
      </c>
      <c r="C901" s="2" t="str">
        <f>[1]Scoring!B614</f>
        <v>No</v>
      </c>
      <c r="D901" s="2" t="str">
        <f>[1]Scoring!C614</f>
        <v>No</v>
      </c>
      <c r="E901" s="2">
        <f>[1]Scoring!D614</f>
        <v>10778</v>
      </c>
      <c r="F901" s="1" t="str">
        <f>[1]Scoring!E614</f>
        <v>Unincorporated</v>
      </c>
      <c r="G901" s="1" t="str">
        <f>[1]Scoring!F614</f>
        <v>-81.915517</v>
      </c>
      <c r="H901" s="1" t="str">
        <f>[1]Scoring!G614</f>
        <v>26.666387</v>
      </c>
      <c r="I901" s="3">
        <f>[1]Scoring!L614</f>
        <v>15.75</v>
      </c>
      <c r="J901" s="3">
        <f>[1]Scoring!M614</f>
        <v>403</v>
      </c>
      <c r="K901" s="2" t="s">
        <v>4</v>
      </c>
      <c r="L901" s="2"/>
      <c r="M901" s="1"/>
      <c r="N901" s="9" t="s">
        <v>379</v>
      </c>
    </row>
    <row r="902" spans="2:14" ht="14.45" customHeight="1" x14ac:dyDescent="0.25">
      <c r="B902" s="1" t="str">
        <f>[1]Scoring!A1106</f>
        <v>NUNA AVE @ HUNTERS GREEN DR</v>
      </c>
      <c r="C902" s="2" t="str">
        <f>[1]Scoring!B1106</f>
        <v>No</v>
      </c>
      <c r="D902" s="2" t="str">
        <f>[1]Scoring!C1106</f>
        <v>No</v>
      </c>
      <c r="E902" s="2">
        <f>[1]Scoring!D1106</f>
        <v>11398</v>
      </c>
      <c r="F902" s="1" t="str">
        <f>[1]Scoring!E1106</f>
        <v>Fort Myers</v>
      </c>
      <c r="G902" s="1" t="str">
        <f>[1]Scoring!F1106</f>
        <v>-81.818174</v>
      </c>
      <c r="H902" s="1" t="str">
        <f>[1]Scoring!G1106</f>
        <v>26.656838</v>
      </c>
      <c r="I902" s="3">
        <f>[1]Scoring!L1106</f>
        <v>15.75</v>
      </c>
      <c r="J902" s="3">
        <f>[1]Scoring!M1106</f>
        <v>403</v>
      </c>
      <c r="K902" s="2" t="s">
        <v>4</v>
      </c>
      <c r="L902" s="2"/>
      <c r="M902" s="1"/>
      <c r="N902" s="9" t="s">
        <v>454</v>
      </c>
    </row>
    <row r="903" spans="2:14" ht="14.45" customHeight="1" x14ac:dyDescent="0.25">
      <c r="B903" s="1" t="s">
        <v>799</v>
      </c>
      <c r="C903" s="2" t="s">
        <v>8</v>
      </c>
      <c r="D903" s="2" t="s">
        <v>8</v>
      </c>
      <c r="E903" s="2">
        <v>11605</v>
      </c>
      <c r="F903" s="1" t="s">
        <v>21</v>
      </c>
      <c r="G903" s="1" t="s">
        <v>800</v>
      </c>
      <c r="H903" s="1" t="s">
        <v>801</v>
      </c>
      <c r="I903" s="3">
        <v>15.75</v>
      </c>
      <c r="J903" s="3">
        <v>403</v>
      </c>
      <c r="K903" s="2" t="s">
        <v>4</v>
      </c>
      <c r="L903" s="2"/>
      <c r="M903" s="1"/>
      <c r="N903" s="9" t="s">
        <v>91</v>
      </c>
    </row>
    <row r="904" spans="2:14" ht="14.45" customHeight="1" x14ac:dyDescent="0.25">
      <c r="B904" s="1" t="str">
        <f>[1]Scoring!A1283</f>
        <v>CLEVELAND AVE @ CORONADO RD-NB</v>
      </c>
      <c r="C904" s="2" t="str">
        <f>[1]Scoring!B1283</f>
        <v>No</v>
      </c>
      <c r="D904" s="2" t="str">
        <f>[1]Scoring!C1283</f>
        <v>No</v>
      </c>
      <c r="E904" s="2">
        <f>[1]Scoring!D1283</f>
        <v>11612</v>
      </c>
      <c r="F904" s="1" t="str">
        <f>[1]Scoring!E1283</f>
        <v>Fort Myers</v>
      </c>
      <c r="G904" s="1" t="str">
        <f>[1]Scoring!F1283</f>
        <v>-81.872052</v>
      </c>
      <c r="H904" s="1" t="str">
        <f>[1]Scoring!G1283</f>
        <v>26.621256</v>
      </c>
      <c r="I904" s="3">
        <f>[1]Scoring!L1283</f>
        <v>15.75</v>
      </c>
      <c r="J904" s="3">
        <f>[1]Scoring!M1283</f>
        <v>403</v>
      </c>
      <c r="K904" s="2" t="s">
        <v>4</v>
      </c>
      <c r="L904" s="2"/>
      <c r="M904" s="1"/>
      <c r="N904" s="9" t="s">
        <v>592</v>
      </c>
    </row>
    <row r="905" spans="2:14" ht="14.45" customHeight="1" x14ac:dyDescent="0.25">
      <c r="B905" s="1" t="str">
        <f>[1]Scoring!A1296</f>
        <v>SUMMERLIN RD @ PINE RIDGE RD</v>
      </c>
      <c r="C905" s="2" t="str">
        <f>[1]Scoring!B1296</f>
        <v>No</v>
      </c>
      <c r="D905" s="2" t="str">
        <f>[1]Scoring!C1296</f>
        <v>No</v>
      </c>
      <c r="E905" s="2">
        <f>[1]Scoring!D1296</f>
        <v>11627</v>
      </c>
      <c r="F905" s="1" t="str">
        <f>[1]Scoring!E1296</f>
        <v>Unincorporated</v>
      </c>
      <c r="G905" s="1" t="str">
        <f>[1]Scoring!F1296</f>
        <v>-81.934488</v>
      </c>
      <c r="H905" s="1" t="str">
        <f>[1]Scoring!G1296</f>
        <v>26.493907</v>
      </c>
      <c r="I905" s="3">
        <f>[1]Scoring!L1296</f>
        <v>15.75</v>
      </c>
      <c r="J905" s="3">
        <f>[1]Scoring!M1296</f>
        <v>403</v>
      </c>
      <c r="K905" s="2" t="s">
        <v>4</v>
      </c>
      <c r="L905" s="2"/>
      <c r="M905" s="1"/>
      <c r="N905" s="9" t="s">
        <v>602</v>
      </c>
    </row>
    <row r="906" spans="2:14" ht="14.45" customHeight="1" x14ac:dyDescent="0.25">
      <c r="B906" s="1" t="str">
        <f>[1]Scoring!A432</f>
        <v>LAUREL DR @ GARDEN ST</v>
      </c>
      <c r="C906" s="2" t="str">
        <f>[1]Scoring!B432</f>
        <v>No</v>
      </c>
      <c r="D906" s="2" t="str">
        <f>[1]Scoring!C432</f>
        <v>No</v>
      </c>
      <c r="E906" s="2">
        <f>[1]Scoring!D432</f>
        <v>10557</v>
      </c>
      <c r="F906" s="1" t="str">
        <f>[1]Scoring!E432</f>
        <v>Unincorporated</v>
      </c>
      <c r="G906" s="1" t="str">
        <f>[1]Scoring!F432</f>
        <v>-81.885114</v>
      </c>
      <c r="H906" s="1" t="str">
        <f>[1]Scoring!G432</f>
        <v>26.704015</v>
      </c>
      <c r="I906" s="3">
        <f>[1]Scoring!L432</f>
        <v>15.8</v>
      </c>
      <c r="J906" s="3">
        <f>[1]Scoring!M432</f>
        <v>402</v>
      </c>
      <c r="K906" s="2" t="s">
        <v>4</v>
      </c>
      <c r="L906" s="2"/>
      <c r="M906" s="1" t="s">
        <v>13</v>
      </c>
      <c r="N906" s="9" t="s">
        <v>269</v>
      </c>
    </row>
    <row r="907" spans="2:14" ht="14.45" customHeight="1" x14ac:dyDescent="0.25">
      <c r="B907" s="1" t="str">
        <f>[1]Scoring!A38</f>
        <v>EDISON AVE @ CENTRAL AVE 1</v>
      </c>
      <c r="C907" s="2" t="str">
        <f>[1]Scoring!B38</f>
        <v>No</v>
      </c>
      <c r="D907" s="2" t="str">
        <f>[1]Scoring!C38</f>
        <v>No</v>
      </c>
      <c r="E907" s="2">
        <f>[1]Scoring!D38</f>
        <v>10044</v>
      </c>
      <c r="F907" s="1" t="str">
        <f>[1]Scoring!E38</f>
        <v>Fort Myers</v>
      </c>
      <c r="G907" s="1" t="str">
        <f>[1]Scoring!F38</f>
        <v>-81.864205</v>
      </c>
      <c r="H907" s="1" t="str">
        <f>[1]Scoring!G38</f>
        <v>26.633578</v>
      </c>
      <c r="I907" s="3">
        <f>[1]Scoring!L38</f>
        <v>15.85</v>
      </c>
      <c r="J907" s="3">
        <f>[1]Scoring!M38</f>
        <v>400</v>
      </c>
      <c r="K907" s="2" t="s">
        <v>4</v>
      </c>
      <c r="L907" s="2"/>
      <c r="M907" s="1"/>
      <c r="N907" s="9" t="s">
        <v>50</v>
      </c>
    </row>
    <row r="908" spans="2:14" ht="14.45" customHeight="1" x14ac:dyDescent="0.25">
      <c r="B908" s="1" t="str">
        <f>[1]Scoring!A616</f>
        <v>ORANGE GRVE BLVD @ POINSETTIA DR</v>
      </c>
      <c r="C908" s="2" t="str">
        <f>[1]Scoring!B616</f>
        <v>Yes</v>
      </c>
      <c r="D908" s="2" t="str">
        <f>[1]Scoring!C616</f>
        <v>No</v>
      </c>
      <c r="E908" s="2">
        <f>[1]Scoring!D616</f>
        <v>10780</v>
      </c>
      <c r="F908" s="1" t="str">
        <f>[1]Scoring!E616</f>
        <v>Unincorporated</v>
      </c>
      <c r="G908" s="1" t="str">
        <f>[1]Scoring!F616</f>
        <v>-81.915544</v>
      </c>
      <c r="H908" s="1" t="str">
        <f>[1]Scoring!G616</f>
        <v>26.663574</v>
      </c>
      <c r="I908" s="3">
        <f>[1]Scoring!L616</f>
        <v>15.85</v>
      </c>
      <c r="J908" s="3">
        <f>[1]Scoring!M616</f>
        <v>400</v>
      </c>
      <c r="K908" s="2" t="s">
        <v>4</v>
      </c>
      <c r="L908" s="2"/>
      <c r="M908" s="1"/>
      <c r="N908" s="9" t="s">
        <v>380</v>
      </c>
    </row>
    <row r="909" spans="2:14" ht="14.45" customHeight="1" x14ac:dyDescent="0.25">
      <c r="B909" s="1" t="str">
        <f>[1]Scoring!A1488</f>
        <v>SHMKR @ BROOKHILL DR</v>
      </c>
      <c r="C909" s="2" t="str">
        <f>[1]Scoring!B1488</f>
        <v>No</v>
      </c>
      <c r="D909" s="2" t="str">
        <f>[1]Scoring!C1488</f>
        <v>No</v>
      </c>
      <c r="E909" s="2">
        <f>[1]Scoring!D1488</f>
        <v>12103</v>
      </c>
      <c r="F909" s="1" t="str">
        <f>[1]Scoring!E1488</f>
        <v>Fort Myers</v>
      </c>
      <c r="G909" s="1" t="str">
        <f>[1]Scoring!F1488</f>
        <v>-81.840489</v>
      </c>
      <c r="H909" s="1" t="str">
        <f>[1]Scoring!G1488</f>
        <v>26.653641</v>
      </c>
      <c r="I909" s="3">
        <f>[1]Scoring!L1488</f>
        <v>15.899999999999999</v>
      </c>
      <c r="J909" s="3">
        <f>[1]Scoring!M1488</f>
        <v>399</v>
      </c>
      <c r="K909" s="2" t="s">
        <v>4</v>
      </c>
      <c r="L909" s="2"/>
      <c r="M909" s="1"/>
      <c r="N909" s="9" t="s">
        <v>690</v>
      </c>
    </row>
    <row r="910" spans="2:14" ht="14.45" customHeight="1" x14ac:dyDescent="0.25">
      <c r="B910" s="1" t="str">
        <f>[1]Scoring!A158</f>
        <v>W FIRST ST @ CLIFFORD ST</v>
      </c>
      <c r="C910" s="2" t="str">
        <f>[1]Scoring!B158</f>
        <v>No</v>
      </c>
      <c r="D910" s="2" t="str">
        <f>[1]Scoring!C158</f>
        <v>No</v>
      </c>
      <c r="E910" s="2">
        <f>[1]Scoring!D158</f>
        <v>10188</v>
      </c>
      <c r="F910" s="1" t="str">
        <f>[1]Scoring!E158</f>
        <v>Fort Myers</v>
      </c>
      <c r="G910" s="1" t="str">
        <f>[1]Scoring!F158</f>
        <v>-81.877135</v>
      </c>
      <c r="H910" s="1" t="str">
        <f>[1]Scoring!G158</f>
        <v>26.639272</v>
      </c>
      <c r="I910" s="3">
        <f>[1]Scoring!L158</f>
        <v>15.9</v>
      </c>
      <c r="J910" s="3">
        <f>[1]Scoring!M158</f>
        <v>395</v>
      </c>
      <c r="K910" s="2" t="s">
        <v>4</v>
      </c>
      <c r="L910" s="2"/>
      <c r="M910" s="1"/>
      <c r="N910" s="9" t="s">
        <v>119</v>
      </c>
    </row>
    <row r="911" spans="2:14" ht="14.45" customHeight="1" x14ac:dyDescent="0.25">
      <c r="B911" s="1" t="str">
        <f>[1]Scoring!A333</f>
        <v>PINE ISLAND RD @ NE 15TH AVE-EB</v>
      </c>
      <c r="C911" s="2" t="str">
        <f>[1]Scoring!B333</f>
        <v>No</v>
      </c>
      <c r="D911" s="2" t="str">
        <f>[1]Scoring!C333</f>
        <v>No</v>
      </c>
      <c r="E911" s="2">
        <f>[1]Scoring!D333</f>
        <v>10384</v>
      </c>
      <c r="F911" s="1" t="str">
        <f>[1]Scoring!E333</f>
        <v>Cape Coral</v>
      </c>
      <c r="G911" s="1" t="str">
        <f>[1]Scoring!F333</f>
        <v>-81.945552</v>
      </c>
      <c r="H911" s="1" t="str">
        <f>[1]Scoring!G333</f>
        <v>26.665236</v>
      </c>
      <c r="I911" s="3">
        <f>[1]Scoring!L333</f>
        <v>15.9</v>
      </c>
      <c r="J911" s="3">
        <f>[1]Scoring!M333</f>
        <v>395</v>
      </c>
      <c r="K911" s="2" t="s">
        <v>4</v>
      </c>
      <c r="L911" s="2"/>
      <c r="M911" s="1"/>
      <c r="N911" s="9" t="s">
        <v>211</v>
      </c>
    </row>
    <row r="912" spans="2:14" ht="14.45" customHeight="1" x14ac:dyDescent="0.25">
      <c r="B912" s="1" t="str">
        <f>[1]Scoring!A334</f>
        <v>PINE ISLAND RD @ NE 15TH PL</v>
      </c>
      <c r="C912" s="2" t="str">
        <f>[1]Scoring!B334</f>
        <v>Yes</v>
      </c>
      <c r="D912" s="2" t="str">
        <f>[1]Scoring!C334</f>
        <v>No</v>
      </c>
      <c r="E912" s="2">
        <f>[1]Scoring!D334</f>
        <v>10385</v>
      </c>
      <c r="F912" s="1" t="str">
        <f>[1]Scoring!E334</f>
        <v>Cape Coral</v>
      </c>
      <c r="G912" s="1" t="str">
        <f>[1]Scoring!F334</f>
        <v>-81.944052</v>
      </c>
      <c r="H912" s="1" t="str">
        <f>[1]Scoring!G334</f>
        <v>26.665956</v>
      </c>
      <c r="I912" s="3">
        <f>[1]Scoring!L334</f>
        <v>15.9</v>
      </c>
      <c r="J912" s="3">
        <f>[1]Scoring!M334</f>
        <v>395</v>
      </c>
      <c r="K912" s="2" t="s">
        <v>4</v>
      </c>
      <c r="L912" s="2"/>
      <c r="M912" s="1"/>
      <c r="N912" s="9" t="s">
        <v>212</v>
      </c>
    </row>
    <row r="913" spans="2:14" ht="14.45" customHeight="1" x14ac:dyDescent="0.25">
      <c r="B913" s="1" t="str">
        <f>[1]Scoring!A1183</f>
        <v>DANIELS PKWY @ BIG PINE WAY</v>
      </c>
      <c r="C913" s="2" t="str">
        <f>[1]Scoring!B1183</f>
        <v>No</v>
      </c>
      <c r="D913" s="2" t="str">
        <f>[1]Scoring!C1183</f>
        <v>No</v>
      </c>
      <c r="E913" s="2">
        <f>[1]Scoring!D1183</f>
        <v>11505</v>
      </c>
      <c r="F913" s="1" t="str">
        <f>[1]Scoring!E1183</f>
        <v>Unincorporated</v>
      </c>
      <c r="G913" s="1" t="str">
        <f>[1]Scoring!F1183</f>
        <v>-81.864448</v>
      </c>
      <c r="H913" s="1" t="str">
        <f>[1]Scoring!G1183</f>
        <v>26.546545</v>
      </c>
      <c r="I913" s="3">
        <f>[1]Scoring!L1183</f>
        <v>15.9</v>
      </c>
      <c r="J913" s="3">
        <f>[1]Scoring!M1183</f>
        <v>395</v>
      </c>
      <c r="K913" s="2" t="s">
        <v>4</v>
      </c>
      <c r="L913" s="2"/>
      <c r="M913" s="1"/>
      <c r="N913" s="9" t="s">
        <v>552</v>
      </c>
    </row>
    <row r="914" spans="2:14" ht="14.45" customHeight="1" x14ac:dyDescent="0.25">
      <c r="B914" s="1" t="str">
        <f>[1]Scoring!A12</f>
        <v>FORD ST EXT @ WNKLR AVE EXT</v>
      </c>
      <c r="C914" s="2" t="str">
        <f>[1]Scoring!B12</f>
        <v>No</v>
      </c>
      <c r="D914" s="2" t="str">
        <f>[1]Scoring!C12</f>
        <v>No</v>
      </c>
      <c r="E914" s="2">
        <f>[1]Scoring!D12</f>
        <v>10015</v>
      </c>
      <c r="F914" s="1" t="str">
        <f>[1]Scoring!E12</f>
        <v>Fort Myers</v>
      </c>
      <c r="G914" s="1" t="str">
        <f>[1]Scoring!F12</f>
        <v>-81.846485</v>
      </c>
      <c r="H914" s="1" t="str">
        <f>[1]Scoring!G12</f>
        <v>26.603086</v>
      </c>
      <c r="I914" s="3">
        <f>[1]Scoring!L12</f>
        <v>15.95</v>
      </c>
      <c r="J914" s="3">
        <f>[1]Scoring!M12</f>
        <v>391</v>
      </c>
      <c r="K914" s="2" t="s">
        <v>4</v>
      </c>
      <c r="L914" s="2"/>
      <c r="M914" s="1"/>
      <c r="N914" s="9" t="s">
        <v>30</v>
      </c>
    </row>
    <row r="915" spans="2:14" ht="14.45" customHeight="1" x14ac:dyDescent="0.25">
      <c r="B915" s="1" t="str">
        <f>[1]Scoring!A16</f>
        <v>WNKLR AVE @ BRITTANY APTS</v>
      </c>
      <c r="C915" s="2" t="str">
        <f>[1]Scoring!B16</f>
        <v>No</v>
      </c>
      <c r="D915" s="2" t="str">
        <f>[1]Scoring!C16</f>
        <v>No</v>
      </c>
      <c r="E915" s="2">
        <f>[1]Scoring!D16</f>
        <v>10019</v>
      </c>
      <c r="F915" s="1" t="str">
        <f>[1]Scoring!E16</f>
        <v>Fort Myers</v>
      </c>
      <c r="G915" s="1" t="str">
        <f>[1]Scoring!F16</f>
        <v>-81.829517</v>
      </c>
      <c r="H915" s="1" t="str">
        <f>[1]Scoring!G16</f>
        <v>26.608585</v>
      </c>
      <c r="I915" s="3">
        <f>[1]Scoring!L16</f>
        <v>15.95</v>
      </c>
      <c r="J915" s="3">
        <f>[1]Scoring!M16</f>
        <v>391</v>
      </c>
      <c r="K915" s="2" t="s">
        <v>4</v>
      </c>
      <c r="L915" s="2"/>
      <c r="M915" s="1"/>
      <c r="N915" s="9" t="s">
        <v>34</v>
      </c>
    </row>
    <row r="916" spans="2:14" ht="14.45" customHeight="1" x14ac:dyDescent="0.25">
      <c r="B916" s="1" t="str">
        <f>[1]Scoring!A472</f>
        <v>PALM BEACH BLVD @ TARPON ST-EB</v>
      </c>
      <c r="C916" s="2" t="str">
        <f>[1]Scoring!B472</f>
        <v>No</v>
      </c>
      <c r="D916" s="2" t="str">
        <f>[1]Scoring!C472</f>
        <v>No</v>
      </c>
      <c r="E916" s="2">
        <f>[1]Scoring!D472</f>
        <v>10621</v>
      </c>
      <c r="F916" s="1" t="str">
        <f>[1]Scoring!E472</f>
        <v>Fort Myers</v>
      </c>
      <c r="G916" s="1" t="str">
        <f>[1]Scoring!F472</f>
        <v>-81.844212</v>
      </c>
      <c r="H916" s="1" t="str">
        <f>[1]Scoring!G472</f>
        <v>26.658534</v>
      </c>
      <c r="I916" s="3">
        <f>[1]Scoring!L472</f>
        <v>15.95</v>
      </c>
      <c r="J916" s="3">
        <f>[1]Scoring!M472</f>
        <v>391</v>
      </c>
      <c r="K916" s="2" t="s">
        <v>4</v>
      </c>
      <c r="L916" s="2"/>
      <c r="M916" s="1" t="s">
        <v>17</v>
      </c>
      <c r="N916" s="9" t="s">
        <v>292</v>
      </c>
    </row>
    <row r="917" spans="2:14" ht="14.45" customHeight="1" x14ac:dyDescent="0.25">
      <c r="B917" s="1" t="str">
        <f>[1]Scoring!A1181</f>
        <v>DANIELS PKWY @ COMMERCE BLVD</v>
      </c>
      <c r="C917" s="2" t="str">
        <f>[1]Scoring!B1181</f>
        <v>No</v>
      </c>
      <c r="D917" s="2" t="str">
        <f>[1]Scoring!C1181</f>
        <v>No</v>
      </c>
      <c r="E917" s="2">
        <f>[1]Scoring!D1181</f>
        <v>11503</v>
      </c>
      <c r="F917" s="1" t="str">
        <f>[1]Scoring!E1181</f>
        <v>Unincorporated</v>
      </c>
      <c r="G917" s="1" t="str">
        <f>[1]Scoring!F1181</f>
        <v>-81.850886</v>
      </c>
      <c r="H917" s="1" t="str">
        <f>[1]Scoring!G1181</f>
        <v>26.546674</v>
      </c>
      <c r="I917" s="3">
        <f>[1]Scoring!L1181</f>
        <v>15.95</v>
      </c>
      <c r="J917" s="3">
        <f>[1]Scoring!M1181</f>
        <v>391</v>
      </c>
      <c r="K917" s="2" t="s">
        <v>4</v>
      </c>
      <c r="L917" s="2"/>
      <c r="M917" s="1"/>
      <c r="N917" s="9" t="s">
        <v>341</v>
      </c>
    </row>
    <row r="918" spans="2:14" ht="14.45" customHeight="1" x14ac:dyDescent="0.25">
      <c r="B918" s="1" t="str">
        <f>[1]Scoring!A40</f>
        <v>JACKSON ST @ CRAWFORD ST</v>
      </c>
      <c r="C918" s="2" t="str">
        <f>[1]Scoring!B40</f>
        <v>No</v>
      </c>
      <c r="D918" s="2" t="str">
        <f>[1]Scoring!C40</f>
        <v>No</v>
      </c>
      <c r="E918" s="2">
        <f>[1]Scoring!D40</f>
        <v>10046</v>
      </c>
      <c r="F918" s="1" t="str">
        <f>[1]Scoring!E40</f>
        <v>Fort Myers</v>
      </c>
      <c r="G918" s="1" t="str">
        <f>[1]Scoring!F40</f>
        <v>-81.86634</v>
      </c>
      <c r="H918" s="1" t="str">
        <f>[1]Scoring!G40</f>
        <v>26.634828</v>
      </c>
      <c r="I918" s="3">
        <f>[1]Scoring!L40</f>
        <v>16</v>
      </c>
      <c r="J918" s="3">
        <f>[1]Scoring!M40</f>
        <v>388</v>
      </c>
      <c r="K918" s="2" t="s">
        <v>4</v>
      </c>
      <c r="L918" s="2"/>
      <c r="M918" s="1"/>
      <c r="N918" s="9" t="s">
        <v>40</v>
      </c>
    </row>
    <row r="919" spans="2:14" ht="14.45" customHeight="1" x14ac:dyDescent="0.25">
      <c r="B919" s="1" t="str">
        <f>[1]Scoring!A469</f>
        <v>SEABOARD ST @ MICHIGAN AVE</v>
      </c>
      <c r="C919" s="2" t="str">
        <f>[1]Scoring!B469</f>
        <v>No</v>
      </c>
      <c r="D919" s="2" t="str">
        <f>[1]Scoring!C469</f>
        <v>No</v>
      </c>
      <c r="E919" s="2">
        <f>[1]Scoring!D469</f>
        <v>10617</v>
      </c>
      <c r="F919" s="1" t="str">
        <f>[1]Scoring!E469</f>
        <v>Fort Myers</v>
      </c>
      <c r="G919" s="1" t="str">
        <f>[1]Scoring!F469</f>
        <v>-81.854325</v>
      </c>
      <c r="H919" s="1" t="str">
        <f>[1]Scoring!G469</f>
        <v>26.648915</v>
      </c>
      <c r="I919" s="3">
        <f>[1]Scoring!L469</f>
        <v>16</v>
      </c>
      <c r="J919" s="3">
        <f>[1]Scoring!M469</f>
        <v>388</v>
      </c>
      <c r="K919" s="2" t="s">
        <v>4</v>
      </c>
      <c r="L919" s="2"/>
      <c r="M919" s="1"/>
      <c r="N919" s="9" t="s">
        <v>31</v>
      </c>
    </row>
    <row r="920" spans="2:14" ht="14.45" customHeight="1" x14ac:dyDescent="0.25">
      <c r="B920" s="1" t="str">
        <f>[1]Scoring!A1138</f>
        <v>BROADWAY @ SPANISH CT</v>
      </c>
      <c r="C920" s="2" t="str">
        <f>[1]Scoring!B1138</f>
        <v>No</v>
      </c>
      <c r="D920" s="2" t="str">
        <f>[1]Scoring!C1138</f>
        <v>No</v>
      </c>
      <c r="E920" s="2">
        <f>[1]Scoring!D1138</f>
        <v>11449</v>
      </c>
      <c r="F920" s="1" t="str">
        <f>[1]Scoring!E1138</f>
        <v>Fort Myers</v>
      </c>
      <c r="G920" s="1" t="str">
        <f>[1]Scoring!F1138</f>
        <v>-81.867336</v>
      </c>
      <c r="H920" s="1" t="str">
        <f>[1]Scoring!G1138</f>
        <v>26.608753</v>
      </c>
      <c r="I920" s="3">
        <f>[1]Scoring!L1138</f>
        <v>16</v>
      </c>
      <c r="J920" s="3">
        <f>[1]Scoring!M1138</f>
        <v>388</v>
      </c>
      <c r="K920" s="2" t="s">
        <v>4</v>
      </c>
      <c r="L920" s="2"/>
      <c r="M920" s="1"/>
      <c r="N920" s="9" t="s">
        <v>539</v>
      </c>
    </row>
    <row r="921" spans="2:14" ht="14.45" customHeight="1" x14ac:dyDescent="0.25">
      <c r="B921" s="1" t="str">
        <f>[1]Scoring!A1193</f>
        <v>SUMMERLIN RD @ WNKLR RD</v>
      </c>
      <c r="C921" s="2" t="str">
        <f>[1]Scoring!B1193</f>
        <v>No</v>
      </c>
      <c r="D921" s="2" t="str">
        <f>[1]Scoring!C1193</f>
        <v>No</v>
      </c>
      <c r="E921" s="2">
        <f>[1]Scoring!D1193</f>
        <v>11515</v>
      </c>
      <c r="F921" s="1" t="str">
        <f>[1]Scoring!E1193</f>
        <v>Unincorporated</v>
      </c>
      <c r="G921" s="1" t="str">
        <f>[1]Scoring!F1193</f>
        <v>-81.899349</v>
      </c>
      <c r="H921" s="1" t="str">
        <f>[1]Scoring!G1193</f>
        <v>26.514058</v>
      </c>
      <c r="I921" s="3">
        <f>[1]Scoring!L1193</f>
        <v>16.05</v>
      </c>
      <c r="J921" s="3">
        <f>[1]Scoring!M1193</f>
        <v>386</v>
      </c>
      <c r="K921" s="2" t="s">
        <v>4</v>
      </c>
      <c r="L921" s="2"/>
      <c r="M921" s="1" t="s">
        <v>16</v>
      </c>
      <c r="N921" s="9" t="s">
        <v>558</v>
      </c>
    </row>
    <row r="922" spans="2:14" ht="14.45" customHeight="1" x14ac:dyDescent="0.25">
      <c r="B922" s="1" t="str">
        <f>[1]Scoring!A1284</f>
        <v>CLEVELAND AVE @ HANSON ST-NB</v>
      </c>
      <c r="C922" s="2" t="str">
        <f>[1]Scoring!B1284</f>
        <v>No</v>
      </c>
      <c r="D922" s="2" t="str">
        <f>[1]Scoring!C1284</f>
        <v>No</v>
      </c>
      <c r="E922" s="2">
        <f>[1]Scoring!D1284</f>
        <v>11613</v>
      </c>
      <c r="F922" s="1" t="str">
        <f>[1]Scoring!E1284</f>
        <v>Fort Myers</v>
      </c>
      <c r="G922" s="1" t="str">
        <f>[1]Scoring!F1284</f>
        <v>-81.872078</v>
      </c>
      <c r="H922" s="1" t="str">
        <f>[1]Scoring!G1284</f>
        <v>26.623074</v>
      </c>
      <c r="I922" s="3">
        <f>[1]Scoring!L1284</f>
        <v>16.05</v>
      </c>
      <c r="J922" s="3">
        <f>[1]Scoring!M1284</f>
        <v>386</v>
      </c>
      <c r="K922" s="2" t="s">
        <v>4</v>
      </c>
      <c r="L922" s="2"/>
      <c r="M922" s="1"/>
      <c r="N922" s="9" t="s">
        <v>593</v>
      </c>
    </row>
    <row r="923" spans="2:14" ht="14.45" customHeight="1" x14ac:dyDescent="0.25">
      <c r="B923" s="1" t="str">
        <f>[1]Scoring!A485</f>
        <v>PALM BEACH BLVD @ SHORELAND DR-EB</v>
      </c>
      <c r="C923" s="2" t="str">
        <f>[1]Scoring!B485</f>
        <v>No</v>
      </c>
      <c r="D923" s="2" t="str">
        <f>[1]Scoring!C485</f>
        <v>No</v>
      </c>
      <c r="E923" s="2">
        <f>[1]Scoring!D485</f>
        <v>10634</v>
      </c>
      <c r="F923" s="1" t="str">
        <f>[1]Scoring!E485</f>
        <v>Unincorporated</v>
      </c>
      <c r="G923" s="1" t="str">
        <f>[1]Scoring!F485</f>
        <v>-81.788706</v>
      </c>
      <c r="H923" s="1" t="str">
        <f>[1]Scoring!G485</f>
        <v>26.689544</v>
      </c>
      <c r="I923" s="3">
        <f>[1]Scoring!L485</f>
        <v>16.100000000000001</v>
      </c>
      <c r="J923" s="3">
        <f>[1]Scoring!M485</f>
        <v>383</v>
      </c>
      <c r="K923" s="2" t="s">
        <v>4</v>
      </c>
      <c r="L923" s="2"/>
      <c r="M923" s="1"/>
      <c r="N923" s="9" t="s">
        <v>298</v>
      </c>
    </row>
    <row r="924" spans="2:14" ht="14.45" customHeight="1" x14ac:dyDescent="0.25">
      <c r="B924" s="1" t="str">
        <f>[1]Scoring!A1177</f>
        <v>DANIELS PKWY @ CROSS CREEK BLVD</v>
      </c>
      <c r="C924" s="2" t="str">
        <f>[1]Scoring!B1177</f>
        <v>No</v>
      </c>
      <c r="D924" s="2" t="str">
        <f>[1]Scoring!C1177</f>
        <v>No</v>
      </c>
      <c r="E924" s="2">
        <f>[1]Scoring!D1177</f>
        <v>11498</v>
      </c>
      <c r="F924" s="1" t="str">
        <f>[1]Scoring!E1177</f>
        <v>Unincorporated</v>
      </c>
      <c r="G924" s="1" t="str">
        <f>[1]Scoring!F1177</f>
        <v>-81.826579</v>
      </c>
      <c r="H924" s="1" t="str">
        <f>[1]Scoring!G1177</f>
        <v>26.546804</v>
      </c>
      <c r="I924" s="3">
        <f>[1]Scoring!L1177</f>
        <v>16.100000000000001</v>
      </c>
      <c r="J924" s="3">
        <f>[1]Scoring!M1177</f>
        <v>383</v>
      </c>
      <c r="K924" s="2" t="s">
        <v>4</v>
      </c>
      <c r="L924" s="2"/>
      <c r="M924" s="1"/>
      <c r="N924" s="9" t="s">
        <v>55</v>
      </c>
    </row>
    <row r="925" spans="2:14" ht="14.45" customHeight="1" x14ac:dyDescent="0.25">
      <c r="B925" s="1" t="str">
        <f>[1]Scoring!A1378</f>
        <v>METRO PKWY @ CRYSTAL DR-SB2</v>
      </c>
      <c r="C925" s="2" t="str">
        <f>[1]Scoring!B1378</f>
        <v>No</v>
      </c>
      <c r="D925" s="2" t="str">
        <f>[1]Scoring!C1378</f>
        <v>No</v>
      </c>
      <c r="E925" s="2">
        <f>[1]Scoring!D1378</f>
        <v>11798</v>
      </c>
      <c r="F925" s="1" t="str">
        <f>[1]Scoring!E1378</f>
        <v>Unincorporated</v>
      </c>
      <c r="G925" s="1" t="str">
        <f>[1]Scoring!F1378</f>
        <v>-81.853155</v>
      </c>
      <c r="H925" s="1" t="str">
        <f>[1]Scoring!G1378</f>
        <v>26.565836</v>
      </c>
      <c r="I925" s="3">
        <f>[1]Scoring!L1378</f>
        <v>16.100000000000001</v>
      </c>
      <c r="J925" s="3">
        <f>[1]Scoring!M1378</f>
        <v>383</v>
      </c>
      <c r="K925" s="2" t="s">
        <v>4</v>
      </c>
      <c r="L925" s="2"/>
      <c r="M925" s="1"/>
      <c r="N925" s="9" t="s">
        <v>156</v>
      </c>
    </row>
    <row r="926" spans="2:14" ht="14.45" customHeight="1" x14ac:dyDescent="0.25">
      <c r="B926" s="1" t="str">
        <f>[1]Scoring!A335</f>
        <v>PINE ISLAND RD @ DEL PRADO BLVD-EB</v>
      </c>
      <c r="C926" s="2" t="str">
        <f>[1]Scoring!B335</f>
        <v>No</v>
      </c>
      <c r="D926" s="2" t="str">
        <f>[1]Scoring!C335</f>
        <v>No</v>
      </c>
      <c r="E926" s="2">
        <f>[1]Scoring!D335</f>
        <v>10386</v>
      </c>
      <c r="F926" s="1" t="str">
        <f>[1]Scoring!E335</f>
        <v>Cape Coral</v>
      </c>
      <c r="G926" s="1" t="str">
        <f>[1]Scoring!F335</f>
        <v>-81.94191</v>
      </c>
      <c r="H926" s="1" t="str">
        <f>[1]Scoring!G335</f>
        <v>26.66705</v>
      </c>
      <c r="I926" s="3">
        <f>[1]Scoring!L335</f>
        <v>16.25</v>
      </c>
      <c r="J926" s="3">
        <f>[1]Scoring!M335</f>
        <v>374</v>
      </c>
      <c r="K926" s="2" t="s">
        <v>4</v>
      </c>
      <c r="L926" s="2"/>
      <c r="M926" s="1"/>
      <c r="N926" s="9" t="s">
        <v>211</v>
      </c>
    </row>
    <row r="927" spans="2:14" ht="14.45" customHeight="1" x14ac:dyDescent="0.25">
      <c r="B927" s="1" t="str">
        <f>[1]Scoring!A828</f>
        <v>MIRAMAR ST @ YORK ST</v>
      </c>
      <c r="C927" s="2" t="str">
        <f>[1]Scoring!B828</f>
        <v>No</v>
      </c>
      <c r="D927" s="2" t="str">
        <f>[1]Scoring!C828</f>
        <v>No</v>
      </c>
      <c r="E927" s="2">
        <f>[1]Scoring!D828</f>
        <v>11060</v>
      </c>
      <c r="F927" s="1" t="str">
        <f>[1]Scoring!E828</f>
        <v>Cape Coral</v>
      </c>
      <c r="G927" s="1" t="str">
        <f>[1]Scoring!F828</f>
        <v>-81.956718</v>
      </c>
      <c r="H927" s="1" t="str">
        <f>[1]Scoring!G828</f>
        <v>26.560823</v>
      </c>
      <c r="I927" s="3">
        <f>[1]Scoring!L828</f>
        <v>16.25</v>
      </c>
      <c r="J927" s="3">
        <f>[1]Scoring!M828</f>
        <v>374</v>
      </c>
      <c r="K927" s="2" t="s">
        <v>4</v>
      </c>
      <c r="L927" s="2"/>
      <c r="M927" s="1"/>
      <c r="N927" s="9" t="s">
        <v>450</v>
      </c>
    </row>
    <row r="928" spans="2:14" ht="14.45" customHeight="1" x14ac:dyDescent="0.25">
      <c r="B928" s="1" t="str">
        <f>[1]Scoring!A845</f>
        <v>PALM DR @ EIGHTH AVE</v>
      </c>
      <c r="C928" s="2" t="str">
        <f>[1]Scoring!B845</f>
        <v>No</v>
      </c>
      <c r="D928" s="2" t="str">
        <f>[1]Scoring!C845</f>
        <v>No</v>
      </c>
      <c r="E928" s="2">
        <f>[1]Scoring!D845</f>
        <v>11077</v>
      </c>
      <c r="F928" s="1" t="str">
        <f>[1]Scoring!E845</f>
        <v>Unincorporated</v>
      </c>
      <c r="G928" s="1" t="str">
        <f>[1]Scoring!F845</f>
        <v>-81.8794</v>
      </c>
      <c r="H928" s="1" t="str">
        <f>[1]Scoring!G845</f>
        <v>26.570557</v>
      </c>
      <c r="I928" s="3">
        <f>[1]Scoring!L845</f>
        <v>16.25</v>
      </c>
      <c r="J928" s="3">
        <f>[1]Scoring!M845</f>
        <v>374</v>
      </c>
      <c r="K928" s="2" t="s">
        <v>4</v>
      </c>
      <c r="L928" s="2"/>
      <c r="M928" s="1"/>
      <c r="N928" s="9" t="s">
        <v>98</v>
      </c>
    </row>
    <row r="929" spans="2:14" ht="14.45" customHeight="1" x14ac:dyDescent="0.25">
      <c r="B929" s="1" t="str">
        <f>[1]Scoring!A1190</f>
        <v>CYPRESS LK DR @ UNVRSTY CTR BLVD</v>
      </c>
      <c r="C929" s="2" t="str">
        <f>[1]Scoring!B1190</f>
        <v>No</v>
      </c>
      <c r="D929" s="2" t="str">
        <f>[1]Scoring!C1190</f>
        <v>No</v>
      </c>
      <c r="E929" s="2">
        <f>[1]Scoring!D1190</f>
        <v>11512</v>
      </c>
      <c r="F929" s="1" t="str">
        <f>[1]Scoring!E1190</f>
        <v>Unincorporated</v>
      </c>
      <c r="G929" s="1" t="str">
        <f>[1]Scoring!F1190</f>
        <v>-81.884489</v>
      </c>
      <c r="H929" s="1" t="str">
        <f>[1]Scoring!G1190</f>
        <v>26.546237</v>
      </c>
      <c r="I929" s="3">
        <f>[1]Scoring!L1190</f>
        <v>16.25</v>
      </c>
      <c r="J929" s="3">
        <f>[1]Scoring!M1190</f>
        <v>374</v>
      </c>
      <c r="K929" s="2" t="s">
        <v>4</v>
      </c>
      <c r="L929" s="2"/>
      <c r="M929" s="1"/>
      <c r="N929" s="9" t="s">
        <v>556</v>
      </c>
    </row>
    <row r="930" spans="2:14" ht="14.45" customHeight="1" x14ac:dyDescent="0.25">
      <c r="B930" s="1" t="str">
        <f>[1]Scoring!A1273</f>
        <v>S CLEVELAND AVE @ D ST</v>
      </c>
      <c r="C930" s="2" t="str">
        <f>[1]Scoring!B1273</f>
        <v>No</v>
      </c>
      <c r="D930" s="2" t="str">
        <f>[1]Scoring!C1273</f>
        <v>No</v>
      </c>
      <c r="E930" s="2">
        <f>[1]Scoring!D1273</f>
        <v>11601</v>
      </c>
      <c r="F930" s="1" t="str">
        <f>[1]Scoring!E1273</f>
        <v>Fort Myers</v>
      </c>
      <c r="G930" s="1" t="str">
        <f>[1]Scoring!F1273</f>
        <v>-81.871653</v>
      </c>
      <c r="H930" s="1" t="str">
        <f>[1]Scoring!G1273</f>
        <v>26.590545</v>
      </c>
      <c r="I930" s="3">
        <f>[1]Scoring!L1273</f>
        <v>16.25</v>
      </c>
      <c r="J930" s="3">
        <f>[1]Scoring!M1273</f>
        <v>374</v>
      </c>
      <c r="K930" s="2" t="s">
        <v>4</v>
      </c>
      <c r="L930" s="2"/>
      <c r="M930" s="1"/>
      <c r="N930" s="9" t="s">
        <v>206</v>
      </c>
    </row>
    <row r="931" spans="2:14" ht="14.45" customHeight="1" x14ac:dyDescent="0.25">
      <c r="B931" s="1" t="str">
        <f>[1]Scoring!A1554</f>
        <v>DEL PRADO BLVD S @ SE 6TH ST-SB</v>
      </c>
      <c r="C931" s="2" t="str">
        <f>[1]Scoring!B1554</f>
        <v>No</v>
      </c>
      <c r="D931" s="2" t="str">
        <f>[1]Scoring!C1554</f>
        <v>No</v>
      </c>
      <c r="E931" s="2">
        <f>[1]Scoring!D1554</f>
        <v>12188</v>
      </c>
      <c r="F931" s="1" t="str">
        <f>[1]Scoring!E1554</f>
        <v>Cape Coral</v>
      </c>
      <c r="G931" s="1" t="str">
        <f>[1]Scoring!F1554</f>
        <v>-81.941059</v>
      </c>
      <c r="H931" s="1" t="str">
        <f>[1]Scoring!G1554</f>
        <v>26.64027</v>
      </c>
      <c r="I931" s="3">
        <f>[1]Scoring!L1554</f>
        <v>16.25</v>
      </c>
      <c r="J931" s="3">
        <f>[1]Scoring!M1554</f>
        <v>374</v>
      </c>
      <c r="K931" s="2" t="s">
        <v>4</v>
      </c>
      <c r="L931" s="2"/>
      <c r="M931" s="1"/>
      <c r="N931" s="9" t="s">
        <v>26</v>
      </c>
    </row>
    <row r="932" spans="2:14" ht="14.45" customHeight="1" x14ac:dyDescent="0.25">
      <c r="B932" s="1" t="str">
        <f>[1]Scoring!A1556</f>
        <v>PALM BEACH BLVD @ JOPPA LN</v>
      </c>
      <c r="C932" s="2" t="str">
        <f>[1]Scoring!B1556</f>
        <v>No</v>
      </c>
      <c r="D932" s="2" t="str">
        <f>[1]Scoring!C1556</f>
        <v>No</v>
      </c>
      <c r="E932" s="2">
        <f>[1]Scoring!D1556</f>
        <v>12191</v>
      </c>
      <c r="F932" s="1" t="str">
        <f>[1]Scoring!E1556</f>
        <v>Unincorporated</v>
      </c>
      <c r="G932" s="1" t="str">
        <f>[1]Scoring!F1556</f>
        <v>-81.778436</v>
      </c>
      <c r="H932" s="1" t="str">
        <f>[1]Scoring!G1556</f>
        <v>26.695659</v>
      </c>
      <c r="I932" s="3">
        <f>[1]Scoring!L1556</f>
        <v>16.25</v>
      </c>
      <c r="J932" s="3">
        <f>[1]Scoring!M1556</f>
        <v>374</v>
      </c>
      <c r="K932" s="2" t="s">
        <v>4</v>
      </c>
      <c r="L932" s="2"/>
      <c r="M932" s="1"/>
      <c r="N932" s="9" t="s">
        <v>705</v>
      </c>
    </row>
    <row r="933" spans="2:14" ht="14.45" customHeight="1" x14ac:dyDescent="0.25">
      <c r="B933" s="1" t="str">
        <f>[1]Scoring!A1599</f>
        <v>S Tamiami Trl @ Vintage Pkwy</v>
      </c>
      <c r="C933" s="2" t="str">
        <f>[1]Scoring!B1599</f>
        <v>No</v>
      </c>
      <c r="D933" s="2" t="str">
        <f>[1]Scoring!C1599</f>
        <v>No</v>
      </c>
      <c r="E933" s="2">
        <f>[1]Scoring!D1599</f>
        <v>12248</v>
      </c>
      <c r="F933" s="1" t="str">
        <f>[1]Scoring!E1599</f>
        <v>Unincorporated</v>
      </c>
      <c r="G933" s="1" t="str">
        <f>[1]Scoring!F1599</f>
        <v>-81.8219</v>
      </c>
      <c r="H933" s="1" t="str">
        <f>[1]Scoring!G1599</f>
        <v>26.453517</v>
      </c>
      <c r="I933" s="3">
        <f>[1]Scoring!L1599</f>
        <v>16.25</v>
      </c>
      <c r="J933" s="3">
        <f>[1]Scoring!M1599</f>
        <v>374</v>
      </c>
      <c r="K933" s="2" t="s">
        <v>4</v>
      </c>
      <c r="L933" s="2"/>
      <c r="M933" s="1"/>
      <c r="N933" s="9" t="s">
        <v>341</v>
      </c>
    </row>
    <row r="934" spans="2:14" ht="14.45" customHeight="1" x14ac:dyDescent="0.25">
      <c r="B934" s="1" t="str">
        <f>[1]Scoring!A605</f>
        <v>N CLEVELAND AVE @ NORTH KEY DR-NB</v>
      </c>
      <c r="C934" s="2" t="str">
        <f>[1]Scoring!B605</f>
        <v>No</v>
      </c>
      <c r="D934" s="2" t="str">
        <f>[1]Scoring!C605</f>
        <v>No</v>
      </c>
      <c r="E934" s="2">
        <f>[1]Scoring!D605</f>
        <v>10768</v>
      </c>
      <c r="F934" s="1" t="str">
        <f>[1]Scoring!E605</f>
        <v>Unincorporated</v>
      </c>
      <c r="G934" s="1" t="str">
        <f>[1]Scoring!F605</f>
        <v>-81.883646</v>
      </c>
      <c r="H934" s="1" t="str">
        <f>[1]Scoring!G605</f>
        <v>26.65928</v>
      </c>
      <c r="I934" s="3">
        <f>[1]Scoring!L605</f>
        <v>16.3</v>
      </c>
      <c r="J934" s="3">
        <f>[1]Scoring!M605</f>
        <v>373</v>
      </c>
      <c r="K934" s="2" t="s">
        <v>4</v>
      </c>
      <c r="L934" s="2"/>
      <c r="M934" s="1"/>
      <c r="N934" s="9" t="s">
        <v>373</v>
      </c>
    </row>
    <row r="935" spans="2:14" ht="14.45" customHeight="1" x14ac:dyDescent="0.25">
      <c r="B935" s="1" t="str">
        <f>[1]Scoring!A93</f>
        <v>FOWLER ST@ HUNTER ST-SB</v>
      </c>
      <c r="C935" s="2" t="str">
        <f>[1]Scoring!B93</f>
        <v>No</v>
      </c>
      <c r="D935" s="2" t="str">
        <f>[1]Scoring!C93</f>
        <v>No</v>
      </c>
      <c r="E935" s="2">
        <f>[1]Scoring!D93</f>
        <v>10113</v>
      </c>
      <c r="F935" s="1" t="str">
        <f>[1]Scoring!E93</f>
        <v>Fort Myers</v>
      </c>
      <c r="G935" s="1" t="str">
        <f>[1]Scoring!F93</f>
        <v>-81.862071</v>
      </c>
      <c r="H935" s="1" t="str">
        <f>[1]Scoring!G93</f>
        <v>26.615574</v>
      </c>
      <c r="I935" s="3">
        <f>[1]Scoring!L93</f>
        <v>16.349999999999998</v>
      </c>
      <c r="J935" s="3">
        <f>[1]Scoring!M93</f>
        <v>372</v>
      </c>
      <c r="K935" s="2" t="s">
        <v>4</v>
      </c>
      <c r="L935" s="2"/>
      <c r="M935" s="1"/>
      <c r="N935" s="9" t="s">
        <v>78</v>
      </c>
    </row>
    <row r="936" spans="2:14" ht="14.45" customHeight="1" x14ac:dyDescent="0.25">
      <c r="B936" s="1" t="str">
        <f>[1]Scoring!A833</f>
        <v>ROYAL PLM SQR BLVD @ SUMMERLN RD-EB</v>
      </c>
      <c r="C936" s="2" t="str">
        <f>[1]Scoring!B833</f>
        <v>No</v>
      </c>
      <c r="D936" s="2" t="str">
        <f>[1]Scoring!C833</f>
        <v>No</v>
      </c>
      <c r="E936" s="2">
        <f>[1]Scoring!D833</f>
        <v>11065</v>
      </c>
      <c r="F936" s="1" t="str">
        <f>[1]Scoring!E833</f>
        <v>Fort Myers</v>
      </c>
      <c r="G936" s="1" t="str">
        <f>[1]Scoring!F833</f>
        <v>-81.886308</v>
      </c>
      <c r="H936" s="1" t="str">
        <f>[1]Scoring!G833</f>
        <v>26.594144</v>
      </c>
      <c r="I936" s="3">
        <f>[1]Scoring!L833</f>
        <v>16.350000000000001</v>
      </c>
      <c r="J936" s="3">
        <f>[1]Scoring!M833</f>
        <v>368</v>
      </c>
      <c r="K936" s="2" t="s">
        <v>4</v>
      </c>
      <c r="L936" s="2"/>
      <c r="M936" s="1"/>
      <c r="N936" s="9" t="s">
        <v>453</v>
      </c>
    </row>
    <row r="937" spans="2:14" ht="14.45" customHeight="1" x14ac:dyDescent="0.25">
      <c r="B937" s="1" t="str">
        <f>[1]Scoring!A921</f>
        <v>ROYAL PLM SQR BLVD @ SUMMERLN RD-WB</v>
      </c>
      <c r="C937" s="2" t="str">
        <f>[1]Scoring!B921</f>
        <v>No</v>
      </c>
      <c r="D937" s="2" t="str">
        <f>[1]Scoring!C921</f>
        <v>No</v>
      </c>
      <c r="E937" s="2">
        <f>[1]Scoring!D921</f>
        <v>11163</v>
      </c>
      <c r="F937" s="1" t="str">
        <f>[1]Scoring!E921</f>
        <v>Fort Myers</v>
      </c>
      <c r="G937" s="1" t="str">
        <f>[1]Scoring!F921</f>
        <v>-81.884422</v>
      </c>
      <c r="H937" s="1" t="str">
        <f>[1]Scoring!G921</f>
        <v>26.594282</v>
      </c>
      <c r="I937" s="3">
        <f>[1]Scoring!L921</f>
        <v>16.350000000000001</v>
      </c>
      <c r="J937" s="3">
        <f>[1]Scoring!M921</f>
        <v>368</v>
      </c>
      <c r="K937" s="2" t="s">
        <v>4</v>
      </c>
      <c r="L937" s="2"/>
      <c r="M937" s="1"/>
      <c r="N937" s="9" t="s">
        <v>496</v>
      </c>
    </row>
    <row r="938" spans="2:14" ht="14.45" customHeight="1" x14ac:dyDescent="0.25">
      <c r="B938" s="1" t="str">
        <f>[1]Scoring!A1615</f>
        <v>BROADWAY @ PINEVIEW ROAD</v>
      </c>
      <c r="C938" s="2" t="str">
        <f>[1]Scoring!B1615</f>
        <v>No</v>
      </c>
      <c r="D938" s="2" t="str">
        <f>[1]Scoring!C1615</f>
        <v>No</v>
      </c>
      <c r="E938" s="2">
        <f>[1]Scoring!D1615</f>
        <v>12269</v>
      </c>
      <c r="F938" s="1" t="str">
        <f>[1]Scoring!E1615</f>
        <v>Unincorporated</v>
      </c>
      <c r="G938" s="1" t="str">
        <f>[1]Scoring!F1615</f>
        <v>-81.867814</v>
      </c>
      <c r="H938" s="1" t="str">
        <f>[1]Scoring!G1615</f>
        <v>26.61418</v>
      </c>
      <c r="I938" s="3">
        <f>[1]Scoring!L1615</f>
        <v>16.350000000000001</v>
      </c>
      <c r="J938" s="3">
        <f>[1]Scoring!M1615</f>
        <v>368</v>
      </c>
      <c r="K938" s="2" t="s">
        <v>4</v>
      </c>
      <c r="L938" s="2"/>
      <c r="M938" s="1"/>
      <c r="N938" s="9" t="s">
        <v>726</v>
      </c>
    </row>
    <row r="939" spans="2:14" ht="14.45" customHeight="1" x14ac:dyDescent="0.25">
      <c r="B939" s="1" t="str">
        <f>[1]Scoring!A1278</f>
        <v>CLEVELAND AVE @ COLLIER AVE-NB</v>
      </c>
      <c r="C939" s="2" t="str">
        <f>[1]Scoring!B1278</f>
        <v>No</v>
      </c>
      <c r="D939" s="2" t="str">
        <f>[1]Scoring!C1278</f>
        <v>No</v>
      </c>
      <c r="E939" s="2">
        <f>[1]Scoring!D1278</f>
        <v>11607</v>
      </c>
      <c r="F939" s="1" t="str">
        <f>[1]Scoring!E1278</f>
        <v>Fort Myers</v>
      </c>
      <c r="G939" s="1" t="str">
        <f>[1]Scoring!F1278</f>
        <v>-81.871816</v>
      </c>
      <c r="H939" s="1" t="str">
        <f>[1]Scoring!G1278</f>
        <v>26.607847</v>
      </c>
      <c r="I939" s="3">
        <f>[1]Scoring!L1278</f>
        <v>16.399999999999999</v>
      </c>
      <c r="J939" s="3">
        <f>[1]Scoring!M1278</f>
        <v>365</v>
      </c>
      <c r="K939" s="2" t="s">
        <v>4</v>
      </c>
      <c r="L939" s="2"/>
      <c r="M939" s="1"/>
      <c r="N939" s="9" t="s">
        <v>588</v>
      </c>
    </row>
    <row r="940" spans="2:14" ht="14.45" customHeight="1" x14ac:dyDescent="0.25">
      <c r="B940" s="1" t="str">
        <f>[1]Scoring!A1280</f>
        <v>CLEVELAND AVE @ CARRELL RD</v>
      </c>
      <c r="C940" s="2" t="str">
        <f>[1]Scoring!B1280</f>
        <v>No</v>
      </c>
      <c r="D940" s="2" t="str">
        <f>[1]Scoring!C1280</f>
        <v>No</v>
      </c>
      <c r="E940" s="2">
        <f>[1]Scoring!D1280</f>
        <v>11609</v>
      </c>
      <c r="F940" s="1" t="str">
        <f>[1]Scoring!E1280</f>
        <v>Fort Myers</v>
      </c>
      <c r="G940" s="1" t="str">
        <f>[1]Scoring!F1280</f>
        <v>-81.871865</v>
      </c>
      <c r="H940" s="1" t="str">
        <f>[1]Scoring!G1280</f>
        <v>26.611237</v>
      </c>
      <c r="I940" s="3">
        <f>[1]Scoring!L1280</f>
        <v>16.399999999999999</v>
      </c>
      <c r="J940" s="3">
        <f>[1]Scoring!M1280</f>
        <v>365</v>
      </c>
      <c r="K940" s="2" t="s">
        <v>4</v>
      </c>
      <c r="L940" s="2"/>
      <c r="M940" s="1"/>
      <c r="N940" s="9" t="s">
        <v>590</v>
      </c>
    </row>
    <row r="941" spans="2:14" ht="14.45" customHeight="1" x14ac:dyDescent="0.25">
      <c r="B941" s="1" t="str">
        <f>[1]Scoring!A1288</f>
        <v>CLEVELAND AVE @ EDISON AVE-NB</v>
      </c>
      <c r="C941" s="2" t="str">
        <f>[1]Scoring!B1288</f>
        <v>No</v>
      </c>
      <c r="D941" s="2" t="str">
        <f>[1]Scoring!C1288</f>
        <v>No</v>
      </c>
      <c r="E941" s="2">
        <f>[1]Scoring!D1288</f>
        <v>11617</v>
      </c>
      <c r="F941" s="1" t="str">
        <f>[1]Scoring!E1288</f>
        <v>Fort Myers</v>
      </c>
      <c r="G941" s="1" t="str">
        <f>[1]Scoring!F1288</f>
        <v>-81.872402</v>
      </c>
      <c r="H941" s="1" t="str">
        <f>[1]Scoring!G1288</f>
        <v>26.633047</v>
      </c>
      <c r="I941" s="3">
        <f>[1]Scoring!L1288</f>
        <v>16.399999999999999</v>
      </c>
      <c r="J941" s="3">
        <f>[1]Scoring!M1288</f>
        <v>365</v>
      </c>
      <c r="K941" s="2" t="s">
        <v>4</v>
      </c>
      <c r="L941" s="2"/>
      <c r="M941" s="1"/>
      <c r="N941" s="9" t="s">
        <v>596</v>
      </c>
    </row>
    <row r="942" spans="2:14" ht="14.45" customHeight="1" x14ac:dyDescent="0.25">
      <c r="B942" s="1" t="str">
        <f>[1]Scoring!A465</f>
        <v>N CLEVELAND AVE @ PONDELLA RD-SB2</v>
      </c>
      <c r="C942" s="2" t="str">
        <f>[1]Scoring!B465</f>
        <v>No</v>
      </c>
      <c r="D942" s="2" t="str">
        <f>[1]Scoring!C465</f>
        <v>No</v>
      </c>
      <c r="E942" s="2">
        <f>[1]Scoring!D465</f>
        <v>10609</v>
      </c>
      <c r="F942" s="1" t="str">
        <f>[1]Scoring!E465</f>
        <v>Unincorporated</v>
      </c>
      <c r="G942" s="1" t="str">
        <f>[1]Scoring!F465</f>
        <v>-81.888968</v>
      </c>
      <c r="H942" s="1" t="str">
        <f>[1]Scoring!G465</f>
        <v>26.665994</v>
      </c>
      <c r="I942" s="3">
        <f>[1]Scoring!L465</f>
        <v>16.45</v>
      </c>
      <c r="J942" s="3">
        <f>[1]Scoring!M465</f>
        <v>360</v>
      </c>
      <c r="K942" s="2" t="s">
        <v>4</v>
      </c>
      <c r="L942" s="2"/>
      <c r="M942" s="1"/>
      <c r="N942" s="9" t="s">
        <v>291</v>
      </c>
    </row>
    <row r="943" spans="2:14" ht="14.45" customHeight="1" x14ac:dyDescent="0.25">
      <c r="B943" s="1" t="str">
        <f>[1]Scoring!A486</f>
        <v>PALM BEACH BLVD @ JOPPA LN-EB</v>
      </c>
      <c r="C943" s="2" t="str">
        <f>[1]Scoring!B486</f>
        <v>No</v>
      </c>
      <c r="D943" s="2" t="str">
        <f>[1]Scoring!C486</f>
        <v>No</v>
      </c>
      <c r="E943" s="2">
        <f>[1]Scoring!D486</f>
        <v>10635</v>
      </c>
      <c r="F943" s="1" t="str">
        <f>[1]Scoring!E486</f>
        <v>Unincorporated</v>
      </c>
      <c r="G943" s="1" t="str">
        <f>[1]Scoring!F486</f>
        <v>-81.774163</v>
      </c>
      <c r="H943" s="1" t="str">
        <f>[1]Scoring!G486</f>
        <v>26.697076</v>
      </c>
      <c r="I943" s="3">
        <f>[1]Scoring!L486</f>
        <v>16.45</v>
      </c>
      <c r="J943" s="3">
        <f>[1]Scoring!M486</f>
        <v>360</v>
      </c>
      <c r="K943" s="2" t="s">
        <v>4</v>
      </c>
      <c r="L943" s="2"/>
      <c r="M943" s="1"/>
      <c r="N943" s="9" t="s">
        <v>40</v>
      </c>
    </row>
    <row r="944" spans="2:14" ht="14.45" customHeight="1" x14ac:dyDescent="0.25">
      <c r="B944" s="1" t="str">
        <f>[1]Scoring!A590</f>
        <v>ORANGE GROVE BLVD @ TROPIC TER-NB</v>
      </c>
      <c r="C944" s="2" t="str">
        <f>[1]Scoring!B590</f>
        <v>Yes</v>
      </c>
      <c r="D944" s="2" t="str">
        <f>[1]Scoring!C590</f>
        <v>No</v>
      </c>
      <c r="E944" s="2">
        <f>[1]Scoring!D590</f>
        <v>10752</v>
      </c>
      <c r="F944" s="1" t="str">
        <f>[1]Scoring!E590</f>
        <v>Unincorporated</v>
      </c>
      <c r="G944" s="1" t="str">
        <f>[1]Scoring!F590</f>
        <v>-81.915324</v>
      </c>
      <c r="H944" s="1" t="str">
        <f>[1]Scoring!G590</f>
        <v>26.655654</v>
      </c>
      <c r="I944" s="3">
        <f>[1]Scoring!L590</f>
        <v>16.45</v>
      </c>
      <c r="J944" s="3">
        <f>[1]Scoring!M590</f>
        <v>360</v>
      </c>
      <c r="K944" s="2" t="s">
        <v>4</v>
      </c>
      <c r="L944" s="2"/>
      <c r="M944" s="1"/>
      <c r="N944" s="9" t="s">
        <v>361</v>
      </c>
    </row>
    <row r="945" spans="2:14" ht="14.45" customHeight="1" x14ac:dyDescent="0.25">
      <c r="B945" s="1" t="str">
        <f>[1]Scoring!A591</f>
        <v>ORANGE GROVE BLVD @ JAVA WAY-NB</v>
      </c>
      <c r="C945" s="2" t="str">
        <f>[1]Scoring!B591</f>
        <v>No</v>
      </c>
      <c r="D945" s="2" t="str">
        <f>[1]Scoring!C591</f>
        <v>No</v>
      </c>
      <c r="E945" s="2">
        <f>[1]Scoring!D591</f>
        <v>10753</v>
      </c>
      <c r="F945" s="1" t="str">
        <f>[1]Scoring!E591</f>
        <v>Unincorporated</v>
      </c>
      <c r="G945" s="1" t="str">
        <f>[1]Scoring!F591</f>
        <v>-81.915349</v>
      </c>
      <c r="H945" s="1" t="str">
        <f>[1]Scoring!G591</f>
        <v>26.657679</v>
      </c>
      <c r="I945" s="3">
        <f>[1]Scoring!L591</f>
        <v>16.45</v>
      </c>
      <c r="J945" s="3">
        <f>[1]Scoring!M591</f>
        <v>360</v>
      </c>
      <c r="K945" s="2" t="s">
        <v>4</v>
      </c>
      <c r="L945" s="2"/>
      <c r="M945" s="1"/>
      <c r="N945" s="9" t="s">
        <v>362</v>
      </c>
    </row>
    <row r="946" spans="2:14" ht="14.45" customHeight="1" x14ac:dyDescent="0.25">
      <c r="B946" s="1" t="str">
        <f>[1]Scoring!A1547</f>
        <v>DYNASTY DR @ FORUM BLVD</v>
      </c>
      <c r="C946" s="2" t="str">
        <f>[1]Scoring!B1547</f>
        <v>No</v>
      </c>
      <c r="D946" s="2" t="str">
        <f>[1]Scoring!C1547</f>
        <v>No</v>
      </c>
      <c r="E946" s="2">
        <f>[1]Scoring!D1547</f>
        <v>12179</v>
      </c>
      <c r="F946" s="1" t="str">
        <f>[1]Scoring!E1547</f>
        <v>Fort Myers</v>
      </c>
      <c r="G946" s="1" t="str">
        <f>[1]Scoring!F1547</f>
        <v>-81.795777</v>
      </c>
      <c r="H946" s="1" t="str">
        <f>[1]Scoring!G1547</f>
        <v>26.616043</v>
      </c>
      <c r="I946" s="3">
        <f>[1]Scoring!L1547</f>
        <v>16.45</v>
      </c>
      <c r="J946" s="3">
        <f>[1]Scoring!M1547</f>
        <v>360</v>
      </c>
      <c r="K946" s="2" t="s">
        <v>4</v>
      </c>
      <c r="L946" s="2"/>
      <c r="M946" s="1"/>
      <c r="N946" s="9" t="s">
        <v>700</v>
      </c>
    </row>
    <row r="947" spans="2:14" ht="14.45" customHeight="1" x14ac:dyDescent="0.25">
      <c r="B947" s="1" t="str">
        <f>[1]Scoring!A273</f>
        <v>SANTA BARB BLVD @ PINE ISLAND RD</v>
      </c>
      <c r="C947" s="2" t="str">
        <f>[1]Scoring!B273</f>
        <v>No</v>
      </c>
      <c r="D947" s="2" t="str">
        <f>[1]Scoring!C273</f>
        <v>No</v>
      </c>
      <c r="E947" s="2">
        <f>[1]Scoring!D273</f>
        <v>10312</v>
      </c>
      <c r="F947" s="1" t="str">
        <f>[1]Scoring!E273</f>
        <v>Cape Coral</v>
      </c>
      <c r="G947" s="1" t="str">
        <f>[1]Scoring!F273</f>
        <v>-81.974746</v>
      </c>
      <c r="H947" s="1" t="str">
        <f>[1]Scoring!G273</f>
        <v>26.658261</v>
      </c>
      <c r="I947" s="3">
        <f>[1]Scoring!L273</f>
        <v>16.5</v>
      </c>
      <c r="J947" s="3">
        <f>[1]Scoring!M273</f>
        <v>358</v>
      </c>
      <c r="K947" s="2" t="s">
        <v>4</v>
      </c>
      <c r="L947" s="2"/>
      <c r="M947" s="1"/>
      <c r="N947" s="9" t="s">
        <v>189</v>
      </c>
    </row>
    <row r="948" spans="2:14" ht="14.45" customHeight="1" x14ac:dyDescent="0.25">
      <c r="B948" s="1" t="str">
        <f>[1]Scoring!A805</f>
        <v>SE 17TH PL @ VETERANS PKWY</v>
      </c>
      <c r="C948" s="2" t="str">
        <f>[1]Scoring!B805</f>
        <v>No</v>
      </c>
      <c r="D948" s="2" t="str">
        <f>[1]Scoring!C805</f>
        <v>No</v>
      </c>
      <c r="E948" s="2">
        <f>[1]Scoring!D805</f>
        <v>11037</v>
      </c>
      <c r="F948" s="1" t="str">
        <f>[1]Scoring!E805</f>
        <v>Cape Coral</v>
      </c>
      <c r="G948" s="1" t="str">
        <f>[1]Scoring!F805</f>
        <v>-81.936909</v>
      </c>
      <c r="H948" s="1" t="str">
        <f>[1]Scoring!G805</f>
        <v>26.608562</v>
      </c>
      <c r="I948" s="3">
        <f>[1]Scoring!L805</f>
        <v>16.55</v>
      </c>
      <c r="J948" s="3">
        <f>[1]Scoring!M805</f>
        <v>355</v>
      </c>
      <c r="K948" s="2" t="s">
        <v>4</v>
      </c>
      <c r="L948" s="2"/>
      <c r="M948" s="1"/>
      <c r="N948" s="9" t="s">
        <v>63</v>
      </c>
    </row>
    <row r="949" spans="2:14" ht="14.45" customHeight="1" x14ac:dyDescent="0.25">
      <c r="B949" s="1" t="str">
        <f>[1]Scoring!A1111</f>
        <v>NUNA AVE @ PELHAM ST</v>
      </c>
      <c r="C949" s="2" t="str">
        <f>[1]Scoring!B1111</f>
        <v>No</v>
      </c>
      <c r="D949" s="2" t="str">
        <f>[1]Scoring!C1111</f>
        <v>No</v>
      </c>
      <c r="E949" s="2">
        <f>[1]Scoring!D1111</f>
        <v>11403</v>
      </c>
      <c r="F949" s="1" t="str">
        <f>[1]Scoring!E1111</f>
        <v>Unincorporated</v>
      </c>
      <c r="G949" s="1" t="str">
        <f>[1]Scoring!F1111</f>
        <v>-81.818432</v>
      </c>
      <c r="H949" s="1" t="str">
        <f>[1]Scoring!G1111</f>
        <v>26.668724</v>
      </c>
      <c r="I949" s="3">
        <f>[1]Scoring!L1111</f>
        <v>16.55</v>
      </c>
      <c r="J949" s="3">
        <f>[1]Scoring!M1111</f>
        <v>355</v>
      </c>
      <c r="K949" s="2" t="s">
        <v>4</v>
      </c>
      <c r="L949" s="2"/>
      <c r="M949" s="1"/>
      <c r="N949" s="9" t="s">
        <v>31</v>
      </c>
    </row>
    <row r="950" spans="2:14" ht="14.45" customHeight="1" x14ac:dyDescent="0.25">
      <c r="B950" s="1" t="str">
        <f>[1]Scoring!A1601</f>
        <v>N TAMIAMI TRAIL @ STOCKTON ST</v>
      </c>
      <c r="C950" s="2" t="str">
        <f>[1]Scoring!B1601</f>
        <v>No</v>
      </c>
      <c r="D950" s="2" t="str">
        <f>[1]Scoring!C1601</f>
        <v>No</v>
      </c>
      <c r="E950" s="2">
        <f>[1]Scoring!D1601</f>
        <v>12251</v>
      </c>
      <c r="F950" s="1" t="str">
        <f>[1]Scoring!E1601</f>
        <v>Unincorporated</v>
      </c>
      <c r="G950" s="1" t="str">
        <f>[1]Scoring!F1601</f>
        <v>-81.90209</v>
      </c>
      <c r="H950" s="1" t="str">
        <f>[1]Scoring!G1601</f>
        <v>26.686868</v>
      </c>
      <c r="I950" s="3">
        <f>[1]Scoring!L1601</f>
        <v>16.55</v>
      </c>
      <c r="J950" s="3">
        <f>[1]Scoring!M1601</f>
        <v>355</v>
      </c>
      <c r="K950" s="2" t="s">
        <v>4</v>
      </c>
      <c r="L950" s="2"/>
      <c r="M950" s="1"/>
      <c r="N950" s="9" t="s">
        <v>723</v>
      </c>
    </row>
    <row r="951" spans="2:14" ht="14.45" customHeight="1" x14ac:dyDescent="0.25">
      <c r="B951" s="1" t="str">
        <f>[1]Scoring!A503</f>
        <v>PALM BEACH BLVD @ POINCIANA BLVD-WB</v>
      </c>
      <c r="C951" s="2" t="str">
        <f>[1]Scoring!B503</f>
        <v>No</v>
      </c>
      <c r="D951" s="2" t="str">
        <f>[1]Scoring!C503</f>
        <v>No</v>
      </c>
      <c r="E951" s="2">
        <f>[1]Scoring!D503</f>
        <v>10654</v>
      </c>
      <c r="F951" s="1" t="str">
        <f>[1]Scoring!E503</f>
        <v>Unincorporated</v>
      </c>
      <c r="G951" s="1" t="str">
        <f>[1]Scoring!F503</f>
        <v>-81.73603</v>
      </c>
      <c r="H951" s="1" t="str">
        <f>[1]Scoring!G503</f>
        <v>26.706893</v>
      </c>
      <c r="I951" s="3">
        <f>[1]Scoring!L503</f>
        <v>16.649999999999999</v>
      </c>
      <c r="J951" s="3">
        <f>[1]Scoring!M503</f>
        <v>353</v>
      </c>
      <c r="K951" s="2" t="s">
        <v>4</v>
      </c>
      <c r="L951" s="2"/>
      <c r="M951" s="1"/>
      <c r="N951" s="9" t="s">
        <v>308</v>
      </c>
    </row>
    <row r="952" spans="2:14" ht="14.45" customHeight="1" x14ac:dyDescent="0.25">
      <c r="B952" s="1" t="str">
        <f>[1]Scoring!A1366</f>
        <v>GLADIOLUS DR @ SAN CARLOS BLVD-EB</v>
      </c>
      <c r="C952" s="2" t="str">
        <f>[1]Scoring!B1366</f>
        <v>No</v>
      </c>
      <c r="D952" s="2" t="str">
        <f>[1]Scoring!C1366</f>
        <v>No</v>
      </c>
      <c r="E952" s="2">
        <f>[1]Scoring!D1366</f>
        <v>11781</v>
      </c>
      <c r="F952" s="1" t="str">
        <f>[1]Scoring!E1366</f>
        <v>Unincorporated</v>
      </c>
      <c r="G952" s="1" t="str">
        <f>[1]Scoring!F1366</f>
        <v>-81.941543</v>
      </c>
      <c r="H952" s="1" t="str">
        <f>[1]Scoring!G1366</f>
        <v>26.51588</v>
      </c>
      <c r="I952" s="3">
        <f>[1]Scoring!L1366</f>
        <v>16.649999999999999</v>
      </c>
      <c r="J952" s="3">
        <f>[1]Scoring!M1366</f>
        <v>353</v>
      </c>
      <c r="K952" s="2" t="s">
        <v>4</v>
      </c>
      <c r="L952" s="2"/>
      <c r="M952" s="1"/>
      <c r="N952" s="9" t="s">
        <v>641</v>
      </c>
    </row>
    <row r="953" spans="2:14" ht="14.45" customHeight="1" x14ac:dyDescent="0.25">
      <c r="B953" s="1" t="str">
        <f>[1]Scoring!A1105</f>
        <v>NUNA AVE @ SKIPTON CIR</v>
      </c>
      <c r="C953" s="2" t="str">
        <f>[1]Scoring!B1105</f>
        <v>No</v>
      </c>
      <c r="D953" s="2" t="str">
        <f>[1]Scoring!C1105</f>
        <v>No</v>
      </c>
      <c r="E953" s="2">
        <f>[1]Scoring!D1105</f>
        <v>11397</v>
      </c>
      <c r="F953" s="1" t="str">
        <f>[1]Scoring!E1105</f>
        <v>Fort Myers</v>
      </c>
      <c r="G953" s="1" t="str">
        <f>[1]Scoring!F1105</f>
        <v>-81.818148</v>
      </c>
      <c r="H953" s="1" t="str">
        <f>[1]Scoring!G1105</f>
        <v>26.655284</v>
      </c>
      <c r="I953" s="3">
        <f>[1]Scoring!L1105</f>
        <v>16.7</v>
      </c>
      <c r="J953" s="3">
        <f>[1]Scoring!M1105</f>
        <v>352</v>
      </c>
      <c r="K953" s="2" t="s">
        <v>4</v>
      </c>
      <c r="L953" s="2"/>
      <c r="M953" s="1"/>
      <c r="N953" s="9" t="s">
        <v>63</v>
      </c>
    </row>
    <row r="954" spans="2:14" ht="14.45" customHeight="1" x14ac:dyDescent="0.25">
      <c r="B954" s="1" t="str">
        <f>[1]Scoring!A123</f>
        <v>MARSH AVE @ ARLINGTON AVE-NB</v>
      </c>
      <c r="C954" s="2" t="str">
        <f>[1]Scoring!B123</f>
        <v>No</v>
      </c>
      <c r="D954" s="2" t="str">
        <f>[1]Scoring!C123</f>
        <v>No</v>
      </c>
      <c r="E954" s="2">
        <f>[1]Scoring!D123</f>
        <v>10151</v>
      </c>
      <c r="F954" s="1" t="str">
        <f>[1]Scoring!E123</f>
        <v>Fort Myers</v>
      </c>
      <c r="G954" s="1" t="str">
        <f>[1]Scoring!F123</f>
        <v>-81.828312</v>
      </c>
      <c r="H954" s="1" t="str">
        <f>[1]Scoring!G123</f>
        <v>26.658963</v>
      </c>
      <c r="I954" s="3">
        <f>[1]Scoring!L123</f>
        <v>16.75</v>
      </c>
      <c r="J954" s="3">
        <f>[1]Scoring!M123</f>
        <v>342</v>
      </c>
      <c r="K954" s="2" t="s">
        <v>4</v>
      </c>
      <c r="L954" s="2"/>
      <c r="M954" s="1"/>
      <c r="N954" s="9" t="s">
        <v>100</v>
      </c>
    </row>
    <row r="955" spans="2:14" ht="14.45" customHeight="1" x14ac:dyDescent="0.25">
      <c r="B955" s="1" t="str">
        <f>[1]Scoring!A298</f>
        <v>SANTA BARBARA BLVD @ SE 44TH TER</v>
      </c>
      <c r="C955" s="2" t="str">
        <f>[1]Scoring!B298</f>
        <v>No</v>
      </c>
      <c r="D955" s="2" t="str">
        <f>[1]Scoring!C298</f>
        <v>No</v>
      </c>
      <c r="E955" s="2">
        <f>[1]Scoring!D298</f>
        <v>10341</v>
      </c>
      <c r="F955" s="1" t="str">
        <f>[1]Scoring!E298</f>
        <v>Cape Coral</v>
      </c>
      <c r="G955" s="1" t="str">
        <f>[1]Scoring!F298</f>
        <v>-81.974029</v>
      </c>
      <c r="H955" s="1" t="str">
        <f>[1]Scoring!G298</f>
        <v>26.569732</v>
      </c>
      <c r="I955" s="3">
        <f>[1]Scoring!L298</f>
        <v>16.75</v>
      </c>
      <c r="J955" s="3">
        <f>[1]Scoring!M298</f>
        <v>342</v>
      </c>
      <c r="K955" s="2" t="s">
        <v>4</v>
      </c>
      <c r="L955" s="2"/>
      <c r="M955" s="1"/>
      <c r="N955" s="9" t="s">
        <v>200</v>
      </c>
    </row>
    <row r="956" spans="2:14" ht="14.45" customHeight="1" x14ac:dyDescent="0.25">
      <c r="B956" s="1" t="str">
        <f>[1]Scoring!A786</f>
        <v>COUNTRY CLUB BLVD @ SE 40TH ST-NB</v>
      </c>
      <c r="C956" s="2" t="str">
        <f>[1]Scoring!B786</f>
        <v>No</v>
      </c>
      <c r="D956" s="2" t="str">
        <f>[1]Scoring!C786</f>
        <v>No</v>
      </c>
      <c r="E956" s="2">
        <f>[1]Scoring!D786</f>
        <v>11017</v>
      </c>
      <c r="F956" s="1" t="str">
        <f>[1]Scoring!E786</f>
        <v>Cape Coral</v>
      </c>
      <c r="G956" s="1" t="str">
        <f>[1]Scoring!F786</f>
        <v>-81.9527</v>
      </c>
      <c r="H956" s="1" t="str">
        <f>[1]Scoring!G786</f>
        <v>26.577448</v>
      </c>
      <c r="I956" s="3">
        <f>[1]Scoring!L786</f>
        <v>16.75</v>
      </c>
      <c r="J956" s="3">
        <f>[1]Scoring!M786</f>
        <v>342</v>
      </c>
      <c r="K956" s="2" t="s">
        <v>4</v>
      </c>
      <c r="L956" s="2"/>
      <c r="M956" s="1"/>
      <c r="N956" s="9" t="s">
        <v>99</v>
      </c>
    </row>
    <row r="957" spans="2:14" ht="14.45" customHeight="1" x14ac:dyDescent="0.25">
      <c r="B957" s="1" t="str">
        <f>[1]Scoring!A917</f>
        <v>BARKLEY CIR @ MATTHEW DR-NB1</v>
      </c>
      <c r="C957" s="2" t="str">
        <f>[1]Scoring!B917</f>
        <v>No</v>
      </c>
      <c r="D957" s="2" t="str">
        <f>[1]Scoring!C917</f>
        <v>No</v>
      </c>
      <c r="E957" s="2">
        <f>[1]Scoring!D917</f>
        <v>11159</v>
      </c>
      <c r="F957" s="1" t="str">
        <f>[1]Scoring!E917</f>
        <v>Fort Myers</v>
      </c>
      <c r="G957" s="1" t="str">
        <f>[1]Scoring!F917</f>
        <v>-81.881167</v>
      </c>
      <c r="H957" s="1" t="str">
        <f>[1]Scoring!G917</f>
        <v>26.588775</v>
      </c>
      <c r="I957" s="3">
        <f>[1]Scoring!L917</f>
        <v>16.75</v>
      </c>
      <c r="J957" s="3">
        <f>[1]Scoring!M917</f>
        <v>342</v>
      </c>
      <c r="K957" s="2" t="s">
        <v>4</v>
      </c>
      <c r="L957" s="2"/>
      <c r="M957" s="1"/>
      <c r="N957" s="9" t="s">
        <v>80</v>
      </c>
    </row>
    <row r="958" spans="2:14" ht="14.45" customHeight="1" x14ac:dyDescent="0.25">
      <c r="B958" s="1" t="str">
        <f>[1]Scoring!A1363</f>
        <v>S TAMIAMI TRL @ WILLIAMS RD-NB</v>
      </c>
      <c r="C958" s="2" t="str">
        <f>[1]Scoring!B1363</f>
        <v>No</v>
      </c>
      <c r="D958" s="2" t="str">
        <f>[1]Scoring!C1363</f>
        <v>No</v>
      </c>
      <c r="E958" s="2">
        <f>[1]Scoring!D1363</f>
        <v>11756</v>
      </c>
      <c r="F958" s="1" t="str">
        <f>[1]Scoring!E1363</f>
        <v>Estero</v>
      </c>
      <c r="G958" s="1" t="str">
        <f>[1]Scoring!F1363</f>
        <v>-81.811308</v>
      </c>
      <c r="H958" s="1" t="str">
        <f>[1]Scoring!G1363</f>
        <v>26.421628</v>
      </c>
      <c r="I958" s="3">
        <f>[1]Scoring!L1363</f>
        <v>16.75</v>
      </c>
      <c r="J958" s="3">
        <f>[1]Scoring!M1363</f>
        <v>342</v>
      </c>
      <c r="K958" s="2" t="s">
        <v>4</v>
      </c>
      <c r="L958" s="2"/>
      <c r="M958" s="1"/>
      <c r="N958" s="9" t="s">
        <v>55</v>
      </c>
    </row>
    <row r="959" spans="2:14" ht="14.45" customHeight="1" x14ac:dyDescent="0.25">
      <c r="B959" s="1" t="str">
        <f>[1]Scoring!A1522</f>
        <v>CHIQUITA BLVD S @ SW 38TH ST</v>
      </c>
      <c r="C959" s="2" t="str">
        <f>[1]Scoring!B1522</f>
        <v>No</v>
      </c>
      <c r="D959" s="2" t="str">
        <f>[1]Scoring!C1522</f>
        <v>No</v>
      </c>
      <c r="E959" s="2">
        <f>[1]Scoring!D1522</f>
        <v>12149</v>
      </c>
      <c r="F959" s="1" t="str">
        <f>[1]Scoring!E1522</f>
        <v>Cape Coral</v>
      </c>
      <c r="G959" s="1" t="str">
        <f>[1]Scoring!F1522</f>
        <v>-82.006769</v>
      </c>
      <c r="H959" s="1" t="str">
        <f>[1]Scoring!G1522</f>
        <v>26.580569</v>
      </c>
      <c r="I959" s="3">
        <f>[1]Scoring!L1522</f>
        <v>16.75</v>
      </c>
      <c r="J959" s="3">
        <f>[1]Scoring!M1522</f>
        <v>342</v>
      </c>
      <c r="K959" s="2" t="s">
        <v>4</v>
      </c>
      <c r="L959" s="2"/>
      <c r="M959" s="1"/>
      <c r="N959" s="9" t="s">
        <v>695</v>
      </c>
    </row>
    <row r="960" spans="2:14" ht="14.45" customHeight="1" x14ac:dyDescent="0.25">
      <c r="B960" s="1" t="str">
        <f>[1]Scoring!A1536</f>
        <v>BEACH PKWY @ SW 19TH AVE</v>
      </c>
      <c r="C960" s="2" t="str">
        <f>[1]Scoring!B1536</f>
        <v>No</v>
      </c>
      <c r="D960" s="2" t="str">
        <f>[1]Scoring!C1536</f>
        <v>No</v>
      </c>
      <c r="E960" s="2">
        <f>[1]Scoring!D1536</f>
        <v>12163</v>
      </c>
      <c r="F960" s="1" t="str">
        <f>[1]Scoring!E1536</f>
        <v>Cape Coral</v>
      </c>
      <c r="G960" s="1" t="str">
        <f>[1]Scoring!F1536</f>
        <v>-82.011799</v>
      </c>
      <c r="H960" s="1" t="str">
        <f>[1]Scoring!G1536</f>
        <v>26.573494</v>
      </c>
      <c r="I960" s="3">
        <f>[1]Scoring!L1536</f>
        <v>16.75</v>
      </c>
      <c r="J960" s="3">
        <f>[1]Scoring!M1536</f>
        <v>342</v>
      </c>
      <c r="K960" s="2" t="s">
        <v>4</v>
      </c>
      <c r="L960" s="2"/>
      <c r="M960" s="1"/>
      <c r="N960" s="9" t="s">
        <v>156</v>
      </c>
    </row>
    <row r="961" spans="2:14" ht="14.45" customHeight="1" x14ac:dyDescent="0.25">
      <c r="B961" s="1" t="str">
        <f>[1]Scoring!A1585</f>
        <v>SANTA BARBARA BLVD @ SE 35TH TER</v>
      </c>
      <c r="C961" s="2" t="str">
        <f>[1]Scoring!B1585</f>
        <v>Yes</v>
      </c>
      <c r="D961" s="2" t="str">
        <f>[1]Scoring!C1585</f>
        <v>No</v>
      </c>
      <c r="E961" s="2">
        <f>[1]Scoring!D1585</f>
        <v>12233</v>
      </c>
      <c r="F961" s="1" t="str">
        <f>[1]Scoring!E1585</f>
        <v>Cape Coral</v>
      </c>
      <c r="G961" s="1" t="str">
        <f>[1]Scoring!F1585</f>
        <v>-81.974003</v>
      </c>
      <c r="H961" s="1" t="str">
        <f>[1]Scoring!G1585</f>
        <v>26.586168</v>
      </c>
      <c r="I961" s="3">
        <f>[1]Scoring!L1585</f>
        <v>16.75</v>
      </c>
      <c r="J961" s="3">
        <f>[1]Scoring!M1585</f>
        <v>342</v>
      </c>
      <c r="K961" s="2" t="s">
        <v>4</v>
      </c>
      <c r="L961" s="2"/>
      <c r="M961" s="1"/>
      <c r="N961" s="9" t="s">
        <v>715</v>
      </c>
    </row>
    <row r="962" spans="2:14" ht="14.45" customHeight="1" x14ac:dyDescent="0.25">
      <c r="B962" s="1" t="str">
        <f>[1]Scoring!A480</f>
        <v>PALM BEACH BLVD @ BALBOA AVE</v>
      </c>
      <c r="C962" s="2" t="str">
        <f>[1]Scoring!B480</f>
        <v>No</v>
      </c>
      <c r="D962" s="2" t="str">
        <f>[1]Scoring!C480</f>
        <v>No</v>
      </c>
      <c r="E962" s="2">
        <f>[1]Scoring!D480</f>
        <v>10629</v>
      </c>
      <c r="F962" s="1" t="str">
        <f>[1]Scoring!E480</f>
        <v>Unincorporated</v>
      </c>
      <c r="G962" s="1" t="str">
        <f>[1]Scoring!F480</f>
        <v>-81.81134</v>
      </c>
      <c r="H962" s="1" t="str">
        <f>[1]Scoring!G480</f>
        <v>26.676828</v>
      </c>
      <c r="I962" s="3">
        <f>[1]Scoring!L480</f>
        <v>16.8</v>
      </c>
      <c r="J962" s="3">
        <f>[1]Scoring!M480</f>
        <v>338</v>
      </c>
      <c r="K962" s="2" t="s">
        <v>4</v>
      </c>
      <c r="L962" s="2"/>
      <c r="M962" s="1"/>
      <c r="N962" s="9" t="s">
        <v>104</v>
      </c>
    </row>
    <row r="963" spans="2:14" ht="14.45" customHeight="1" x14ac:dyDescent="0.25">
      <c r="B963" s="1" t="str">
        <f>[1]Scoring!A575</f>
        <v>HANCOCK BRIDGE PKWY @ NE 17TH PL-EB</v>
      </c>
      <c r="C963" s="2" t="str">
        <f>[1]Scoring!B575</f>
        <v>No</v>
      </c>
      <c r="D963" s="2" t="str">
        <f>[1]Scoring!C575</f>
        <v>No</v>
      </c>
      <c r="E963" s="2">
        <f>[1]Scoring!D575</f>
        <v>10737</v>
      </c>
      <c r="F963" s="1" t="str">
        <f>[1]Scoring!E575</f>
        <v>Cape Coral</v>
      </c>
      <c r="G963" s="1" t="str">
        <f>[1]Scoring!F575</f>
        <v>-81.937621</v>
      </c>
      <c r="H963" s="1" t="str">
        <f>[1]Scoring!G575</f>
        <v>26.652316</v>
      </c>
      <c r="I963" s="3">
        <f>[1]Scoring!L575</f>
        <v>16.8</v>
      </c>
      <c r="J963" s="3">
        <f>[1]Scoring!M575</f>
        <v>338</v>
      </c>
      <c r="K963" s="2" t="s">
        <v>4</v>
      </c>
      <c r="L963" s="2"/>
      <c r="M963" s="1"/>
      <c r="N963" s="9" t="s">
        <v>354</v>
      </c>
    </row>
    <row r="964" spans="2:14" ht="14.45" customHeight="1" x14ac:dyDescent="0.25">
      <c r="B964" s="1" t="str">
        <f>[1]Scoring!A930</f>
        <v>N CLEVELAND AVE @ VICTORIA AVE</v>
      </c>
      <c r="C964" s="2" t="str">
        <f>[1]Scoring!B930</f>
        <v>No</v>
      </c>
      <c r="D964" s="2" t="str">
        <f>[1]Scoring!C930</f>
        <v>No</v>
      </c>
      <c r="E964" s="2">
        <f>[1]Scoring!D930</f>
        <v>11173</v>
      </c>
      <c r="F964" s="1" t="str">
        <f>[1]Scoring!E930</f>
        <v>Fort Myers</v>
      </c>
      <c r="G964" s="1" t="str">
        <f>[1]Scoring!F930</f>
        <v>-81.872746</v>
      </c>
      <c r="H964" s="1" t="str">
        <f>[1]Scoring!G930</f>
        <v>26.635825</v>
      </c>
      <c r="I964" s="3">
        <f>[1]Scoring!L930</f>
        <v>16.8</v>
      </c>
      <c r="J964" s="3">
        <f>[1]Scoring!M930</f>
        <v>338</v>
      </c>
      <c r="K964" s="2" t="s">
        <v>4</v>
      </c>
      <c r="L964" s="2"/>
      <c r="M964" s="1"/>
      <c r="N964" s="9" t="s">
        <v>498</v>
      </c>
    </row>
    <row r="965" spans="2:14" ht="14.45" customHeight="1" x14ac:dyDescent="0.25">
      <c r="B965" s="1" t="str">
        <f>[1]Scoring!A1060</f>
        <v>SAN CARLOS BLVD @ SENECA TRL</v>
      </c>
      <c r="C965" s="2" t="str">
        <f>[1]Scoring!B1060</f>
        <v>No</v>
      </c>
      <c r="D965" s="2" t="str">
        <f>[1]Scoring!C1060</f>
        <v>No</v>
      </c>
      <c r="E965" s="2">
        <f>[1]Scoring!D1060</f>
        <v>11326</v>
      </c>
      <c r="F965" s="1" t="str">
        <f>[1]Scoring!E1060</f>
        <v>Unincorporated</v>
      </c>
      <c r="G965" s="1" t="str">
        <f>[1]Scoring!F1060</f>
        <v>-81.94301</v>
      </c>
      <c r="H965" s="1" t="str">
        <f>[1]Scoring!G1060</f>
        <v>26.489044</v>
      </c>
      <c r="I965" s="3">
        <f>[1]Scoring!L1060</f>
        <v>16.8</v>
      </c>
      <c r="J965" s="3">
        <f>[1]Scoring!M1060</f>
        <v>338</v>
      </c>
      <c r="K965" s="2" t="s">
        <v>4</v>
      </c>
      <c r="L965" s="2"/>
      <c r="M965" s="1"/>
      <c r="N965" s="9" t="s">
        <v>429</v>
      </c>
    </row>
    <row r="966" spans="2:14" ht="14.45" customHeight="1" x14ac:dyDescent="0.25">
      <c r="B966" s="1" t="str">
        <f>[1]Scoring!A1323</f>
        <v>CENTER RD @ 3RD ST</v>
      </c>
      <c r="C966" s="2" t="str">
        <f>[1]Scoring!B1323</f>
        <v>No</v>
      </c>
      <c r="D966" s="2" t="str">
        <f>[1]Scoring!C1323</f>
        <v>No</v>
      </c>
      <c r="E966" s="2">
        <f>[1]Scoring!D1323</f>
        <v>11685</v>
      </c>
      <c r="F966" s="1" t="str">
        <f>[1]Scoring!E1323</f>
        <v>Unincorporated</v>
      </c>
      <c r="G966" s="1" t="str">
        <f>[1]Scoring!F1323</f>
        <v>-81.862437</v>
      </c>
      <c r="H966" s="1" t="str">
        <f>[1]Scoring!G1323</f>
        <v>26.579054</v>
      </c>
      <c r="I966" s="3">
        <f>[1]Scoring!L1323</f>
        <v>16.850000000000001</v>
      </c>
      <c r="J966" s="3">
        <f>[1]Scoring!M1323</f>
        <v>337</v>
      </c>
      <c r="K966" s="2" t="s">
        <v>4</v>
      </c>
      <c r="L966" s="2"/>
      <c r="M966" s="1"/>
      <c r="N966" s="9" t="s">
        <v>615</v>
      </c>
    </row>
    <row r="967" spans="2:14" ht="14.45" customHeight="1" x14ac:dyDescent="0.25">
      <c r="B967" s="1" t="str">
        <f>[1]Scoring!A191</f>
        <v>SKYLINE BLVD @ SW 43RD LN</v>
      </c>
      <c r="C967" s="2" t="str">
        <f>[1]Scoring!B191</f>
        <v>No</v>
      </c>
      <c r="D967" s="2" t="str">
        <f>[1]Scoring!C191</f>
        <v>No</v>
      </c>
      <c r="E967" s="2">
        <f>[1]Scoring!D191</f>
        <v>10228</v>
      </c>
      <c r="F967" s="1" t="str">
        <f>[1]Scoring!E191</f>
        <v>Cape Coral</v>
      </c>
      <c r="G967" s="1" t="str">
        <f>[1]Scoring!F191</f>
        <v>-81.99062</v>
      </c>
      <c r="H967" s="1" t="str">
        <f>[1]Scoring!G191</f>
        <v>26.570033</v>
      </c>
      <c r="I967" s="3">
        <f>[1]Scoring!L191</f>
        <v>16.899999999999999</v>
      </c>
      <c r="J967" s="3">
        <f>[1]Scoring!M191</f>
        <v>330</v>
      </c>
      <c r="K967" s="2" t="s">
        <v>4</v>
      </c>
      <c r="L967" s="2"/>
      <c r="M967" s="1"/>
      <c r="N967" s="9" t="s">
        <v>145</v>
      </c>
    </row>
    <row r="968" spans="2:14" ht="14.45" customHeight="1" x14ac:dyDescent="0.25">
      <c r="B968" s="1" t="str">
        <f>[1]Scoring!A412</f>
        <v>BAYSHORE RD @ FLAMINGO DR</v>
      </c>
      <c r="C968" s="2" t="str">
        <f>[1]Scoring!B412</f>
        <v>No</v>
      </c>
      <c r="D968" s="2" t="str">
        <f>[1]Scoring!C412</f>
        <v>No</v>
      </c>
      <c r="E968" s="2">
        <f>[1]Scoring!D412</f>
        <v>10497</v>
      </c>
      <c r="F968" s="1" t="str">
        <f>[1]Scoring!E412</f>
        <v>Unincorporated</v>
      </c>
      <c r="G968" s="1" t="str">
        <f>[1]Scoring!F412</f>
        <v>-81.856636</v>
      </c>
      <c r="H968" s="1" t="str">
        <f>[1]Scoring!G412</f>
        <v>26.692833</v>
      </c>
      <c r="I968" s="3">
        <f>[1]Scoring!L412</f>
        <v>16.899999999999999</v>
      </c>
      <c r="J968" s="3">
        <f>[1]Scoring!M412</f>
        <v>330</v>
      </c>
      <c r="K968" s="2" t="s">
        <v>4</v>
      </c>
      <c r="L968" s="2"/>
      <c r="M968" s="1"/>
      <c r="N968" s="9" t="s">
        <v>258</v>
      </c>
    </row>
    <row r="969" spans="2:14" ht="14.45" customHeight="1" x14ac:dyDescent="0.25">
      <c r="B969" s="1" t="str">
        <f>[1]Scoring!A782</f>
        <v>COUNTRY CLUB BLVD @ SE 43RD ST-NB</v>
      </c>
      <c r="C969" s="2" t="str">
        <f>[1]Scoring!B782</f>
        <v>No</v>
      </c>
      <c r="D969" s="2" t="str">
        <f>[1]Scoring!C782</f>
        <v>No</v>
      </c>
      <c r="E969" s="2">
        <f>[1]Scoring!D782</f>
        <v>11013</v>
      </c>
      <c r="F969" s="1" t="str">
        <f>[1]Scoring!E782</f>
        <v>Cape Coral</v>
      </c>
      <c r="G969" s="1" t="str">
        <f>[1]Scoring!F782</f>
        <v>-81.963382</v>
      </c>
      <c r="H969" s="1" t="str">
        <f>[1]Scoring!G782</f>
        <v>26.569217</v>
      </c>
      <c r="I969" s="3">
        <f>[1]Scoring!L782</f>
        <v>16.899999999999999</v>
      </c>
      <c r="J969" s="3">
        <f>[1]Scoring!M782</f>
        <v>330</v>
      </c>
      <c r="K969" s="2" t="s">
        <v>4</v>
      </c>
      <c r="L969" s="2"/>
      <c r="M969" s="1"/>
      <c r="N969" s="9" t="s">
        <v>432</v>
      </c>
    </row>
    <row r="970" spans="2:14" ht="14.45" customHeight="1" x14ac:dyDescent="0.25">
      <c r="B970" s="1" t="str">
        <f>[1]Scoring!A1110</f>
        <v>NUNA AVE @ GLENWOOD AVE</v>
      </c>
      <c r="C970" s="2" t="str">
        <f>[1]Scoring!B1110</f>
        <v>No</v>
      </c>
      <c r="D970" s="2" t="str">
        <f>[1]Scoring!C1110</f>
        <v>No</v>
      </c>
      <c r="E970" s="2">
        <f>[1]Scoring!D1110</f>
        <v>11402</v>
      </c>
      <c r="F970" s="1" t="str">
        <f>[1]Scoring!E1110</f>
        <v>Unincorporated</v>
      </c>
      <c r="G970" s="1" t="str">
        <f>[1]Scoring!F1110</f>
        <v>-81.818386</v>
      </c>
      <c r="H970" s="1" t="str">
        <f>[1]Scoring!G1110</f>
        <v>26.666849</v>
      </c>
      <c r="I970" s="3">
        <f>[1]Scoring!L1110</f>
        <v>16.899999999999999</v>
      </c>
      <c r="J970" s="3">
        <f>[1]Scoring!M1110</f>
        <v>330</v>
      </c>
      <c r="K970" s="2" t="s">
        <v>4</v>
      </c>
      <c r="L970" s="2"/>
      <c r="M970" s="1"/>
      <c r="N970" s="9" t="s">
        <v>533</v>
      </c>
    </row>
    <row r="971" spans="2:14" ht="14.45" customHeight="1" x14ac:dyDescent="0.25">
      <c r="B971" s="1" t="str">
        <f>[1]Scoring!A1182</f>
        <v>DANIELS PKWY @ PONDEROSA WAY</v>
      </c>
      <c r="C971" s="2" t="str">
        <f>[1]Scoring!B1182</f>
        <v>No</v>
      </c>
      <c r="D971" s="2" t="str">
        <f>[1]Scoring!C1182</f>
        <v>No</v>
      </c>
      <c r="E971" s="2">
        <f>[1]Scoring!D1182</f>
        <v>11504</v>
      </c>
      <c r="F971" s="1" t="str">
        <f>[1]Scoring!E1182</f>
        <v>Unincorporated</v>
      </c>
      <c r="G971" s="1" t="str">
        <f>[1]Scoring!F1182</f>
        <v>-81.859525</v>
      </c>
      <c r="H971" s="1" t="str">
        <f>[1]Scoring!G1182</f>
        <v>26.546393</v>
      </c>
      <c r="I971" s="3">
        <f>[1]Scoring!L1182</f>
        <v>16.899999999999999</v>
      </c>
      <c r="J971" s="3">
        <f>[1]Scoring!M1182</f>
        <v>330</v>
      </c>
      <c r="K971" s="2" t="s">
        <v>4</v>
      </c>
      <c r="L971" s="2"/>
      <c r="M971" s="1"/>
      <c r="N971" s="9" t="s">
        <v>35</v>
      </c>
    </row>
    <row r="972" spans="2:14" ht="14.45" customHeight="1" x14ac:dyDescent="0.25">
      <c r="B972" s="1" t="str">
        <f>[1]Scoring!A1443</f>
        <v>SUMMERLIN RD @ SARAHBELL CT</v>
      </c>
      <c r="C972" s="2" t="str">
        <f>[1]Scoring!B1443</f>
        <v>No</v>
      </c>
      <c r="D972" s="2" t="str">
        <f>[1]Scoring!C1443</f>
        <v>No</v>
      </c>
      <c r="E972" s="2">
        <f>[1]Scoring!D1443</f>
        <v>11953</v>
      </c>
      <c r="F972" s="1" t="str">
        <f>[1]Scoring!E1443</f>
        <v>Unincorporated</v>
      </c>
      <c r="G972" s="1" t="str">
        <f>[1]Scoring!F1443</f>
        <v>-81.917213</v>
      </c>
      <c r="H972" s="1" t="str">
        <f>[1]Scoring!G1443</f>
        <v>26.499227</v>
      </c>
      <c r="I972" s="3">
        <f>[1]Scoring!L1443</f>
        <v>16.899999999999999</v>
      </c>
      <c r="J972" s="3">
        <f>[1]Scoring!M1443</f>
        <v>330</v>
      </c>
      <c r="K972" s="2" t="s">
        <v>4</v>
      </c>
      <c r="L972" s="2"/>
      <c r="M972" s="1"/>
      <c r="N972" s="9" t="s">
        <v>414</v>
      </c>
    </row>
    <row r="973" spans="2:14" ht="14.45" customHeight="1" x14ac:dyDescent="0.25">
      <c r="B973" s="1" t="str">
        <f>[1]Scoring!A36</f>
        <v>FOWLER ST@ FRANKLIN ST-NB</v>
      </c>
      <c r="C973" s="2" t="str">
        <f>[1]Scoring!B36</f>
        <v>No</v>
      </c>
      <c r="D973" s="2" t="str">
        <f>[1]Scoring!C36</f>
        <v>No</v>
      </c>
      <c r="E973" s="2">
        <f>[1]Scoring!D36</f>
        <v>10042</v>
      </c>
      <c r="F973" s="1" t="str">
        <f>[1]Scoring!E36</f>
        <v>Fort Myers</v>
      </c>
      <c r="G973" s="1" t="str">
        <f>[1]Scoring!F36</f>
        <v>-81.862089</v>
      </c>
      <c r="H973" s="1" t="str">
        <f>[1]Scoring!G36</f>
        <v>26.631601</v>
      </c>
      <c r="I973" s="3">
        <f>[1]Scoring!L36</f>
        <v>16.95</v>
      </c>
      <c r="J973" s="3">
        <f>[1]Scoring!M36</f>
        <v>322</v>
      </c>
      <c r="K973" s="2" t="s">
        <v>4</v>
      </c>
      <c r="L973" s="2"/>
      <c r="M973" s="1"/>
      <c r="N973" s="9" t="s">
        <v>48</v>
      </c>
    </row>
    <row r="974" spans="2:14" ht="14.45" customHeight="1" x14ac:dyDescent="0.25">
      <c r="B974" s="1" t="str">
        <f>[1]Scoring!A88</f>
        <v>FOWLER ST @ SOUTH ST</v>
      </c>
      <c r="C974" s="2" t="str">
        <f>[1]Scoring!B88</f>
        <v>No</v>
      </c>
      <c r="D974" s="2" t="str">
        <f>[1]Scoring!C88</f>
        <v>No</v>
      </c>
      <c r="E974" s="2">
        <f>[1]Scoring!D88</f>
        <v>10107</v>
      </c>
      <c r="F974" s="1" t="str">
        <f>[1]Scoring!E88</f>
        <v>Fort Myers</v>
      </c>
      <c r="G974" s="1" t="str">
        <f>[1]Scoring!F88</f>
        <v>-81.862241</v>
      </c>
      <c r="H974" s="1" t="str">
        <f>[1]Scoring!G88</f>
        <v>26.630001</v>
      </c>
      <c r="I974" s="3">
        <f>[1]Scoring!L88</f>
        <v>16.95</v>
      </c>
      <c r="J974" s="3">
        <f>[1]Scoring!M88</f>
        <v>322</v>
      </c>
      <c r="K974" s="2" t="s">
        <v>4</v>
      </c>
      <c r="L974" s="2"/>
      <c r="M974" s="1"/>
      <c r="N974" s="9" t="s">
        <v>45</v>
      </c>
    </row>
    <row r="975" spans="2:14" ht="14.45" customHeight="1" x14ac:dyDescent="0.25">
      <c r="B975" s="1" t="str">
        <f>[1]Scoring!A505</f>
        <v>PALM BEACH BLVD @ W CYPRESS AVE-WB</v>
      </c>
      <c r="C975" s="2" t="str">
        <f>[1]Scoring!B505</f>
        <v>No</v>
      </c>
      <c r="D975" s="2" t="str">
        <f>[1]Scoring!C505</f>
        <v>No</v>
      </c>
      <c r="E975" s="2">
        <f>[1]Scoring!D505</f>
        <v>10656</v>
      </c>
      <c r="F975" s="1" t="str">
        <f>[1]Scoring!E505</f>
        <v>Unincorporated</v>
      </c>
      <c r="G975" s="1" t="str">
        <f>[1]Scoring!F505</f>
        <v>-81.742477</v>
      </c>
      <c r="H975" s="1" t="str">
        <f>[1]Scoring!G505</f>
        <v>26.705581</v>
      </c>
      <c r="I975" s="3">
        <f>[1]Scoring!L505</f>
        <v>16.95</v>
      </c>
      <c r="J975" s="3">
        <f>[1]Scoring!M505</f>
        <v>322</v>
      </c>
      <c r="K975" s="2" t="s">
        <v>4</v>
      </c>
      <c r="L975" s="2"/>
      <c r="M975" s="1"/>
      <c r="N975" s="9" t="s">
        <v>303</v>
      </c>
    </row>
    <row r="976" spans="2:14" ht="14.45" customHeight="1" x14ac:dyDescent="0.25">
      <c r="B976" s="1" t="str">
        <f>[1]Scoring!A507</f>
        <v>PALM BEACH BLVD @ PARKER AVE-WB</v>
      </c>
      <c r="C976" s="2" t="str">
        <f>[1]Scoring!B507</f>
        <v>No</v>
      </c>
      <c r="D976" s="2" t="str">
        <f>[1]Scoring!C507</f>
        <v>No</v>
      </c>
      <c r="E976" s="2">
        <f>[1]Scoring!D507</f>
        <v>10658</v>
      </c>
      <c r="F976" s="1" t="str">
        <f>[1]Scoring!E507</f>
        <v>Unincorporated</v>
      </c>
      <c r="G976" s="1" t="str">
        <f>[1]Scoring!F507</f>
        <v>-81.746928</v>
      </c>
      <c r="H976" s="1" t="str">
        <f>[1]Scoring!G507</f>
        <v>26.704678</v>
      </c>
      <c r="I976" s="3">
        <f>[1]Scoring!L507</f>
        <v>16.95</v>
      </c>
      <c r="J976" s="3">
        <f>[1]Scoring!M507</f>
        <v>322</v>
      </c>
      <c r="K976" s="2" t="s">
        <v>4</v>
      </c>
      <c r="L976" s="2"/>
      <c r="M976" s="1"/>
      <c r="N976" s="9" t="s">
        <v>303</v>
      </c>
    </row>
    <row r="977" spans="2:14" ht="14.45" customHeight="1" x14ac:dyDescent="0.25">
      <c r="B977" s="1" t="str">
        <f>[1]Scoring!A520</f>
        <v>PALM BCH BLVD @ BUENA VISTA BLVD</v>
      </c>
      <c r="C977" s="2" t="str">
        <f>[1]Scoring!B520</f>
        <v>No</v>
      </c>
      <c r="D977" s="2" t="str">
        <f>[1]Scoring!C520</f>
        <v>No</v>
      </c>
      <c r="E977" s="2">
        <f>[1]Scoring!D520</f>
        <v>10671</v>
      </c>
      <c r="F977" s="1" t="str">
        <f>[1]Scoring!E520</f>
        <v>Unincorporated</v>
      </c>
      <c r="G977" s="1" t="str">
        <f>[1]Scoring!F520</f>
        <v>-81.811542</v>
      </c>
      <c r="H977" s="1" t="str">
        <f>[1]Scoring!G520</f>
        <v>26.677046</v>
      </c>
      <c r="I977" s="3">
        <f>[1]Scoring!L520</f>
        <v>16.95</v>
      </c>
      <c r="J977" s="3">
        <f>[1]Scoring!M520</f>
        <v>322</v>
      </c>
      <c r="K977" s="2" t="s">
        <v>4</v>
      </c>
      <c r="L977" s="2"/>
      <c r="M977" s="1"/>
      <c r="N977" s="9" t="s">
        <v>323</v>
      </c>
    </row>
    <row r="978" spans="2:14" ht="14.45" customHeight="1" x14ac:dyDescent="0.25">
      <c r="B978" s="1" t="str">
        <f>[1]Scoring!A622</f>
        <v>ORANGE GROVE BLVD @ GOLF CLUB DR-SB</v>
      </c>
      <c r="C978" s="2" t="str">
        <f>[1]Scoring!B622</f>
        <v>No</v>
      </c>
      <c r="D978" s="2" t="str">
        <f>[1]Scoring!C622</f>
        <v>No</v>
      </c>
      <c r="E978" s="2">
        <f>[1]Scoring!D622</f>
        <v>10786</v>
      </c>
      <c r="F978" s="1" t="str">
        <f>[1]Scoring!E622</f>
        <v>Unincorporated</v>
      </c>
      <c r="G978" s="1" t="str">
        <f>[1]Scoring!F622</f>
        <v>-81.915603</v>
      </c>
      <c r="H978" s="1" t="str">
        <f>[1]Scoring!G622</f>
        <v>26.651569</v>
      </c>
      <c r="I978" s="3">
        <f>[1]Scoring!L622</f>
        <v>16.95</v>
      </c>
      <c r="J978" s="3">
        <f>[1]Scoring!M622</f>
        <v>322</v>
      </c>
      <c r="K978" s="2" t="s">
        <v>4</v>
      </c>
      <c r="L978" s="2"/>
      <c r="M978" s="1"/>
      <c r="N978" s="9" t="s">
        <v>105</v>
      </c>
    </row>
    <row r="979" spans="2:14" ht="14.45" customHeight="1" x14ac:dyDescent="0.25">
      <c r="B979" s="1" t="str">
        <f>[1]Scoring!A1114</f>
        <v>TICE ST @ CAROLINA AVE</v>
      </c>
      <c r="C979" s="2" t="str">
        <f>[1]Scoring!B1114</f>
        <v>No</v>
      </c>
      <c r="D979" s="2" t="str">
        <f>[1]Scoring!C1114</f>
        <v>No</v>
      </c>
      <c r="E979" s="2">
        <f>[1]Scoring!D1114</f>
        <v>11406</v>
      </c>
      <c r="F979" s="1" t="str">
        <f>[1]Scoring!E1114</f>
        <v>Unincorporated</v>
      </c>
      <c r="G979" s="1" t="str">
        <f>[1]Scoring!F1114</f>
        <v>-81.816198</v>
      </c>
      <c r="H979" s="1" t="str">
        <f>[1]Scoring!G1114</f>
        <v>26.670592</v>
      </c>
      <c r="I979" s="3">
        <f>[1]Scoring!L1114</f>
        <v>16.95</v>
      </c>
      <c r="J979" s="3">
        <f>[1]Scoring!M1114</f>
        <v>322</v>
      </c>
      <c r="K979" s="2" t="s">
        <v>4</v>
      </c>
      <c r="L979" s="2"/>
      <c r="M979" s="1"/>
      <c r="N979" s="9" t="s">
        <v>31</v>
      </c>
    </row>
    <row r="980" spans="2:14" ht="14.45" customHeight="1" x14ac:dyDescent="0.25">
      <c r="B980" s="1" t="str">
        <f>[1]Scoring!A1195</f>
        <v>HEALTH PARK</v>
      </c>
      <c r="C980" s="2" t="str">
        <f>[1]Scoring!B1195</f>
        <v>No</v>
      </c>
      <c r="D980" s="2" t="str">
        <f>[1]Scoring!C1195</f>
        <v>No</v>
      </c>
      <c r="E980" s="2">
        <f>[1]Scoring!D1195</f>
        <v>11517</v>
      </c>
      <c r="F980" s="1" t="str">
        <f>[1]Scoring!E1195</f>
        <v>Unincorporated</v>
      </c>
      <c r="G980" s="1" t="str">
        <f>[1]Scoring!F1195</f>
        <v>-81.911504</v>
      </c>
      <c r="H980" s="1" t="str">
        <f>[1]Scoring!G1195</f>
        <v>26.506732</v>
      </c>
      <c r="I980" s="3">
        <f>[1]Scoring!L1195</f>
        <v>16.95</v>
      </c>
      <c r="J980" s="3">
        <f>[1]Scoring!M1195</f>
        <v>322</v>
      </c>
      <c r="K980" s="2" t="s">
        <v>4</v>
      </c>
      <c r="L980" s="2"/>
      <c r="M980" s="1"/>
      <c r="N980" s="9" t="s">
        <v>560</v>
      </c>
    </row>
    <row r="981" spans="2:14" ht="14.45" customHeight="1" x14ac:dyDescent="0.25">
      <c r="B981" s="1" t="str">
        <f>[1]Scoring!A923</f>
        <v>ROYAL PALM SQR BLVD @ VIA ROYALE</v>
      </c>
      <c r="C981" s="2" t="str">
        <f>[1]Scoring!B923</f>
        <v>No</v>
      </c>
      <c r="D981" s="2" t="str">
        <f>[1]Scoring!C923</f>
        <v>No</v>
      </c>
      <c r="E981" s="2">
        <f>[1]Scoring!D923</f>
        <v>11165</v>
      </c>
      <c r="F981" s="1" t="str">
        <f>[1]Scoring!E923</f>
        <v>Fort Myers</v>
      </c>
      <c r="G981" s="1" t="str">
        <f>[1]Scoring!F923</f>
        <v>-81.888323</v>
      </c>
      <c r="H981" s="1" t="str">
        <f>[1]Scoring!G923</f>
        <v>26.594224</v>
      </c>
      <c r="I981" s="3">
        <f>[1]Scoring!L923</f>
        <v>16.950000000000003</v>
      </c>
      <c r="J981" s="3">
        <f>[1]Scoring!M923</f>
        <v>321</v>
      </c>
      <c r="K981" s="2" t="s">
        <v>4</v>
      </c>
      <c r="L981" s="2"/>
      <c r="M981" s="1"/>
      <c r="N981" s="9" t="s">
        <v>81</v>
      </c>
    </row>
    <row r="982" spans="2:14" ht="14.45" customHeight="1" x14ac:dyDescent="0.25">
      <c r="B982" s="1" t="str">
        <f>[1]Scoring!A495</f>
        <v>PALM BEACH BLVD @ POINCIANA BLVD-EB</v>
      </c>
      <c r="C982" s="2" t="str">
        <f>[1]Scoring!B495</f>
        <v>No</v>
      </c>
      <c r="D982" s="2" t="str">
        <f>[1]Scoring!C495</f>
        <v>No</v>
      </c>
      <c r="E982" s="2">
        <f>[1]Scoring!D495</f>
        <v>10646</v>
      </c>
      <c r="F982" s="1" t="str">
        <f>[1]Scoring!E495</f>
        <v>Unincorporated</v>
      </c>
      <c r="G982" s="1" t="str">
        <f>[1]Scoring!F495</f>
        <v>-81.736035</v>
      </c>
      <c r="H982" s="1" t="str">
        <f>[1]Scoring!G495</f>
        <v>26.706669</v>
      </c>
      <c r="I982" s="3">
        <f>[1]Scoring!L495</f>
        <v>17</v>
      </c>
      <c r="J982" s="3">
        <f>[1]Scoring!M495</f>
        <v>319</v>
      </c>
      <c r="K982" s="2" t="s">
        <v>4</v>
      </c>
      <c r="L982" s="2"/>
      <c r="M982" s="1"/>
      <c r="N982" s="9" t="s">
        <v>304</v>
      </c>
    </row>
    <row r="983" spans="2:14" ht="14.45" customHeight="1" x14ac:dyDescent="0.25">
      <c r="B983" s="1" t="str">
        <f>[1]Scoring!A1481</f>
        <v>PALM BEACH BLVD @ SHMKR</v>
      </c>
      <c r="C983" s="2" t="str">
        <f>[1]Scoring!B1481</f>
        <v>No</v>
      </c>
      <c r="D983" s="2" t="str">
        <f>[1]Scoring!C1481</f>
        <v>No</v>
      </c>
      <c r="E983" s="2">
        <f>[1]Scoring!D1481</f>
        <v>12027</v>
      </c>
      <c r="F983" s="1" t="str">
        <f>[1]Scoring!E1481</f>
        <v>Fort Myers</v>
      </c>
      <c r="G983" s="1" t="str">
        <f>[1]Scoring!F1481</f>
        <v>-81.84012</v>
      </c>
      <c r="H983" s="1" t="str">
        <f>[1]Scoring!G1481</f>
        <v>26.661024</v>
      </c>
      <c r="I983" s="3">
        <f>[1]Scoring!L1481</f>
        <v>17</v>
      </c>
      <c r="J983" s="3">
        <f>[1]Scoring!M1481</f>
        <v>319</v>
      </c>
      <c r="K983" s="2" t="s">
        <v>4</v>
      </c>
      <c r="L983" s="2"/>
      <c r="M983" s="1"/>
      <c r="N983" s="9" t="s">
        <v>685</v>
      </c>
    </row>
    <row r="984" spans="2:14" ht="14.45" customHeight="1" x14ac:dyDescent="0.25">
      <c r="B984" s="1" t="str">
        <f>[1]Scoring!A1633</f>
        <v>Colonial Blvd and Ambrosia Drive</v>
      </c>
      <c r="C984" s="2" t="str">
        <f>[1]Scoring!B1633</f>
        <v>No</v>
      </c>
      <c r="D984" s="2" t="str">
        <f>[1]Scoring!C1633</f>
        <v>No</v>
      </c>
      <c r="E984" s="2">
        <f>[1]Scoring!D1633</f>
        <v>12291</v>
      </c>
      <c r="F984" s="1" t="str">
        <f>[1]Scoring!E1633</f>
        <v>Fort Myers</v>
      </c>
      <c r="G984" s="1" t="str">
        <f>[1]Scoring!F1633</f>
        <v>-81.831296</v>
      </c>
      <c r="H984" s="1" t="str">
        <f>[1]Scoring!G1633</f>
        <v>26.601422</v>
      </c>
      <c r="I984" s="3">
        <f>[1]Scoring!L1633</f>
        <v>17.05</v>
      </c>
      <c r="J984" s="3">
        <f>[1]Scoring!M1633</f>
        <v>318</v>
      </c>
      <c r="K984" s="2" t="s">
        <v>4</v>
      </c>
      <c r="L984" s="2"/>
      <c r="M984" s="1"/>
      <c r="N984" s="9" t="s">
        <v>652</v>
      </c>
    </row>
    <row r="985" spans="2:14" ht="14.45" customHeight="1" x14ac:dyDescent="0.25">
      <c r="B985" s="1" t="str">
        <f>[1]Scoring!A296</f>
        <v>SANTA BARBARA BLVD @ SE 47TH ST</v>
      </c>
      <c r="C985" s="2" t="str">
        <f>[1]Scoring!B296</f>
        <v>No</v>
      </c>
      <c r="D985" s="2" t="str">
        <f>[1]Scoring!C296</f>
        <v>No</v>
      </c>
      <c r="E985" s="2">
        <f>[1]Scoring!D296</f>
        <v>10339</v>
      </c>
      <c r="F985" s="1" t="str">
        <f>[1]Scoring!E296</f>
        <v>Cape Coral</v>
      </c>
      <c r="G985" s="1" t="str">
        <f>[1]Scoring!F296</f>
        <v>-81.974006</v>
      </c>
      <c r="H985" s="1" t="str">
        <f>[1]Scoring!G296</f>
        <v>26.564203</v>
      </c>
      <c r="I985" s="3">
        <f>[1]Scoring!L296</f>
        <v>17.099999999999998</v>
      </c>
      <c r="J985" s="3">
        <f>[1]Scoring!M296</f>
        <v>317</v>
      </c>
      <c r="K985" s="2" t="s">
        <v>4</v>
      </c>
      <c r="L985" s="2"/>
      <c r="M985" s="1"/>
      <c r="N985" s="9" t="s">
        <v>104</v>
      </c>
    </row>
    <row r="986" spans="2:14" ht="14.45" customHeight="1" x14ac:dyDescent="0.25">
      <c r="B986" s="1" t="str">
        <f>[1]Scoring!A836</f>
        <v>BARKLEY CIR @ MATTHEW DR</v>
      </c>
      <c r="C986" s="2" t="str">
        <f>[1]Scoring!B836</f>
        <v>No</v>
      </c>
      <c r="D986" s="2" t="str">
        <f>[1]Scoring!C836</f>
        <v>No</v>
      </c>
      <c r="E986" s="2">
        <f>[1]Scoring!D836</f>
        <v>11068</v>
      </c>
      <c r="F986" s="1" t="str">
        <f>[1]Scoring!E836</f>
        <v>Fort Myers</v>
      </c>
      <c r="G986" s="1" t="str">
        <f>[1]Scoring!F836</f>
        <v>-81.881267</v>
      </c>
      <c r="H986" s="1" t="str">
        <f>[1]Scoring!G836</f>
        <v>26.588784</v>
      </c>
      <c r="I986" s="3">
        <f>[1]Scoring!L836</f>
        <v>17.149999999999999</v>
      </c>
      <c r="J986" s="3">
        <f>[1]Scoring!M836</f>
        <v>316</v>
      </c>
      <c r="K986" s="2" t="s">
        <v>4</v>
      </c>
      <c r="L986" s="2"/>
      <c r="M986" s="1"/>
      <c r="N986" s="9" t="s">
        <v>98</v>
      </c>
    </row>
    <row r="987" spans="2:14" ht="14.45" customHeight="1" x14ac:dyDescent="0.25">
      <c r="B987" s="1" t="str">
        <f>[1]Scoring!A205</f>
        <v>CHIQUITA BLVD S @ SW 43RD ST</v>
      </c>
      <c r="C987" s="2" t="str">
        <f>[1]Scoring!B205</f>
        <v>No</v>
      </c>
      <c r="D987" s="2" t="str">
        <f>[1]Scoring!C205</f>
        <v>No</v>
      </c>
      <c r="E987" s="2">
        <f>[1]Scoring!D205</f>
        <v>10242</v>
      </c>
      <c r="F987" s="1" t="str">
        <f>[1]Scoring!E205</f>
        <v>Cape Coral</v>
      </c>
      <c r="G987" s="1" t="str">
        <f>[1]Scoring!F205</f>
        <v>-82.00667</v>
      </c>
      <c r="H987" s="1" t="str">
        <f>[1]Scoring!G205</f>
        <v>26.572001</v>
      </c>
      <c r="I987" s="3">
        <f>[1]Scoring!L205</f>
        <v>17.2</v>
      </c>
      <c r="J987" s="3">
        <f>[1]Scoring!M205</f>
        <v>312</v>
      </c>
      <c r="K987" s="2" t="s">
        <v>4</v>
      </c>
      <c r="L987" s="2"/>
      <c r="M987" s="1"/>
      <c r="N987" s="9" t="s">
        <v>145</v>
      </c>
    </row>
    <row r="988" spans="2:14" ht="14.45" customHeight="1" x14ac:dyDescent="0.25">
      <c r="B988" s="1" t="str">
        <f>[1]Scoring!A210</f>
        <v>SKYLINE BLVD @ SW 40TH TER</v>
      </c>
      <c r="C988" s="2" t="str">
        <f>[1]Scoring!B210</f>
        <v>No</v>
      </c>
      <c r="D988" s="2" t="str">
        <f>[1]Scoring!C210</f>
        <v>No</v>
      </c>
      <c r="E988" s="2">
        <f>[1]Scoring!D210</f>
        <v>10247</v>
      </c>
      <c r="F988" s="1" t="str">
        <f>[1]Scoring!E210</f>
        <v>Cape Coral</v>
      </c>
      <c r="G988" s="1" t="str">
        <f>[1]Scoring!F210</f>
        <v>-81.990899</v>
      </c>
      <c r="H988" s="1" t="str">
        <f>[1]Scoring!G210</f>
        <v>26.575644</v>
      </c>
      <c r="I988" s="3">
        <f>[1]Scoring!L210</f>
        <v>17.2</v>
      </c>
      <c r="J988" s="3">
        <f>[1]Scoring!M210</f>
        <v>312</v>
      </c>
      <c r="K988" s="2" t="s">
        <v>4</v>
      </c>
      <c r="L988" s="2"/>
      <c r="M988" s="1"/>
      <c r="N988" s="9" t="s">
        <v>156</v>
      </c>
    </row>
    <row r="989" spans="2:14" ht="14.45" customHeight="1" x14ac:dyDescent="0.25">
      <c r="B989" s="1" t="str">
        <f>[1]Scoring!A351</f>
        <v>COUNTRY CLUB BLVD @ SE 13TH ST</v>
      </c>
      <c r="C989" s="2" t="str">
        <f>[1]Scoring!B351</f>
        <v>Yes</v>
      </c>
      <c r="D989" s="2" t="str">
        <f>[1]Scoring!C351</f>
        <v>No</v>
      </c>
      <c r="E989" s="2">
        <f>[1]Scoring!D351</f>
        <v>10403</v>
      </c>
      <c r="F989" s="1" t="str">
        <f>[1]Scoring!E351</f>
        <v>Cape Coral</v>
      </c>
      <c r="G989" s="1" t="str">
        <f>[1]Scoring!F351</f>
        <v>-81.956557</v>
      </c>
      <c r="H989" s="1" t="str">
        <f>[1]Scoring!G351</f>
        <v>26.628574</v>
      </c>
      <c r="I989" s="3">
        <f>[1]Scoring!L351</f>
        <v>17.2</v>
      </c>
      <c r="J989" s="3">
        <f>[1]Scoring!M351</f>
        <v>312</v>
      </c>
      <c r="K989" s="2" t="s">
        <v>4</v>
      </c>
      <c r="L989" s="2"/>
      <c r="M989" s="1"/>
      <c r="N989" s="9" t="s">
        <v>224</v>
      </c>
    </row>
    <row r="990" spans="2:14" ht="14.45" customHeight="1" x14ac:dyDescent="0.25">
      <c r="B990" s="1" t="str">
        <f>[1]Scoring!A28</f>
        <v>EVANS AVE @ CARRELL RD</v>
      </c>
      <c r="C990" s="2" t="str">
        <f>[1]Scoring!B28</f>
        <v>No</v>
      </c>
      <c r="D990" s="2" t="str">
        <f>[1]Scoring!C28</f>
        <v>No</v>
      </c>
      <c r="E990" s="2">
        <f>[1]Scoring!D28</f>
        <v>10033</v>
      </c>
      <c r="F990" s="1" t="str">
        <f>[1]Scoring!E28</f>
        <v>Fort Myers</v>
      </c>
      <c r="G990" s="1" t="str">
        <f>[1]Scoring!F28</f>
        <v>-81.859815</v>
      </c>
      <c r="H990" s="1" t="str">
        <f>[1]Scoring!G28</f>
        <v>26.611613</v>
      </c>
      <c r="I990" s="3">
        <f>[1]Scoring!L28</f>
        <v>17.25</v>
      </c>
      <c r="J990" s="3">
        <f>[1]Scoring!M28</f>
        <v>306</v>
      </c>
      <c r="K990" s="2" t="s">
        <v>4</v>
      </c>
      <c r="L990" s="2"/>
      <c r="M990" s="1"/>
      <c r="N990" s="9" t="s">
        <v>41</v>
      </c>
    </row>
    <row r="991" spans="2:14" ht="14.45" customHeight="1" x14ac:dyDescent="0.25">
      <c r="B991" s="1" t="str">
        <f>[1]Scoring!A190</f>
        <v>SKYLINE BLVD @ SW 47TH ST-NB</v>
      </c>
      <c r="C991" s="2" t="str">
        <f>[1]Scoring!B190</f>
        <v>No</v>
      </c>
      <c r="D991" s="2" t="str">
        <f>[1]Scoring!C190</f>
        <v>No</v>
      </c>
      <c r="E991" s="2">
        <f>[1]Scoring!D190</f>
        <v>10227</v>
      </c>
      <c r="F991" s="1" t="str">
        <f>[1]Scoring!E190</f>
        <v>Cape Coral</v>
      </c>
      <c r="G991" s="1" t="str">
        <f>[1]Scoring!F190</f>
        <v>-81.990554</v>
      </c>
      <c r="H991" s="1" t="str">
        <f>[1]Scoring!G190</f>
        <v>26.565064</v>
      </c>
      <c r="I991" s="3">
        <f>[1]Scoring!L190</f>
        <v>17.25</v>
      </c>
      <c r="J991" s="3">
        <f>[1]Scoring!M190</f>
        <v>306</v>
      </c>
      <c r="K991" s="2" t="s">
        <v>4</v>
      </c>
      <c r="L991" s="2"/>
      <c r="M991" s="1"/>
      <c r="N991" s="9" t="s">
        <v>144</v>
      </c>
    </row>
    <row r="992" spans="2:14" ht="14.45" customHeight="1" x14ac:dyDescent="0.25">
      <c r="B992" s="1" t="str">
        <f>[1]Scoring!A675</f>
        <v>WALMART-EB</v>
      </c>
      <c r="C992" s="2" t="str">
        <f>[1]Scoring!B675</f>
        <v>No</v>
      </c>
      <c r="D992" s="2" t="str">
        <f>[1]Scoring!C675</f>
        <v>No</v>
      </c>
      <c r="E992" s="2">
        <f>[1]Scoring!D675</f>
        <v>10848</v>
      </c>
      <c r="F992" s="1" t="str">
        <f>[1]Scoring!E675</f>
        <v>Unincorporated</v>
      </c>
      <c r="G992" s="1" t="str">
        <f>[1]Scoring!F675</f>
        <v>-81.66918</v>
      </c>
      <c r="H992" s="1" t="str">
        <f>[1]Scoring!G675</f>
        <v>26.617144</v>
      </c>
      <c r="I992" s="3">
        <f>[1]Scoring!L675</f>
        <v>17.25</v>
      </c>
      <c r="J992" s="3">
        <f>[1]Scoring!M675</f>
        <v>306</v>
      </c>
      <c r="K992" s="2" t="s">
        <v>4</v>
      </c>
      <c r="L992" s="2"/>
      <c r="M992" s="1"/>
      <c r="N992" s="9" t="s">
        <v>409</v>
      </c>
    </row>
    <row r="993" spans="2:14" ht="14.45" customHeight="1" x14ac:dyDescent="0.25">
      <c r="B993" s="1" t="str">
        <f>[1]Scoring!A776</f>
        <v>COLONIAL BLVD @ SOLOMON BLVD-WB</v>
      </c>
      <c r="C993" s="2" t="str">
        <f>[1]Scoring!B776</f>
        <v>No</v>
      </c>
      <c r="D993" s="2" t="str">
        <f>[1]Scoring!C776</f>
        <v>No</v>
      </c>
      <c r="E993" s="2">
        <f>[1]Scoring!D776</f>
        <v>11007</v>
      </c>
      <c r="F993" s="1" t="str">
        <f>[1]Scoring!E776</f>
        <v>Fort Myers</v>
      </c>
      <c r="G993" s="1" t="str">
        <f>[1]Scoring!F776</f>
        <v>-81.8643</v>
      </c>
      <c r="H993" s="1" t="str">
        <f>[1]Scoring!G776</f>
        <v>26.597294</v>
      </c>
      <c r="I993" s="3">
        <f>[1]Scoring!L776</f>
        <v>17.25</v>
      </c>
      <c r="J993" s="3">
        <f>[1]Scoring!M776</f>
        <v>306</v>
      </c>
      <c r="K993" s="2" t="s">
        <v>4</v>
      </c>
      <c r="L993" s="2"/>
      <c r="M993" s="1"/>
      <c r="N993" s="9" t="s">
        <v>429</v>
      </c>
    </row>
    <row r="994" spans="2:14" ht="14.45" customHeight="1" x14ac:dyDescent="0.25">
      <c r="B994" s="1" t="str">
        <f>[1]Scoring!A936</f>
        <v>SAN CARLOS BLVD @ BROADWAY AVE</v>
      </c>
      <c r="C994" s="2" t="str">
        <f>[1]Scoring!B936</f>
        <v>No</v>
      </c>
      <c r="D994" s="2" t="str">
        <f>[1]Scoring!C936</f>
        <v>No</v>
      </c>
      <c r="E994" s="2">
        <f>[1]Scoring!D936</f>
        <v>11179</v>
      </c>
      <c r="F994" s="1" t="str">
        <f>[1]Scoring!E936</f>
        <v>Unincorporated</v>
      </c>
      <c r="G994" s="1" t="str">
        <f>[1]Scoring!F936</f>
        <v>-81.945602</v>
      </c>
      <c r="H994" s="1" t="str">
        <f>[1]Scoring!G936</f>
        <v>26.483519</v>
      </c>
      <c r="I994" s="3">
        <f>[1]Scoring!L936</f>
        <v>17.25</v>
      </c>
      <c r="J994" s="3">
        <f>[1]Scoring!M936</f>
        <v>306</v>
      </c>
      <c r="K994" s="2" t="s">
        <v>4</v>
      </c>
      <c r="L994" s="2"/>
      <c r="M994" s="1"/>
      <c r="N994" s="9" t="s">
        <v>504</v>
      </c>
    </row>
    <row r="995" spans="2:14" ht="14.45" customHeight="1" x14ac:dyDescent="0.25">
      <c r="B995" s="1" t="str">
        <f>[1]Scoring!A1058</f>
        <v>SAN CARLOS BLVD @ JUNGLE GOLF</v>
      </c>
      <c r="C995" s="2" t="str">
        <f>[1]Scoring!B1058</f>
        <v>No</v>
      </c>
      <c r="D995" s="2" t="str">
        <f>[1]Scoring!C1058</f>
        <v>No</v>
      </c>
      <c r="E995" s="2">
        <f>[1]Scoring!D1058</f>
        <v>11324</v>
      </c>
      <c r="F995" s="1" t="str">
        <f>[1]Scoring!E1058</f>
        <v>Unincorporated</v>
      </c>
      <c r="G995" s="1" t="str">
        <f>[1]Scoring!F1058</f>
        <v>-81.94522</v>
      </c>
      <c r="H995" s="1" t="str">
        <f>[1]Scoring!G1058</f>
        <v>26.483456</v>
      </c>
      <c r="I995" s="3">
        <f>[1]Scoring!L1058</f>
        <v>17.25</v>
      </c>
      <c r="J995" s="3">
        <f>[1]Scoring!M1058</f>
        <v>306</v>
      </c>
      <c r="K995" s="2" t="s">
        <v>4</v>
      </c>
      <c r="L995" s="2"/>
      <c r="M995" s="1"/>
      <c r="N995" s="9" t="s">
        <v>521</v>
      </c>
    </row>
    <row r="996" spans="2:14" ht="14.45" customHeight="1" x14ac:dyDescent="0.25">
      <c r="B996" s="1" t="str">
        <f>[1]Scoring!A163</f>
        <v>DANIELS PKWY @ BELL TOWER DR</v>
      </c>
      <c r="C996" s="2" t="str">
        <f>[1]Scoring!B163</f>
        <v>No</v>
      </c>
      <c r="D996" s="2" t="str">
        <f>[1]Scoring!C163</f>
        <v>No</v>
      </c>
      <c r="E996" s="2">
        <f>[1]Scoring!D163</f>
        <v>10198</v>
      </c>
      <c r="F996" s="1" t="str">
        <f>[1]Scoring!E163</f>
        <v>Unincorporated</v>
      </c>
      <c r="G996" s="1" t="str">
        <f>[1]Scoring!F163</f>
        <v>-81.868592</v>
      </c>
      <c r="H996" s="1" t="str">
        <f>[1]Scoring!G163</f>
        <v>26.546495</v>
      </c>
      <c r="I996" s="3">
        <f>[1]Scoring!L163</f>
        <v>17.3</v>
      </c>
      <c r="J996" s="3">
        <f>[1]Scoring!M163</f>
        <v>303</v>
      </c>
      <c r="K996" s="2" t="s">
        <v>4</v>
      </c>
      <c r="L996" s="2"/>
      <c r="M996" s="1"/>
      <c r="N996" s="9" t="s">
        <v>99</v>
      </c>
    </row>
    <row r="997" spans="2:14" ht="14.45" customHeight="1" x14ac:dyDescent="0.25">
      <c r="B997" s="1" t="str">
        <f>[1]Scoring!A942</f>
        <v>MAIN ST @ SAN CARLOS BLVD</v>
      </c>
      <c r="C997" s="2" t="str">
        <f>[1]Scoring!B942</f>
        <v>No</v>
      </c>
      <c r="D997" s="2" t="str">
        <f>[1]Scoring!C942</f>
        <v>No</v>
      </c>
      <c r="E997" s="2">
        <f>[1]Scoring!D942</f>
        <v>11186</v>
      </c>
      <c r="F997" s="1" t="str">
        <f>[1]Scoring!E942</f>
        <v>Unincorporated</v>
      </c>
      <c r="G997" s="1" t="str">
        <f>[1]Scoring!F942</f>
        <v>-81.952853</v>
      </c>
      <c r="H997" s="1" t="str">
        <f>[1]Scoring!G942</f>
        <v>26.461762</v>
      </c>
      <c r="I997" s="3">
        <f>[1]Scoring!L942</f>
        <v>17.3</v>
      </c>
      <c r="J997" s="3">
        <f>[1]Scoring!M942</f>
        <v>303</v>
      </c>
      <c r="K997" s="2" t="s">
        <v>4</v>
      </c>
      <c r="L997" s="2"/>
      <c r="M997" s="1"/>
      <c r="N997" s="9" t="s">
        <v>33</v>
      </c>
    </row>
    <row r="998" spans="2:14" ht="14.45" customHeight="1" x14ac:dyDescent="0.25">
      <c r="B998" s="1" t="str">
        <f>[1]Scoring!A1089</f>
        <v>S TAMIAMI TRL @ PRODUCTION BLVD</v>
      </c>
      <c r="C998" s="2" t="str">
        <f>[1]Scoring!B1089</f>
        <v>No</v>
      </c>
      <c r="D998" s="2" t="str">
        <f>[1]Scoring!C1089</f>
        <v>No</v>
      </c>
      <c r="E998" s="2">
        <f>[1]Scoring!D1089</f>
        <v>11365</v>
      </c>
      <c r="F998" s="1" t="str">
        <f>[1]Scoring!E1089</f>
        <v>Bonita Springs</v>
      </c>
      <c r="G998" s="1" t="str">
        <f>[1]Scoring!F1089</f>
        <v>-81.808413</v>
      </c>
      <c r="H998" s="1" t="str">
        <f>[1]Scoring!G1089</f>
        <v>26.385143</v>
      </c>
      <c r="I998" s="3">
        <f>[1]Scoring!L1089</f>
        <v>17.3</v>
      </c>
      <c r="J998" s="3">
        <f>[1]Scoring!M1089</f>
        <v>303</v>
      </c>
      <c r="K998" s="2" t="s">
        <v>4</v>
      </c>
      <c r="L998" s="2"/>
      <c r="M998" s="1"/>
      <c r="N998" s="9" t="s">
        <v>55</v>
      </c>
    </row>
    <row r="999" spans="2:14" ht="14.45" customHeight="1" x14ac:dyDescent="0.25">
      <c r="B999" s="1" t="str">
        <f>[1]Scoring!A347</f>
        <v>COUNTRY CLUB BLVD @ SE 9TH TER-SB</v>
      </c>
      <c r="C999" s="2" t="str">
        <f>[1]Scoring!B347</f>
        <v>No</v>
      </c>
      <c r="D999" s="2" t="str">
        <f>[1]Scoring!C347</f>
        <v>No</v>
      </c>
      <c r="E999" s="2">
        <f>[1]Scoring!D347</f>
        <v>10399</v>
      </c>
      <c r="F999" s="1" t="str">
        <f>[1]Scoring!E347</f>
        <v>Cape Coral</v>
      </c>
      <c r="G999" s="1" t="str">
        <f>[1]Scoring!F347</f>
        <v>-81.951957</v>
      </c>
      <c r="H999" s="1" t="str">
        <f>[1]Scoring!G347</f>
        <v>26.634411</v>
      </c>
      <c r="I999" s="3">
        <f>[1]Scoring!L347</f>
        <v>17.350000000000001</v>
      </c>
      <c r="J999" s="3">
        <f>[1]Scoring!M347</f>
        <v>299</v>
      </c>
      <c r="K999" s="2" t="s">
        <v>4</v>
      </c>
      <c r="L999" s="2"/>
      <c r="M999" s="1"/>
      <c r="N999" s="9" t="s">
        <v>104</v>
      </c>
    </row>
    <row r="1000" spans="2:14" ht="14.45" customHeight="1" x14ac:dyDescent="0.25">
      <c r="B1000" s="1" t="str">
        <f>[1]Scoring!A620</f>
        <v>ORANGE GROVE BLVD @ TROPIC TER-SB</v>
      </c>
      <c r="C1000" s="2" t="str">
        <f>[1]Scoring!B620</f>
        <v>Yes</v>
      </c>
      <c r="D1000" s="2" t="str">
        <f>[1]Scoring!C620</f>
        <v>No</v>
      </c>
      <c r="E1000" s="2">
        <f>[1]Scoring!D620</f>
        <v>10784</v>
      </c>
      <c r="F1000" s="1" t="str">
        <f>[1]Scoring!E620</f>
        <v>Unincorporated</v>
      </c>
      <c r="G1000" s="1" t="str">
        <f>[1]Scoring!F620</f>
        <v>-81.915577</v>
      </c>
      <c r="H1000" s="1" t="str">
        <f>[1]Scoring!G620</f>
        <v>26.65614</v>
      </c>
      <c r="I1000" s="3">
        <f>[1]Scoring!L620</f>
        <v>17.350000000000001</v>
      </c>
      <c r="J1000" s="3">
        <f>[1]Scoring!M620</f>
        <v>299</v>
      </c>
      <c r="K1000" s="2" t="s">
        <v>4</v>
      </c>
      <c r="L1000" s="2"/>
      <c r="M1000" s="1"/>
      <c r="N1000" s="9" t="s">
        <v>382</v>
      </c>
    </row>
    <row r="1001" spans="2:14" ht="14.45" customHeight="1" x14ac:dyDescent="0.25">
      <c r="B1001" s="1" t="str">
        <f>[1]Scoring!A1404</f>
        <v>COLONIAL BLVD @ WNKLR AVE</v>
      </c>
      <c r="C1001" s="2" t="str">
        <f>[1]Scoring!B1404</f>
        <v>No</v>
      </c>
      <c r="D1001" s="2" t="str">
        <f>[1]Scoring!C1404</f>
        <v>No</v>
      </c>
      <c r="E1001" s="2">
        <f>[1]Scoring!D1404</f>
        <v>11841</v>
      </c>
      <c r="F1001" s="1" t="str">
        <f>[1]Scoring!E1404</f>
        <v>Fort Myers</v>
      </c>
      <c r="G1001" s="1" t="str">
        <f>[1]Scoring!F1404</f>
        <v>-81.820649</v>
      </c>
      <c r="H1001" s="1" t="str">
        <f>[1]Scoring!G1404</f>
        <v>26.609951</v>
      </c>
      <c r="I1001" s="3">
        <f>[1]Scoring!L1404</f>
        <v>17.350000000000001</v>
      </c>
      <c r="J1001" s="3">
        <f>[1]Scoring!M1404</f>
        <v>299</v>
      </c>
      <c r="K1001" s="2" t="s">
        <v>4</v>
      </c>
      <c r="L1001" s="2"/>
      <c r="M1001" s="1"/>
      <c r="N1001" s="9" t="s">
        <v>655</v>
      </c>
    </row>
    <row r="1002" spans="2:14" ht="14.45" customHeight="1" x14ac:dyDescent="0.25">
      <c r="B1002" s="1" t="str">
        <f>[1]Scoring!A1458</f>
        <v>WNKLR AVE @ COLONIAL BLVD 1</v>
      </c>
      <c r="C1002" s="2" t="str">
        <f>[1]Scoring!B1458</f>
        <v>No</v>
      </c>
      <c r="D1002" s="2" t="str">
        <f>[1]Scoring!C1458</f>
        <v>No</v>
      </c>
      <c r="E1002" s="2">
        <f>[1]Scoring!D1458</f>
        <v>11978</v>
      </c>
      <c r="F1002" s="1" t="str">
        <f>[1]Scoring!E1458</f>
        <v>Fort Myers</v>
      </c>
      <c r="G1002" s="1" t="str">
        <f>[1]Scoring!F1458</f>
        <v>-81.820923</v>
      </c>
      <c r="H1002" s="1" t="str">
        <f>[1]Scoring!G1458</f>
        <v>26.609108</v>
      </c>
      <c r="I1002" s="3">
        <f>[1]Scoring!L1458</f>
        <v>17.350000000000001</v>
      </c>
      <c r="J1002" s="3">
        <f>[1]Scoring!M1458</f>
        <v>299</v>
      </c>
      <c r="K1002" s="2" t="s">
        <v>4</v>
      </c>
      <c r="L1002" s="2"/>
      <c r="M1002" s="1"/>
      <c r="N1002" s="9" t="s">
        <v>675</v>
      </c>
    </row>
    <row r="1003" spans="2:14" ht="14.45" customHeight="1" x14ac:dyDescent="0.25">
      <c r="B1003" s="1" t="str">
        <f>[1]Scoring!A59</f>
        <v>MICHIGAN AVE @ BERT DR</v>
      </c>
      <c r="C1003" s="2" t="str">
        <f>[1]Scoring!B59</f>
        <v>No</v>
      </c>
      <c r="D1003" s="2" t="str">
        <f>[1]Scoring!C59</f>
        <v>No</v>
      </c>
      <c r="E1003" s="2">
        <f>[1]Scoring!D59</f>
        <v>10067</v>
      </c>
      <c r="F1003" s="1" t="str">
        <f>[1]Scoring!E59</f>
        <v>Fort Myers</v>
      </c>
      <c r="G1003" s="1" t="str">
        <f>[1]Scoring!F59</f>
        <v>-81.839554</v>
      </c>
      <c r="H1003" s="1" t="str">
        <f>[1]Scoring!G59</f>
        <v>26.648328</v>
      </c>
      <c r="I1003" s="3">
        <f>[1]Scoring!L59</f>
        <v>17.399999999999999</v>
      </c>
      <c r="J1003" s="3">
        <f>[1]Scoring!M59</f>
        <v>298</v>
      </c>
      <c r="K1003" s="2" t="s">
        <v>4</v>
      </c>
      <c r="L1003" s="2"/>
      <c r="M1003" s="1"/>
      <c r="N1003" s="9" t="s">
        <v>62</v>
      </c>
    </row>
    <row r="1004" spans="2:14" ht="14.45" customHeight="1" x14ac:dyDescent="0.25">
      <c r="B1004" s="1" t="str">
        <f>[1]Scoring!A1620</f>
        <v>Pine Island Rd - Hancock Bridge</v>
      </c>
      <c r="C1004" s="2" t="str">
        <f>[1]Scoring!B1620</f>
        <v>No</v>
      </c>
      <c r="D1004" s="2" t="str">
        <f>[1]Scoring!C1620</f>
        <v>No</v>
      </c>
      <c r="E1004" s="2">
        <f>[1]Scoring!D1620</f>
        <v>12277</v>
      </c>
      <c r="F1004" s="1" t="str">
        <f>[1]Scoring!E1620</f>
        <v>Cape Coral</v>
      </c>
      <c r="G1004" s="1" t="str">
        <f>[1]Scoring!F1620</f>
        <v>-81.976765</v>
      </c>
      <c r="H1004" s="1" t="str">
        <f>[1]Scoring!G1620</f>
        <v>26.651241</v>
      </c>
      <c r="I1004" s="3">
        <f>[1]Scoring!L1620</f>
        <v>17.45</v>
      </c>
      <c r="J1004" s="3">
        <f>[1]Scoring!M1620</f>
        <v>297</v>
      </c>
      <c r="K1004" s="2" t="s">
        <v>4</v>
      </c>
      <c r="L1004" s="2"/>
      <c r="M1004" s="1"/>
      <c r="N1004" s="9" t="s">
        <v>730</v>
      </c>
    </row>
    <row r="1005" spans="2:14" ht="14.45" customHeight="1" x14ac:dyDescent="0.25">
      <c r="B1005" s="1" t="str">
        <f>[1]Scoring!A922</f>
        <v>ROYAL PALM SQR BLVD @ RARCO BLV</v>
      </c>
      <c r="C1005" s="2" t="str">
        <f>[1]Scoring!B922</f>
        <v>Yes</v>
      </c>
      <c r="D1005" s="2" t="str">
        <f>[1]Scoring!C922</f>
        <v>No</v>
      </c>
      <c r="E1005" s="2">
        <f>[1]Scoring!D922</f>
        <v>11164</v>
      </c>
      <c r="F1005" s="1" t="str">
        <f>[1]Scoring!E922</f>
        <v>Fort Myers</v>
      </c>
      <c r="G1005" s="1" t="str">
        <f>[1]Scoring!F922</f>
        <v>-81.886108</v>
      </c>
      <c r="H1005" s="1" t="str">
        <f>[1]Scoring!G922</f>
        <v>26.594245</v>
      </c>
      <c r="I1005" s="3">
        <f>[1]Scoring!L922</f>
        <v>17.450000000000003</v>
      </c>
      <c r="J1005" s="3">
        <f>[1]Scoring!M922</f>
        <v>296</v>
      </c>
      <c r="K1005" s="2" t="s">
        <v>4</v>
      </c>
      <c r="L1005" s="2"/>
      <c r="M1005" s="1"/>
      <c r="N1005" s="9" t="s">
        <v>497</v>
      </c>
    </row>
    <row r="1006" spans="2:14" ht="14.45" customHeight="1" x14ac:dyDescent="0.25">
      <c r="B1006" s="1" t="str">
        <f>[1]Scoring!A491</f>
        <v>PALM BEACH BLVD @ PARKER AVE-EB</v>
      </c>
      <c r="C1006" s="2" t="str">
        <f>[1]Scoring!B491</f>
        <v>No</v>
      </c>
      <c r="D1006" s="2" t="str">
        <f>[1]Scoring!C491</f>
        <v>No</v>
      </c>
      <c r="E1006" s="2">
        <f>[1]Scoring!D491</f>
        <v>10642</v>
      </c>
      <c r="F1006" s="1" t="str">
        <f>[1]Scoring!E491</f>
        <v>Unincorporated</v>
      </c>
      <c r="G1006" s="1" t="str">
        <f>[1]Scoring!F491</f>
        <v>-81.747506</v>
      </c>
      <c r="H1006" s="1" t="str">
        <f>[1]Scoring!G491</f>
        <v>26.704327</v>
      </c>
      <c r="I1006" s="3">
        <f>[1]Scoring!L491</f>
        <v>17.5</v>
      </c>
      <c r="J1006" s="3">
        <f>[1]Scoring!M491</f>
        <v>295</v>
      </c>
      <c r="K1006" s="2" t="s">
        <v>4</v>
      </c>
      <c r="L1006" s="2"/>
      <c r="M1006" s="1"/>
      <c r="N1006" s="9" t="s">
        <v>302</v>
      </c>
    </row>
    <row r="1007" spans="2:14" ht="14.45" customHeight="1" x14ac:dyDescent="0.25">
      <c r="B1007" s="1" t="str">
        <f>[1]Scoring!A90</f>
        <v>FOWLER ST@ MAPLE AVE-SB</v>
      </c>
      <c r="C1007" s="2" t="str">
        <f>[1]Scoring!B90</f>
        <v>No</v>
      </c>
      <c r="D1007" s="2" t="str">
        <f>[1]Scoring!C90</f>
        <v>No</v>
      </c>
      <c r="E1007" s="2">
        <f>[1]Scoring!D90</f>
        <v>10109</v>
      </c>
      <c r="F1007" s="1" t="str">
        <f>[1]Scoring!E90</f>
        <v>Fort Myers</v>
      </c>
      <c r="G1007" s="1" t="str">
        <f>[1]Scoring!F90</f>
        <v>-81.862195</v>
      </c>
      <c r="H1007" s="1" t="str">
        <f>[1]Scoring!G90</f>
        <v>26.624194</v>
      </c>
      <c r="I1007" s="3">
        <f>[1]Scoring!L90</f>
        <v>17.55</v>
      </c>
      <c r="J1007" s="3">
        <f>[1]Scoring!M90</f>
        <v>294</v>
      </c>
      <c r="K1007" s="2" t="s">
        <v>4</v>
      </c>
      <c r="L1007" s="2"/>
      <c r="M1007" s="1"/>
      <c r="N1007" s="9" t="s">
        <v>75</v>
      </c>
    </row>
    <row r="1008" spans="2:14" ht="14.45" customHeight="1" x14ac:dyDescent="0.25">
      <c r="B1008" s="1" t="str">
        <f>[1]Scoring!A487</f>
        <v>PALM BEACH BLVD @ DUSTY TRL-EB</v>
      </c>
      <c r="C1008" s="2" t="str">
        <f>[1]Scoring!B487</f>
        <v>Yes</v>
      </c>
      <c r="D1008" s="2" t="str">
        <f>[1]Scoring!C487</f>
        <v>No</v>
      </c>
      <c r="E1008" s="2">
        <f>[1]Scoring!D487</f>
        <v>10636</v>
      </c>
      <c r="F1008" s="1" t="str">
        <f>[1]Scoring!E487</f>
        <v>Unincorporated</v>
      </c>
      <c r="G1008" s="1" t="str">
        <f>[1]Scoring!F487</f>
        <v>-81.772168</v>
      </c>
      <c r="H1008" s="1" t="str">
        <f>[1]Scoring!G487</f>
        <v>26.697719</v>
      </c>
      <c r="I1008" s="3">
        <f>[1]Scoring!L487</f>
        <v>17.600000000000001</v>
      </c>
      <c r="J1008" s="3">
        <f>[1]Scoring!M487</f>
        <v>289</v>
      </c>
      <c r="K1008" s="2" t="s">
        <v>4</v>
      </c>
      <c r="L1008" s="2"/>
      <c r="M1008" s="1"/>
      <c r="N1008" s="9" t="s">
        <v>299</v>
      </c>
    </row>
    <row r="1009" spans="2:14" ht="14.45" customHeight="1" x14ac:dyDescent="0.25">
      <c r="B1009" s="1" t="str">
        <f>[1]Scoring!A864</f>
        <v>WNKLR RD @ POPHAM DR</v>
      </c>
      <c r="C1009" s="2" t="str">
        <f>[1]Scoring!B864</f>
        <v>Yes</v>
      </c>
      <c r="D1009" s="2" t="str">
        <f>[1]Scoring!C864</f>
        <v>No</v>
      </c>
      <c r="E1009" s="2">
        <f>[1]Scoring!D864</f>
        <v>11098</v>
      </c>
      <c r="F1009" s="1" t="str">
        <f>[1]Scoring!E864</f>
        <v>Unincorporated</v>
      </c>
      <c r="G1009" s="1" t="str">
        <f>[1]Scoring!F864</f>
        <v>-81.899075</v>
      </c>
      <c r="H1009" s="1" t="str">
        <f>[1]Scoring!G864</f>
        <v>26.528336</v>
      </c>
      <c r="I1009" s="3">
        <f>[1]Scoring!L864</f>
        <v>17.600000000000001</v>
      </c>
      <c r="J1009" s="3">
        <f>[1]Scoring!M864</f>
        <v>289</v>
      </c>
      <c r="K1009" s="2" t="s">
        <v>4</v>
      </c>
      <c r="L1009" s="2"/>
      <c r="M1009" s="1"/>
      <c r="N1009" s="9" t="s">
        <v>467</v>
      </c>
    </row>
    <row r="1010" spans="2:14" ht="14.45" customHeight="1" x14ac:dyDescent="0.25">
      <c r="B1010" s="1" t="str">
        <f>[1]Scoring!A903</f>
        <v>WNKLR RD @ MYERLEE C CLUB BLVD-NB</v>
      </c>
      <c r="C1010" s="2" t="str">
        <f>[1]Scoring!B903</f>
        <v>No</v>
      </c>
      <c r="D1010" s="2" t="str">
        <f>[1]Scoring!C903</f>
        <v>No</v>
      </c>
      <c r="E1010" s="2">
        <f>[1]Scoring!D903</f>
        <v>11144</v>
      </c>
      <c r="F1010" s="1" t="str">
        <f>[1]Scoring!E903</f>
        <v>Unincorporated</v>
      </c>
      <c r="G1010" s="1" t="str">
        <f>[1]Scoring!F903</f>
        <v>-81.898131</v>
      </c>
      <c r="H1010" s="1" t="str">
        <f>[1]Scoring!G903</f>
        <v>26.538238</v>
      </c>
      <c r="I1010" s="3">
        <f>[1]Scoring!L903</f>
        <v>17.600000000000001</v>
      </c>
      <c r="J1010" s="3">
        <f>[1]Scoring!M903</f>
        <v>289</v>
      </c>
      <c r="K1010" s="2" t="s">
        <v>4</v>
      </c>
      <c r="L1010" s="2"/>
      <c r="M1010" s="1"/>
      <c r="N1010" s="9" t="s">
        <v>206</v>
      </c>
    </row>
    <row r="1011" spans="2:14" ht="14.45" customHeight="1" x14ac:dyDescent="0.25">
      <c r="B1011" s="1" t="str">
        <f>[1]Scoring!A1357</f>
        <v>S TAMIAMI TRL @ WILLIAMS RD</v>
      </c>
      <c r="C1011" s="2" t="str">
        <f>[1]Scoring!B1357</f>
        <v>No</v>
      </c>
      <c r="D1011" s="2" t="str">
        <f>[1]Scoring!C1357</f>
        <v>No</v>
      </c>
      <c r="E1011" s="2">
        <f>[1]Scoring!D1357</f>
        <v>11749</v>
      </c>
      <c r="F1011" s="1" t="str">
        <f>[1]Scoring!E1357</f>
        <v>Estero</v>
      </c>
      <c r="G1011" s="1" t="str">
        <f>[1]Scoring!F1357</f>
        <v>-81.811906</v>
      </c>
      <c r="H1011" s="1" t="str">
        <f>[1]Scoring!G1357</f>
        <v>26.419387</v>
      </c>
      <c r="I1011" s="3">
        <f>[1]Scoring!L1357</f>
        <v>17.600000000000001</v>
      </c>
      <c r="J1011" s="3">
        <f>[1]Scoring!M1357</f>
        <v>289</v>
      </c>
      <c r="K1011" s="2" t="s">
        <v>4</v>
      </c>
      <c r="L1011" s="2"/>
      <c r="M1011" s="1"/>
      <c r="N1011" s="9" t="s">
        <v>31</v>
      </c>
    </row>
    <row r="1012" spans="2:14" ht="14.45" customHeight="1" x14ac:dyDescent="0.25">
      <c r="B1012" s="1" t="str">
        <f>[1]Scoring!A1374</f>
        <v>METRO PKWY @ METRO PLANTATION RD-NB</v>
      </c>
      <c r="C1012" s="2" t="str">
        <f>[1]Scoring!B1374</f>
        <v>No</v>
      </c>
      <c r="D1012" s="2" t="str">
        <f>[1]Scoring!C1374</f>
        <v>No</v>
      </c>
      <c r="E1012" s="2">
        <f>[1]Scoring!D1374</f>
        <v>11794</v>
      </c>
      <c r="F1012" s="1" t="str">
        <f>[1]Scoring!E1374</f>
        <v>Unincorporated</v>
      </c>
      <c r="G1012" s="1" t="str">
        <f>[1]Scoring!F1374</f>
        <v>-81.853061</v>
      </c>
      <c r="H1012" s="1" t="str">
        <f>[1]Scoring!G1374</f>
        <v>26.577217</v>
      </c>
      <c r="I1012" s="3">
        <f>[1]Scoring!L1374</f>
        <v>17.600000000000001</v>
      </c>
      <c r="J1012" s="3">
        <f>[1]Scoring!M1374</f>
        <v>289</v>
      </c>
      <c r="K1012" s="2" t="s">
        <v>4</v>
      </c>
      <c r="L1012" s="2"/>
      <c r="M1012" s="1"/>
      <c r="N1012" s="9" t="s">
        <v>646</v>
      </c>
    </row>
    <row r="1013" spans="2:14" ht="14.45" customHeight="1" x14ac:dyDescent="0.25">
      <c r="B1013" s="1" t="str">
        <f>[1]Scoring!A1343</f>
        <v>PALM BEACH BLVD @ SR 31-WB</v>
      </c>
      <c r="C1013" s="2" t="str">
        <f>[1]Scoring!B1343</f>
        <v>No</v>
      </c>
      <c r="D1013" s="2" t="str">
        <f>[1]Scoring!C1343</f>
        <v>No</v>
      </c>
      <c r="E1013" s="2">
        <f>[1]Scoring!D1343</f>
        <v>11733</v>
      </c>
      <c r="F1013" s="1" t="str">
        <f>[1]Scoring!E1343</f>
        <v>Unincorporated</v>
      </c>
      <c r="G1013" s="1" t="str">
        <f>[1]Scoring!F1343</f>
        <v>-81.761956</v>
      </c>
      <c r="H1013" s="1" t="str">
        <f>[1]Scoring!G1343</f>
        <v>26.701121</v>
      </c>
      <c r="I1013" s="3">
        <f>[1]Scoring!L1343</f>
        <v>17.649999999999999</v>
      </c>
      <c r="J1013" s="3">
        <f>[1]Scoring!M1343</f>
        <v>287</v>
      </c>
      <c r="K1013" s="2" t="s">
        <v>4</v>
      </c>
      <c r="L1013" s="2"/>
      <c r="M1013" s="1"/>
      <c r="N1013" s="9" t="s">
        <v>312</v>
      </c>
    </row>
    <row r="1014" spans="2:14" ht="14.45" customHeight="1" x14ac:dyDescent="0.25">
      <c r="B1014" s="1" t="str">
        <f>[1]Scoring!A1438</f>
        <v>PALM BEACH BLVD @ TROPIC AVE</v>
      </c>
      <c r="C1014" s="2" t="str">
        <f>[1]Scoring!B1438</f>
        <v>No</v>
      </c>
      <c r="D1014" s="2" t="str">
        <f>[1]Scoring!C1438</f>
        <v>No</v>
      </c>
      <c r="E1014" s="2">
        <f>[1]Scoring!D1438</f>
        <v>11941</v>
      </c>
      <c r="F1014" s="1" t="str">
        <f>[1]Scoring!E1438</f>
        <v>Unincorporated</v>
      </c>
      <c r="G1014" s="1" t="str">
        <f>[1]Scoring!F1438</f>
        <v>-81.73371</v>
      </c>
      <c r="H1014" s="1" t="str">
        <f>[1]Scoring!G1438</f>
        <v>26.707359</v>
      </c>
      <c r="I1014" s="3">
        <f>[1]Scoring!L1438</f>
        <v>17.649999999999999</v>
      </c>
      <c r="J1014" s="3">
        <f>[1]Scoring!M1438</f>
        <v>287</v>
      </c>
      <c r="K1014" s="2" t="s">
        <v>4</v>
      </c>
      <c r="L1014" s="2"/>
      <c r="M1014" s="1"/>
      <c r="N1014" s="9" t="s">
        <v>667</v>
      </c>
    </row>
    <row r="1015" spans="2:14" ht="14.45" customHeight="1" x14ac:dyDescent="0.25">
      <c r="B1015" s="1" t="str">
        <f>[1]Scoring!A619</f>
        <v>ORANGE GROVE BLVD @ JAVA WAY-SB</v>
      </c>
      <c r="C1015" s="2" t="str">
        <f>[1]Scoring!B619</f>
        <v>No</v>
      </c>
      <c r="D1015" s="2" t="str">
        <f>[1]Scoring!C619</f>
        <v>No</v>
      </c>
      <c r="E1015" s="2">
        <f>[1]Scoring!D619</f>
        <v>10783</v>
      </c>
      <c r="F1015" s="1" t="str">
        <f>[1]Scoring!E619</f>
        <v>Unincorporated</v>
      </c>
      <c r="G1015" s="1" t="str">
        <f>[1]Scoring!F619</f>
        <v>-81.915565</v>
      </c>
      <c r="H1015" s="1" t="str">
        <f>[1]Scoring!G619</f>
        <v>26.658012</v>
      </c>
      <c r="I1015" s="3">
        <f>[1]Scoring!L619</f>
        <v>17.7</v>
      </c>
      <c r="J1015" s="3">
        <f>[1]Scoring!M619</f>
        <v>286</v>
      </c>
      <c r="K1015" s="2" t="s">
        <v>4</v>
      </c>
      <c r="L1015" s="2"/>
      <c r="M1015" s="1"/>
      <c r="N1015" s="9" t="s">
        <v>381</v>
      </c>
    </row>
    <row r="1016" spans="2:14" ht="14.45" customHeight="1" x14ac:dyDescent="0.25">
      <c r="B1016" s="1" t="str">
        <f>[1]Scoring!A24</f>
        <v>EVANS AVE @ WNKLR AVE 1</v>
      </c>
      <c r="C1016" s="2" t="str">
        <f>[1]Scoring!B24</f>
        <v>No</v>
      </c>
      <c r="D1016" s="2" t="str">
        <f>[1]Scoring!C24</f>
        <v>No</v>
      </c>
      <c r="E1016" s="2">
        <f>[1]Scoring!D24</f>
        <v>10029</v>
      </c>
      <c r="F1016" s="1" t="str">
        <f>[1]Scoring!E24</f>
        <v>Fort Myers</v>
      </c>
      <c r="G1016" s="1" t="str">
        <f>[1]Scoring!F24</f>
        <v>-81.859677</v>
      </c>
      <c r="H1016" s="1" t="str">
        <f>[1]Scoring!G24</f>
        <v>26.605425</v>
      </c>
      <c r="I1016" s="3">
        <f>[1]Scoring!L24</f>
        <v>17.75</v>
      </c>
      <c r="J1016" s="3">
        <f>[1]Scoring!M24</f>
        <v>281</v>
      </c>
      <c r="K1016" s="2" t="s">
        <v>4</v>
      </c>
      <c r="L1016" s="2"/>
      <c r="M1016" s="1"/>
      <c r="N1016" s="9" t="s">
        <v>39</v>
      </c>
    </row>
    <row r="1017" spans="2:14" ht="14.45" customHeight="1" x14ac:dyDescent="0.25">
      <c r="B1017" s="1" t="str">
        <f>[1]Scoring!A511</f>
        <v>PALM BEACH BLVD @ WILDWOOD LN</v>
      </c>
      <c r="C1017" s="2" t="str">
        <f>[1]Scoring!B511</f>
        <v>Yes</v>
      </c>
      <c r="D1017" s="2" t="str">
        <f>[1]Scoring!C511</f>
        <v>No</v>
      </c>
      <c r="E1017" s="2">
        <f>[1]Scoring!D511</f>
        <v>10662</v>
      </c>
      <c r="F1017" s="1" t="str">
        <f>[1]Scoring!E511</f>
        <v>Unincorporated</v>
      </c>
      <c r="G1017" s="1" t="str">
        <f>[1]Scoring!F511</f>
        <v>-81.764297</v>
      </c>
      <c r="H1017" s="1" t="str">
        <f>[1]Scoring!G511</f>
        <v>26.700388</v>
      </c>
      <c r="I1017" s="3">
        <f>[1]Scoring!L511</f>
        <v>17.75</v>
      </c>
      <c r="J1017" s="3">
        <f>[1]Scoring!M511</f>
        <v>281</v>
      </c>
      <c r="K1017" s="2" t="s">
        <v>4</v>
      </c>
      <c r="L1017" s="2"/>
      <c r="M1017" s="1"/>
      <c r="N1017" s="9" t="s">
        <v>314</v>
      </c>
    </row>
    <row r="1018" spans="2:14" ht="14.45" customHeight="1" x14ac:dyDescent="0.25">
      <c r="B1018" s="1" t="str">
        <f>[1]Scoring!A679</f>
        <v>HOMESTEAD RD N @ IRONDALE ST E</v>
      </c>
      <c r="C1018" s="2" t="str">
        <f>[1]Scoring!B679</f>
        <v>No</v>
      </c>
      <c r="D1018" s="2" t="str">
        <f>[1]Scoring!C679</f>
        <v>No</v>
      </c>
      <c r="E1018" s="2">
        <f>[1]Scoring!D679</f>
        <v>10854</v>
      </c>
      <c r="F1018" s="1" t="str">
        <f>[1]Scoring!E679</f>
        <v>Unincorporated</v>
      </c>
      <c r="G1018" s="1" t="str">
        <f>[1]Scoring!F679</f>
        <v>-81.654337</v>
      </c>
      <c r="H1018" s="1" t="str">
        <f>[1]Scoring!G679</f>
        <v>26.612681</v>
      </c>
      <c r="I1018" s="3">
        <f>[1]Scoring!L679</f>
        <v>17.75</v>
      </c>
      <c r="J1018" s="3">
        <f>[1]Scoring!M679</f>
        <v>281</v>
      </c>
      <c r="K1018" s="2" t="s">
        <v>4</v>
      </c>
      <c r="L1018" s="2"/>
      <c r="M1018" s="1"/>
      <c r="N1018" s="9" t="s">
        <v>81</v>
      </c>
    </row>
    <row r="1019" spans="2:14" ht="14.45" customHeight="1" x14ac:dyDescent="0.25">
      <c r="B1019" s="1" t="str">
        <f>[1]Scoring!A1122</f>
        <v>ORTIZ AVE @ N GALAXY DR</v>
      </c>
      <c r="C1019" s="2" t="str">
        <f>[1]Scoring!B1122</f>
        <v>No</v>
      </c>
      <c r="D1019" s="2" t="str">
        <f>[1]Scoring!C1122</f>
        <v>No</v>
      </c>
      <c r="E1019" s="2">
        <f>[1]Scoring!D1122</f>
        <v>11418</v>
      </c>
      <c r="F1019" s="1" t="str">
        <f>[1]Scoring!E1122</f>
        <v>Fort Myers</v>
      </c>
      <c r="G1019" s="1" t="str">
        <f>[1]Scoring!F1122</f>
        <v>-81.812201</v>
      </c>
      <c r="H1019" s="1" t="str">
        <f>[1]Scoring!G1122</f>
        <v>26.653614</v>
      </c>
      <c r="I1019" s="3">
        <f>[1]Scoring!L1122</f>
        <v>17.75</v>
      </c>
      <c r="J1019" s="3">
        <f>[1]Scoring!M1122</f>
        <v>281</v>
      </c>
      <c r="K1019" s="2" t="s">
        <v>4</v>
      </c>
      <c r="L1019" s="2"/>
      <c r="M1019" s="1"/>
      <c r="N1019" s="9" t="s">
        <v>536</v>
      </c>
    </row>
    <row r="1020" spans="2:14" ht="14.45" customHeight="1" x14ac:dyDescent="0.25">
      <c r="B1020" s="1" t="str">
        <f>[1]Scoring!A162</f>
        <v>BTWR SHOPS @ BELL  TWR SHOPS AVE</v>
      </c>
      <c r="C1020" s="2" t="str">
        <f>[1]Scoring!B162</f>
        <v>No</v>
      </c>
      <c r="D1020" s="2" t="str">
        <f>[1]Scoring!C162</f>
        <v>No</v>
      </c>
      <c r="E1020" s="2">
        <f>[1]Scoring!D162</f>
        <v>10197</v>
      </c>
      <c r="F1020" s="1" t="str">
        <f>[1]Scoring!E162</f>
        <v>Unincorporated</v>
      </c>
      <c r="G1020" s="1" t="str">
        <f>[1]Scoring!F162</f>
        <v>-81.868187</v>
      </c>
      <c r="H1020" s="1" t="str">
        <f>[1]Scoring!G162</f>
        <v>26.548312</v>
      </c>
      <c r="I1020" s="3">
        <f>[1]Scoring!L162</f>
        <v>17.8</v>
      </c>
      <c r="J1020" s="3">
        <f>[1]Scoring!M162</f>
        <v>280</v>
      </c>
      <c r="K1020" s="2" t="s">
        <v>4</v>
      </c>
      <c r="L1020" s="2"/>
      <c r="M1020" s="1"/>
      <c r="N1020" s="9" t="s">
        <v>122</v>
      </c>
    </row>
    <row r="1021" spans="2:14" ht="14.45" customHeight="1" x14ac:dyDescent="0.25">
      <c r="B1021" s="1" t="str">
        <f>[1]Scoring!A623</f>
        <v>ORANGE GROVE BLVD @ ST CLAIR AVE-SB</v>
      </c>
      <c r="C1021" s="2" t="str">
        <f>[1]Scoring!B623</f>
        <v>No</v>
      </c>
      <c r="D1021" s="2" t="str">
        <f>[1]Scoring!C623</f>
        <v>No</v>
      </c>
      <c r="E1021" s="2">
        <f>[1]Scoring!D623</f>
        <v>10787</v>
      </c>
      <c r="F1021" s="1" t="str">
        <f>[1]Scoring!E623</f>
        <v>Unincorporated</v>
      </c>
      <c r="G1021" s="1" t="str">
        <f>[1]Scoring!F623</f>
        <v>-81.915627</v>
      </c>
      <c r="H1021" s="1" t="str">
        <f>[1]Scoring!G623</f>
        <v>26.649022</v>
      </c>
      <c r="I1021" s="3">
        <f>[1]Scoring!L623</f>
        <v>17.899999999999999</v>
      </c>
      <c r="J1021" s="3">
        <f>[1]Scoring!M623</f>
        <v>278</v>
      </c>
      <c r="K1021" s="2" t="s">
        <v>4</v>
      </c>
      <c r="L1021" s="2"/>
      <c r="M1021" s="1"/>
      <c r="N1021" s="9" t="s">
        <v>384</v>
      </c>
    </row>
    <row r="1022" spans="2:14" ht="14.45" customHeight="1" x14ac:dyDescent="0.25">
      <c r="B1022" s="1" t="str">
        <f>[1]Scoring!A1112</f>
        <v>NUNA AVE @ TICE ST</v>
      </c>
      <c r="C1022" s="2" t="str">
        <f>[1]Scoring!B1112</f>
        <v>No</v>
      </c>
      <c r="D1022" s="2" t="str">
        <f>[1]Scoring!C1112</f>
        <v>No</v>
      </c>
      <c r="E1022" s="2">
        <f>[1]Scoring!D1112</f>
        <v>11404</v>
      </c>
      <c r="F1022" s="1" t="str">
        <f>[1]Scoring!E1112</f>
        <v>Unincorporated</v>
      </c>
      <c r="G1022" s="1" t="str">
        <f>[1]Scoring!F1112</f>
        <v>-81.818424</v>
      </c>
      <c r="H1022" s="1" t="str">
        <f>[1]Scoring!G1112</f>
        <v>26.670449</v>
      </c>
      <c r="I1022" s="3">
        <f>[1]Scoring!L1112</f>
        <v>17.899999999999999</v>
      </c>
      <c r="J1022" s="3">
        <f>[1]Scoring!M1112</f>
        <v>278</v>
      </c>
      <c r="K1022" s="2" t="s">
        <v>4</v>
      </c>
      <c r="L1022" s="2"/>
      <c r="M1022" s="1"/>
      <c r="N1022" s="9" t="s">
        <v>31</v>
      </c>
    </row>
    <row r="1023" spans="2:14" ht="14.45" customHeight="1" x14ac:dyDescent="0.25">
      <c r="B1023" s="1" t="str">
        <f>[1]Scoring!A330</f>
        <v>PINE ISLAND RD @ NE 10TH PL-EB1</v>
      </c>
      <c r="C1023" s="2" t="str">
        <f>[1]Scoring!B330</f>
        <v>Yes</v>
      </c>
      <c r="D1023" s="2" t="str">
        <f>[1]Scoring!C330</f>
        <v>No</v>
      </c>
      <c r="E1023" s="2">
        <f>[1]Scoring!D330</f>
        <v>10381</v>
      </c>
      <c r="F1023" s="1" t="str">
        <f>[1]Scoring!E330</f>
        <v>Cape Coral</v>
      </c>
      <c r="G1023" s="1" t="str">
        <f>[1]Scoring!F330</f>
        <v>-81.952378</v>
      </c>
      <c r="H1023" s="1" t="str">
        <f>[1]Scoring!G330</f>
        <v>26.66208</v>
      </c>
      <c r="I1023" s="3">
        <f>[1]Scoring!L330</f>
        <v>17.900000000000002</v>
      </c>
      <c r="J1023" s="3">
        <f>[1]Scoring!M330</f>
        <v>274</v>
      </c>
      <c r="K1023" s="2" t="s">
        <v>4</v>
      </c>
      <c r="L1023" s="2"/>
      <c r="M1023" s="1"/>
      <c r="N1023" s="9" t="s">
        <v>209</v>
      </c>
    </row>
    <row r="1024" spans="2:14" ht="14.45" customHeight="1" x14ac:dyDescent="0.25">
      <c r="B1024" s="1" t="str">
        <f>[1]Scoring!A779</f>
        <v>47 TER @ PALM TREE BLVD</v>
      </c>
      <c r="C1024" s="2" t="str">
        <f>[1]Scoring!B779</f>
        <v>No</v>
      </c>
      <c r="D1024" s="2" t="str">
        <f>[1]Scoring!C779</f>
        <v>No</v>
      </c>
      <c r="E1024" s="2">
        <f>[1]Scoring!D779</f>
        <v>11010</v>
      </c>
      <c r="F1024" s="1" t="str">
        <f>[1]Scoring!E779</f>
        <v>Cape Coral</v>
      </c>
      <c r="G1024" s="1" t="str">
        <f>[1]Scoring!F779</f>
        <v>-81.965446</v>
      </c>
      <c r="H1024" s="1" t="str">
        <f>[1]Scoring!G779</f>
        <v>26.563864</v>
      </c>
      <c r="I1024" s="3">
        <f>[1]Scoring!L779</f>
        <v>17.900000000000002</v>
      </c>
      <c r="J1024" s="3">
        <f>[1]Scoring!M779</f>
        <v>274</v>
      </c>
      <c r="K1024" s="2" t="s">
        <v>4</v>
      </c>
      <c r="L1024" s="2"/>
      <c r="M1024" s="1"/>
      <c r="N1024" s="9" t="s">
        <v>431</v>
      </c>
    </row>
    <row r="1025" spans="2:14" ht="14.45" customHeight="1" x14ac:dyDescent="0.25">
      <c r="B1025" s="1" t="str">
        <f>[1]Scoring!A504</f>
        <v>PALM BEACH BLVD @ UPCOHALL AVE-WB</v>
      </c>
      <c r="C1025" s="2" t="str">
        <f>[1]Scoring!B504</f>
        <v>No</v>
      </c>
      <c r="D1025" s="2" t="str">
        <f>[1]Scoring!C504</f>
        <v>No</v>
      </c>
      <c r="E1025" s="2">
        <f>[1]Scoring!D504</f>
        <v>10655</v>
      </c>
      <c r="F1025" s="1" t="str">
        <f>[1]Scoring!E504</f>
        <v>Unincorporated</v>
      </c>
      <c r="G1025" s="1" t="str">
        <f>[1]Scoring!F504</f>
        <v>-81.738578</v>
      </c>
      <c r="H1025" s="1" t="str">
        <f>[1]Scoring!G504</f>
        <v>26.706372</v>
      </c>
      <c r="I1025" s="3">
        <f>[1]Scoring!L504</f>
        <v>17.95</v>
      </c>
      <c r="J1025" s="3">
        <f>[1]Scoring!M504</f>
        <v>272</v>
      </c>
      <c r="K1025" s="2" t="s">
        <v>4</v>
      </c>
      <c r="L1025" s="2"/>
      <c r="M1025" s="1"/>
      <c r="N1025" s="9" t="s">
        <v>309</v>
      </c>
    </row>
    <row r="1026" spans="2:14" ht="14.45" customHeight="1" x14ac:dyDescent="0.25">
      <c r="B1026" s="1" t="str">
        <f>[1]Scoring!A904</f>
        <v>WNKLR RD @ LUECK LN-NB</v>
      </c>
      <c r="C1026" s="2" t="str">
        <f>[1]Scoring!B904</f>
        <v>No</v>
      </c>
      <c r="D1026" s="2" t="str">
        <f>[1]Scoring!C904</f>
        <v>No</v>
      </c>
      <c r="E1026" s="2">
        <f>[1]Scoring!D904</f>
        <v>11145</v>
      </c>
      <c r="F1026" s="1" t="str">
        <f>[1]Scoring!E904</f>
        <v>Unincorporated</v>
      </c>
      <c r="G1026" s="1" t="str">
        <f>[1]Scoring!F904</f>
        <v>-81.898522</v>
      </c>
      <c r="H1026" s="1" t="str">
        <f>[1]Scoring!G904</f>
        <v>26.540974</v>
      </c>
      <c r="I1026" s="3">
        <f>[1]Scoring!L904</f>
        <v>17.95</v>
      </c>
      <c r="J1026" s="3">
        <f>[1]Scoring!M904</f>
        <v>272</v>
      </c>
      <c r="K1026" s="2" t="s">
        <v>4</v>
      </c>
      <c r="L1026" s="2"/>
      <c r="M1026" s="1"/>
      <c r="N1026" s="9" t="s">
        <v>206</v>
      </c>
    </row>
    <row r="1027" spans="2:14" ht="14.45" customHeight="1" x14ac:dyDescent="0.25">
      <c r="B1027" s="1" t="str">
        <f>[1]Scoring!A924</f>
        <v>VIA ROYALE @ COLONIAL BLVD RAMP</v>
      </c>
      <c r="C1027" s="2" t="str">
        <f>[1]Scoring!B924</f>
        <v>No</v>
      </c>
      <c r="D1027" s="2" t="str">
        <f>[1]Scoring!C924</f>
        <v>No</v>
      </c>
      <c r="E1027" s="2">
        <f>[1]Scoring!D924</f>
        <v>11166</v>
      </c>
      <c r="F1027" s="1" t="str">
        <f>[1]Scoring!E924</f>
        <v>Fort Myers</v>
      </c>
      <c r="G1027" s="1" t="str">
        <f>[1]Scoring!F924</f>
        <v>-81.888529</v>
      </c>
      <c r="H1027" s="1" t="str">
        <f>[1]Scoring!G924</f>
        <v>26.595856</v>
      </c>
      <c r="I1027" s="3">
        <f>[1]Scoring!L924</f>
        <v>17.950000000000003</v>
      </c>
      <c r="J1027" s="3">
        <f>[1]Scoring!M924</f>
        <v>271</v>
      </c>
      <c r="K1027" s="2" t="s">
        <v>4</v>
      </c>
      <c r="L1027" s="2"/>
      <c r="M1027" s="1"/>
      <c r="N1027" s="9" t="s">
        <v>81</v>
      </c>
    </row>
    <row r="1028" spans="2:14" ht="14.45" customHeight="1" x14ac:dyDescent="0.25">
      <c r="B1028" s="1" t="str">
        <f>[1]Scoring!A49</f>
        <v>EDISON AVE@ PAULDO ST-EB</v>
      </c>
      <c r="C1028" s="2" t="str">
        <f>[1]Scoring!B49</f>
        <v>No</v>
      </c>
      <c r="D1028" s="2" t="str">
        <f>[1]Scoring!C49</f>
        <v>No</v>
      </c>
      <c r="E1028" s="2">
        <f>[1]Scoring!D49</f>
        <v>10057</v>
      </c>
      <c r="F1028" s="1" t="str">
        <f>[1]Scoring!E49</f>
        <v>Fort Myers</v>
      </c>
      <c r="G1028" s="1" t="str">
        <f>[1]Scoring!F49</f>
        <v>-81.85161</v>
      </c>
      <c r="H1028" s="1" t="str">
        <f>[1]Scoring!G49</f>
        <v>26.633666</v>
      </c>
      <c r="I1028" s="3">
        <f>[1]Scoring!L49</f>
        <v>18.05</v>
      </c>
      <c r="J1028" s="3">
        <f>[1]Scoring!M49</f>
        <v>265</v>
      </c>
      <c r="K1028" s="2" t="s">
        <v>4</v>
      </c>
      <c r="L1028" s="2"/>
      <c r="M1028" s="1"/>
      <c r="N1028" s="9" t="s">
        <v>56</v>
      </c>
    </row>
    <row r="1029" spans="2:14" ht="14.45" customHeight="1" x14ac:dyDescent="0.25">
      <c r="B1029" s="1" t="str">
        <f>[1]Scoring!A242</f>
        <v>BIG PINE WAY @ B TWR SHOPS AVE-EB</v>
      </c>
      <c r="C1029" s="2" t="str">
        <f>[1]Scoring!B242</f>
        <v>No</v>
      </c>
      <c r="D1029" s="2" t="str">
        <f>[1]Scoring!C242</f>
        <v>No</v>
      </c>
      <c r="E1029" s="2">
        <f>[1]Scoring!D242</f>
        <v>10281</v>
      </c>
      <c r="F1029" s="1" t="str">
        <f>[1]Scoring!E242</f>
        <v>Unincorporated</v>
      </c>
      <c r="G1029" s="1" t="str">
        <f>[1]Scoring!F242</f>
        <v>-81.870458</v>
      </c>
      <c r="H1029" s="1" t="str">
        <f>[1]Scoring!G242</f>
        <v>26.551817</v>
      </c>
      <c r="I1029" s="3">
        <f>[1]Scoring!L242</f>
        <v>18.05</v>
      </c>
      <c r="J1029" s="3">
        <f>[1]Scoring!M242</f>
        <v>265</v>
      </c>
      <c r="K1029" s="2" t="s">
        <v>4</v>
      </c>
      <c r="L1029" s="2"/>
      <c r="M1029" s="1"/>
      <c r="N1029" s="9" t="s">
        <v>169</v>
      </c>
    </row>
    <row r="1030" spans="2:14" ht="14.45" customHeight="1" x14ac:dyDescent="0.25">
      <c r="B1030" s="1" t="str">
        <f>[1]Scoring!A1340</f>
        <v>BIRKDALE AVE @ ORANGE GROVE BLVD-EB</v>
      </c>
      <c r="C1030" s="2" t="str">
        <f>[1]Scoring!B1340</f>
        <v>No</v>
      </c>
      <c r="D1030" s="2" t="str">
        <f>[1]Scoring!C1340</f>
        <v>No</v>
      </c>
      <c r="E1030" s="2">
        <f>[1]Scoring!D1340</f>
        <v>11728</v>
      </c>
      <c r="F1030" s="1" t="str">
        <f>[1]Scoring!E1340</f>
        <v>Unincorporated</v>
      </c>
      <c r="G1030" s="1" t="str">
        <f>[1]Scoring!F1340</f>
        <v>-81.916388</v>
      </c>
      <c r="H1030" s="1" t="str">
        <f>[1]Scoring!G1340</f>
        <v>26.637427</v>
      </c>
      <c r="I1030" s="3">
        <f>[1]Scoring!L1340</f>
        <v>18.05</v>
      </c>
      <c r="J1030" s="3">
        <f>[1]Scoring!M1340</f>
        <v>265</v>
      </c>
      <c r="K1030" s="2" t="s">
        <v>4</v>
      </c>
      <c r="L1030" s="2"/>
      <c r="M1030" s="1"/>
      <c r="N1030" s="9" t="s">
        <v>626</v>
      </c>
    </row>
    <row r="1031" spans="2:14" ht="14.45" customHeight="1" x14ac:dyDescent="0.25">
      <c r="B1031" s="1" t="str">
        <f>[1]Scoring!A1312</f>
        <v>DANLEY DR @ METRO PKWY-EB</v>
      </c>
      <c r="C1031" s="2" t="str">
        <f>[1]Scoring!B1312</f>
        <v>No</v>
      </c>
      <c r="D1031" s="2" t="str">
        <f>[1]Scoring!C1312</f>
        <v>No</v>
      </c>
      <c r="E1031" s="2">
        <f>[1]Scoring!D1312</f>
        <v>11663</v>
      </c>
      <c r="F1031" s="1" t="str">
        <f>[1]Scoring!E1312</f>
        <v>Unincorporated</v>
      </c>
      <c r="G1031" s="1" t="str">
        <f>[1]Scoring!F1312</f>
        <v>-81.854328</v>
      </c>
      <c r="H1031" s="1" t="str">
        <f>[1]Scoring!G1312</f>
        <v>26.579911</v>
      </c>
      <c r="I1031" s="3">
        <f>[1]Scoring!L1312</f>
        <v>18.100000000000001</v>
      </c>
      <c r="J1031" s="3">
        <f>[1]Scoring!M1312</f>
        <v>264</v>
      </c>
      <c r="K1031" s="2" t="s">
        <v>4</v>
      </c>
      <c r="L1031" s="2"/>
      <c r="M1031" s="1"/>
      <c r="N1031" s="9" t="s">
        <v>415</v>
      </c>
    </row>
    <row r="1032" spans="2:14" ht="14.45" customHeight="1" x14ac:dyDescent="0.25">
      <c r="B1032" s="1" t="str">
        <f>[1]Scoring!A152</f>
        <v>MLK BLVD @ PALM AVE-WB</v>
      </c>
      <c r="C1032" s="2" t="str">
        <f>[1]Scoring!B152</f>
        <v>No</v>
      </c>
      <c r="D1032" s="2" t="str">
        <f>[1]Scoring!C152</f>
        <v>No</v>
      </c>
      <c r="E1032" s="2">
        <f>[1]Scoring!D152</f>
        <v>10180</v>
      </c>
      <c r="F1032" s="1" t="str">
        <f>[1]Scoring!E152</f>
        <v>Fort Myers</v>
      </c>
      <c r="G1032" s="1" t="str">
        <f>[1]Scoring!F152</f>
        <v>-81.855705</v>
      </c>
      <c r="H1032" s="1" t="str">
        <f>[1]Scoring!G152</f>
        <v>26.640938</v>
      </c>
      <c r="I1032" s="3">
        <f>[1]Scoring!L152</f>
        <v>18.2</v>
      </c>
      <c r="J1032" s="3">
        <f>[1]Scoring!M152</f>
        <v>263</v>
      </c>
      <c r="K1032" s="2" t="s">
        <v>4</v>
      </c>
      <c r="L1032" s="2"/>
      <c r="M1032" s="1"/>
      <c r="N1032" s="9" t="s">
        <v>113</v>
      </c>
    </row>
    <row r="1033" spans="2:14" ht="14.45" customHeight="1" x14ac:dyDescent="0.25">
      <c r="B1033" s="1" t="str">
        <f>[1]Scoring!A66</f>
        <v>MICHIGAN AVE LINK @ MICHIGAN AVE</v>
      </c>
      <c r="C1033" s="2" t="str">
        <f>[1]Scoring!B66</f>
        <v>Yes</v>
      </c>
      <c r="D1033" s="2" t="str">
        <f>[1]Scoring!C66</f>
        <v>No</v>
      </c>
      <c r="E1033" s="2">
        <f>[1]Scoring!D66</f>
        <v>10078</v>
      </c>
      <c r="F1033" s="1" t="str">
        <f>[1]Scoring!E66</f>
        <v>Fort Myers</v>
      </c>
      <c r="G1033" s="1" t="str">
        <f>[1]Scoring!F66</f>
        <v>-81.830217</v>
      </c>
      <c r="H1033" s="1" t="str">
        <f>[1]Scoring!G66</f>
        <v>26.648514</v>
      </c>
      <c r="I1033" s="3">
        <f>[1]Scoring!L66</f>
        <v>18.200000000000003</v>
      </c>
      <c r="J1033" s="3">
        <f>[1]Scoring!M66</f>
        <v>262</v>
      </c>
      <c r="K1033" s="2" t="s">
        <v>4</v>
      </c>
      <c r="L1033" s="2"/>
      <c r="M1033" s="1"/>
      <c r="N1033" s="9" t="s">
        <v>67</v>
      </c>
    </row>
    <row r="1034" spans="2:14" ht="14.45" customHeight="1" x14ac:dyDescent="0.25">
      <c r="B1034" s="1" t="str">
        <f>[1]Scoring!A508</f>
        <v>PALM BEACH BLVD @ DAVIS BLVD-WB</v>
      </c>
      <c r="C1034" s="2" t="str">
        <f>[1]Scoring!B508</f>
        <v>No</v>
      </c>
      <c r="D1034" s="2" t="str">
        <f>[1]Scoring!C508</f>
        <v>No</v>
      </c>
      <c r="E1034" s="2">
        <f>[1]Scoring!D508</f>
        <v>10659</v>
      </c>
      <c r="F1034" s="1" t="str">
        <f>[1]Scoring!E508</f>
        <v>Unincorporated</v>
      </c>
      <c r="G1034" s="1" t="str">
        <f>[1]Scoring!F508</f>
        <v>-81.752241</v>
      </c>
      <c r="H1034" s="1" t="str">
        <f>[1]Scoring!G508</f>
        <v>26.703617</v>
      </c>
      <c r="I1034" s="3">
        <f>[1]Scoring!L508</f>
        <v>18.25</v>
      </c>
      <c r="J1034" s="3">
        <f>[1]Scoring!M508</f>
        <v>259</v>
      </c>
      <c r="K1034" s="2" t="s">
        <v>4</v>
      </c>
      <c r="L1034" s="2"/>
      <c r="M1034" s="1"/>
      <c r="N1034" s="9" t="s">
        <v>311</v>
      </c>
    </row>
    <row r="1035" spans="2:14" ht="14.45" customHeight="1" x14ac:dyDescent="0.25">
      <c r="B1035" s="1" t="str">
        <f>[1]Scoring!A1220</f>
        <v>DANIELS PKWY @ MORGAN LA FEE LN</v>
      </c>
      <c r="C1035" s="2" t="str">
        <f>[1]Scoring!B1220</f>
        <v>No</v>
      </c>
      <c r="D1035" s="2" t="str">
        <f>[1]Scoring!C1220</f>
        <v>No</v>
      </c>
      <c r="E1035" s="2">
        <f>[1]Scoring!D1220</f>
        <v>11544</v>
      </c>
      <c r="F1035" s="1" t="str">
        <f>[1]Scoring!E1220</f>
        <v>Unincorporated</v>
      </c>
      <c r="G1035" s="1" t="str">
        <f>[1]Scoring!F1220</f>
        <v>-81.856421</v>
      </c>
      <c r="H1035" s="1" t="str">
        <f>[1]Scoring!G1220</f>
        <v>26.545969</v>
      </c>
      <c r="I1035" s="3">
        <f>[1]Scoring!L1220</f>
        <v>18.25</v>
      </c>
      <c r="J1035" s="3">
        <f>[1]Scoring!M1220</f>
        <v>259</v>
      </c>
      <c r="K1035" s="2" t="s">
        <v>4</v>
      </c>
      <c r="L1035" s="2"/>
      <c r="M1035" s="1"/>
      <c r="N1035" s="9" t="s">
        <v>359</v>
      </c>
    </row>
    <row r="1036" spans="2:14" ht="14.45" customHeight="1" x14ac:dyDescent="0.25">
      <c r="B1036" s="1" t="str">
        <f>[1]Scoring!A1268</f>
        <v>S CLEVELAND AVE @ FLOWERS DR</v>
      </c>
      <c r="C1036" s="2" t="str">
        <f>[1]Scoring!B1268</f>
        <v>No</v>
      </c>
      <c r="D1036" s="2" t="str">
        <f>[1]Scoring!C1268</f>
        <v>No</v>
      </c>
      <c r="E1036" s="2">
        <f>[1]Scoring!D1268</f>
        <v>11596</v>
      </c>
      <c r="F1036" s="1" t="str">
        <f>[1]Scoring!E1268</f>
        <v>Unincorporated</v>
      </c>
      <c r="G1036" s="1" t="str">
        <f>[1]Scoring!F1268</f>
        <v>-81.871705</v>
      </c>
      <c r="H1036" s="1" t="str">
        <f>[1]Scoring!G1268</f>
        <v>26.575496</v>
      </c>
      <c r="I1036" s="3">
        <f>[1]Scoring!L1268</f>
        <v>18.25</v>
      </c>
      <c r="J1036" s="3">
        <f>[1]Scoring!M1268</f>
        <v>259</v>
      </c>
      <c r="K1036" s="2" t="s">
        <v>4</v>
      </c>
      <c r="L1036" s="2"/>
      <c r="M1036" s="1"/>
      <c r="N1036" s="9" t="s">
        <v>586</v>
      </c>
    </row>
    <row r="1037" spans="2:14" ht="14.45" customHeight="1" x14ac:dyDescent="0.25">
      <c r="B1037" s="1" t="str">
        <f>[1]Scoring!A25</f>
        <v>EVANS AVE @ WNKLR AVE 2</v>
      </c>
      <c r="C1037" s="2" t="str">
        <f>[1]Scoring!B25</f>
        <v>No</v>
      </c>
      <c r="D1037" s="2" t="str">
        <f>[1]Scoring!C25</f>
        <v>No</v>
      </c>
      <c r="E1037" s="2">
        <f>[1]Scoring!D25</f>
        <v>10030</v>
      </c>
      <c r="F1037" s="1" t="str">
        <f>[1]Scoring!E25</f>
        <v>Fort Myers</v>
      </c>
      <c r="G1037" s="1" t="str">
        <f>[1]Scoring!F25</f>
        <v>-81.859746</v>
      </c>
      <c r="H1037" s="1" t="str">
        <f>[1]Scoring!G25</f>
        <v>26.607041</v>
      </c>
      <c r="I1037" s="3">
        <f>[1]Scoring!L25</f>
        <v>18.350000000000001</v>
      </c>
      <c r="J1037" s="3">
        <f>[1]Scoring!M25</f>
        <v>252</v>
      </c>
      <c r="K1037" s="2" t="s">
        <v>4</v>
      </c>
      <c r="L1037" s="2"/>
      <c r="M1037" s="1"/>
      <c r="N1037" s="9" t="s">
        <v>31</v>
      </c>
    </row>
    <row r="1038" spans="2:14" ht="14.45" customHeight="1" x14ac:dyDescent="0.25">
      <c r="B1038" s="1" t="str">
        <f>[1]Scoring!A618</f>
        <v>ORANGE GROVE BLVD @ HYACINTH ST</v>
      </c>
      <c r="C1038" s="2" t="str">
        <f>[1]Scoring!B618</f>
        <v>No</v>
      </c>
      <c r="D1038" s="2" t="str">
        <f>[1]Scoring!C618</f>
        <v>No</v>
      </c>
      <c r="E1038" s="2">
        <f>[1]Scoring!D618</f>
        <v>10782</v>
      </c>
      <c r="F1038" s="1" t="str">
        <f>[1]Scoring!E618</f>
        <v>Unincorporated</v>
      </c>
      <c r="G1038" s="1" t="str">
        <f>[1]Scoring!F618</f>
        <v>-81.915563</v>
      </c>
      <c r="H1038" s="1" t="str">
        <f>[1]Scoring!G618</f>
        <v>26.659766</v>
      </c>
      <c r="I1038" s="3">
        <f>[1]Scoring!L618</f>
        <v>18.350000000000001</v>
      </c>
      <c r="J1038" s="3">
        <f>[1]Scoring!M618</f>
        <v>252</v>
      </c>
      <c r="K1038" s="2" t="s">
        <v>4</v>
      </c>
      <c r="L1038" s="2"/>
      <c r="M1038" s="1"/>
      <c r="N1038" s="9" t="s">
        <v>381</v>
      </c>
    </row>
    <row r="1039" spans="2:14" ht="14.45" customHeight="1" x14ac:dyDescent="0.25">
      <c r="B1039" s="1" t="str">
        <f>[1]Scoring!A852</f>
        <v>PARK MEADOWS DR @ MALT DR</v>
      </c>
      <c r="C1039" s="2" t="str">
        <f>[1]Scoring!B852</f>
        <v>No</v>
      </c>
      <c r="D1039" s="2" t="str">
        <f>[1]Scoring!C852</f>
        <v>No</v>
      </c>
      <c r="E1039" s="2">
        <f>[1]Scoring!D852</f>
        <v>11085</v>
      </c>
      <c r="F1039" s="1" t="str">
        <f>[1]Scoring!E852</f>
        <v>Unincorporated</v>
      </c>
      <c r="G1039" s="1" t="str">
        <f>[1]Scoring!F852</f>
        <v>-81.879049</v>
      </c>
      <c r="H1039" s="1" t="str">
        <f>[1]Scoring!G852</f>
        <v>26.567151</v>
      </c>
      <c r="I1039" s="3">
        <f>[1]Scoring!L852</f>
        <v>18.350000000000001</v>
      </c>
      <c r="J1039" s="3">
        <f>[1]Scoring!M852</f>
        <v>252</v>
      </c>
      <c r="K1039" s="2" t="s">
        <v>4</v>
      </c>
      <c r="L1039" s="2"/>
      <c r="M1039" s="1"/>
      <c r="N1039" s="9" t="s">
        <v>457</v>
      </c>
    </row>
    <row r="1040" spans="2:14" ht="14.45" customHeight="1" x14ac:dyDescent="0.25">
      <c r="B1040" s="1" t="str">
        <f>[1]Scoring!A1347</f>
        <v>DANLEY DR @ 4TH ST</v>
      </c>
      <c r="C1040" s="2" t="str">
        <f>[1]Scoring!B1347</f>
        <v>No</v>
      </c>
      <c r="D1040" s="2" t="str">
        <f>[1]Scoring!C1347</f>
        <v>No</v>
      </c>
      <c r="E1040" s="2">
        <f>[1]Scoring!D1347</f>
        <v>11738</v>
      </c>
      <c r="F1040" s="1" t="str">
        <f>[1]Scoring!E1347</f>
        <v>Unincorporated</v>
      </c>
      <c r="G1040" s="1" t="str">
        <f>[1]Scoring!F1347</f>
        <v>-81.859874</v>
      </c>
      <c r="H1040" s="1" t="str">
        <f>[1]Scoring!G1347</f>
        <v>26.581343</v>
      </c>
      <c r="I1040" s="3">
        <f>[1]Scoring!L1347</f>
        <v>18.350000000000001</v>
      </c>
      <c r="J1040" s="3">
        <f>[1]Scoring!M1347</f>
        <v>252</v>
      </c>
      <c r="K1040" s="2" t="s">
        <v>4</v>
      </c>
      <c r="L1040" s="2"/>
      <c r="M1040" s="1"/>
      <c r="N1040" s="9" t="s">
        <v>632</v>
      </c>
    </row>
    <row r="1041" spans="2:14" ht="14.45" customHeight="1" x14ac:dyDescent="0.25">
      <c r="B1041" s="1" t="str">
        <f>[1]Scoring!A160</f>
        <v>VICTORIA AVE @ HEITMAN ST</v>
      </c>
      <c r="C1041" s="2" t="str">
        <f>[1]Scoring!B160</f>
        <v>No</v>
      </c>
      <c r="D1041" s="2" t="str">
        <f>[1]Scoring!C160</f>
        <v>No</v>
      </c>
      <c r="E1041" s="2">
        <f>[1]Scoring!D160</f>
        <v>10195</v>
      </c>
      <c r="F1041" s="1" t="str">
        <f>[1]Scoring!E160</f>
        <v>Fort Myers</v>
      </c>
      <c r="G1041" s="1" t="str">
        <f>[1]Scoring!F160</f>
        <v>-81.871496</v>
      </c>
      <c r="H1041" s="1" t="str">
        <f>[1]Scoring!G160</f>
        <v>26.637013</v>
      </c>
      <c r="I1041" s="3">
        <f>[1]Scoring!L160</f>
        <v>18.399999999999999</v>
      </c>
      <c r="J1041" s="3">
        <f>[1]Scoring!M160</f>
        <v>248</v>
      </c>
      <c r="K1041" s="2" t="s">
        <v>4</v>
      </c>
      <c r="L1041" s="2"/>
      <c r="M1041" s="1"/>
      <c r="N1041" s="9" t="s">
        <v>120</v>
      </c>
    </row>
    <row r="1042" spans="2:14" ht="14.45" customHeight="1" x14ac:dyDescent="0.25">
      <c r="B1042" s="1" t="str">
        <f>[1]Scoring!A470</f>
        <v>SEABOARD ST @ PALM BEACH BLVD</v>
      </c>
      <c r="C1042" s="2" t="str">
        <f>[1]Scoring!B470</f>
        <v>No</v>
      </c>
      <c r="D1042" s="2" t="str">
        <f>[1]Scoring!C470</f>
        <v>No</v>
      </c>
      <c r="E1042" s="2">
        <f>[1]Scoring!D470</f>
        <v>10618</v>
      </c>
      <c r="F1042" s="1" t="str">
        <f>[1]Scoring!E470</f>
        <v>Fort Myers</v>
      </c>
      <c r="G1042" s="1" t="str">
        <f>[1]Scoring!F470</f>
        <v>-81.85208</v>
      </c>
      <c r="H1042" s="1" t="str">
        <f>[1]Scoring!G470</f>
        <v>26.653117</v>
      </c>
      <c r="I1042" s="3">
        <f>[1]Scoring!L470</f>
        <v>18.399999999999999</v>
      </c>
      <c r="J1042" s="3">
        <f>[1]Scoring!M470</f>
        <v>248</v>
      </c>
      <c r="K1042" s="2" t="s">
        <v>4</v>
      </c>
      <c r="L1042" s="2"/>
      <c r="M1042" s="1"/>
      <c r="N1042" s="9" t="s">
        <v>283</v>
      </c>
    </row>
    <row r="1043" spans="2:14" ht="14.45" customHeight="1" x14ac:dyDescent="0.25">
      <c r="B1043" s="1" t="str">
        <f>[1]Scoring!A914</f>
        <v>MASON CORBIN CT @ RED CEDAR DR-NB</v>
      </c>
      <c r="C1043" s="2" t="str">
        <f>[1]Scoring!B914</f>
        <v>No</v>
      </c>
      <c r="D1043" s="2" t="str">
        <f>[1]Scoring!C914</f>
        <v>No</v>
      </c>
      <c r="E1043" s="2">
        <f>[1]Scoring!D914</f>
        <v>11156</v>
      </c>
      <c r="F1043" s="1" t="str">
        <f>[1]Scoring!E914</f>
        <v>Fort Myers</v>
      </c>
      <c r="G1043" s="1" t="str">
        <f>[1]Scoring!F914</f>
        <v>-81.882102</v>
      </c>
      <c r="H1043" s="1" t="str">
        <f>[1]Scoring!G914</f>
        <v>26.584975</v>
      </c>
      <c r="I1043" s="3">
        <f>[1]Scoring!L914</f>
        <v>18.399999999999999</v>
      </c>
      <c r="J1043" s="3">
        <f>[1]Scoring!M914</f>
        <v>248</v>
      </c>
      <c r="K1043" s="2" t="s">
        <v>4</v>
      </c>
      <c r="L1043" s="2"/>
      <c r="M1043" s="1"/>
      <c r="N1043" s="9" t="s">
        <v>206</v>
      </c>
    </row>
    <row r="1044" spans="2:14" ht="14.45" customHeight="1" x14ac:dyDescent="0.25">
      <c r="B1044" s="1" t="str">
        <f>[1]Scoring!A1457</f>
        <v>VICTORIA AVE @ BROADWAY-EB2</v>
      </c>
      <c r="C1044" s="2" t="str">
        <f>[1]Scoring!B1457</f>
        <v>No</v>
      </c>
      <c r="D1044" s="2" t="str">
        <f>[1]Scoring!C1457</f>
        <v>No</v>
      </c>
      <c r="E1044" s="2">
        <f>[1]Scoring!D1457</f>
        <v>11975</v>
      </c>
      <c r="F1044" s="1" t="str">
        <f>[1]Scoring!E1457</f>
        <v>Fort Myers</v>
      </c>
      <c r="G1044" s="1" t="str">
        <f>[1]Scoring!F1457</f>
        <v>-81.869004</v>
      </c>
      <c r="H1044" s="1" t="str">
        <f>[1]Scoring!G1457</f>
        <v>26.637165</v>
      </c>
      <c r="I1044" s="3">
        <f>[1]Scoring!L1457</f>
        <v>18.399999999999999</v>
      </c>
      <c r="J1044" s="3">
        <f>[1]Scoring!M1457</f>
        <v>248</v>
      </c>
      <c r="K1044" s="2" t="s">
        <v>4</v>
      </c>
      <c r="L1044" s="2"/>
      <c r="M1044" s="1"/>
      <c r="N1044" s="9" t="s">
        <v>674</v>
      </c>
    </row>
    <row r="1045" spans="2:14" ht="14.45" customHeight="1" x14ac:dyDescent="0.25">
      <c r="B1045" s="1" t="str">
        <f>[1]Scoring!A326</f>
        <v>CULTURAL PK BLVD @ PINE ISLND RD</v>
      </c>
      <c r="C1045" s="2" t="str">
        <f>[1]Scoring!B326</f>
        <v>No</v>
      </c>
      <c r="D1045" s="2" t="str">
        <f>[1]Scoring!C326</f>
        <v>No</v>
      </c>
      <c r="E1045" s="2">
        <f>[1]Scoring!D326</f>
        <v>10377</v>
      </c>
      <c r="F1045" s="1" t="str">
        <f>[1]Scoring!E326</f>
        <v>Cape Coral</v>
      </c>
      <c r="G1045" s="1" t="str">
        <f>[1]Scoring!F326</f>
        <v>-81.959895</v>
      </c>
      <c r="H1045" s="1" t="str">
        <f>[1]Scoring!G326</f>
        <v>26.657424</v>
      </c>
      <c r="I1045" s="3">
        <f>[1]Scoring!L326</f>
        <v>18.400000000000002</v>
      </c>
      <c r="J1045" s="3">
        <f>[1]Scoring!M326</f>
        <v>247</v>
      </c>
      <c r="K1045" s="2" t="s">
        <v>4</v>
      </c>
      <c r="L1045" s="2"/>
      <c r="M1045" s="1"/>
      <c r="N1045" s="9" t="s">
        <v>206</v>
      </c>
    </row>
    <row r="1046" spans="2:14" ht="14.45" customHeight="1" x14ac:dyDescent="0.25">
      <c r="B1046" s="1" t="str">
        <f>[1]Scoring!A489</f>
        <v>PALM BEACH BLVD @ WEST RD-EB</v>
      </c>
      <c r="C1046" s="2" t="str">
        <f>[1]Scoring!B489</f>
        <v>No</v>
      </c>
      <c r="D1046" s="2" t="str">
        <f>[1]Scoring!C489</f>
        <v>No</v>
      </c>
      <c r="E1046" s="2">
        <f>[1]Scoring!D489</f>
        <v>10639</v>
      </c>
      <c r="F1046" s="1" t="str">
        <f>[1]Scoring!E489</f>
        <v>Unincorporated</v>
      </c>
      <c r="G1046" s="1" t="str">
        <f>[1]Scoring!F489</f>
        <v>-81.755592</v>
      </c>
      <c r="H1046" s="1" t="str">
        <f>[1]Scoring!G489</f>
        <v>26.702677</v>
      </c>
      <c r="I1046" s="3">
        <f>[1]Scoring!L489</f>
        <v>18.45</v>
      </c>
      <c r="J1046" s="3">
        <f>[1]Scoring!M489</f>
        <v>244</v>
      </c>
      <c r="K1046" s="2" t="s">
        <v>4</v>
      </c>
      <c r="L1046" s="2"/>
      <c r="M1046" s="1"/>
      <c r="N1046" s="9" t="s">
        <v>301</v>
      </c>
    </row>
    <row r="1047" spans="2:14" ht="14.45" customHeight="1" x14ac:dyDescent="0.25">
      <c r="B1047" s="1" t="str">
        <f>[1]Scoring!A1298</f>
        <v>S TAMIAMI TRL @ GALLOWAY FORD</v>
      </c>
      <c r="C1047" s="2" t="str">
        <f>[1]Scoring!B1298</f>
        <v>No</v>
      </c>
      <c r="D1047" s="2" t="str">
        <f>[1]Scoring!C1298</f>
        <v>No</v>
      </c>
      <c r="E1047" s="2">
        <f>[1]Scoring!D1298</f>
        <v>11631</v>
      </c>
      <c r="F1047" s="1" t="str">
        <f>[1]Scoring!E1298</f>
        <v>Estero</v>
      </c>
      <c r="G1047" s="1" t="str">
        <f>[1]Scoring!F1298</f>
        <v>-81.812294</v>
      </c>
      <c r="H1047" s="1" t="str">
        <f>[1]Scoring!G1298</f>
        <v>26.413143</v>
      </c>
      <c r="I1047" s="3">
        <f>[1]Scoring!L1298</f>
        <v>18.45</v>
      </c>
      <c r="J1047" s="3">
        <f>[1]Scoring!M1298</f>
        <v>244</v>
      </c>
      <c r="K1047" s="2" t="s">
        <v>4</v>
      </c>
      <c r="L1047" s="2"/>
      <c r="M1047" s="1"/>
      <c r="N1047" s="9" t="s">
        <v>31</v>
      </c>
    </row>
    <row r="1048" spans="2:14" ht="14.45" customHeight="1" x14ac:dyDescent="0.25">
      <c r="B1048" s="1" t="str">
        <f>[1]Scoring!A1396</f>
        <v>WNKLR AVE @ W BRITTANY APTS</v>
      </c>
      <c r="C1048" s="2" t="str">
        <f>[1]Scoring!B1396</f>
        <v>No</v>
      </c>
      <c r="D1048" s="2" t="str">
        <f>[1]Scoring!C1396</f>
        <v>No</v>
      </c>
      <c r="E1048" s="2">
        <f>[1]Scoring!D1396</f>
        <v>11831</v>
      </c>
      <c r="F1048" s="1" t="str">
        <f>[1]Scoring!E1396</f>
        <v>Fort Myers</v>
      </c>
      <c r="G1048" s="1" t="str">
        <f>[1]Scoring!F1396</f>
        <v>-81.829463</v>
      </c>
      <c r="H1048" s="1" t="str">
        <f>[1]Scoring!G1396</f>
        <v>26.609007</v>
      </c>
      <c r="I1048" s="3">
        <f>[1]Scoring!L1396</f>
        <v>18.45</v>
      </c>
      <c r="J1048" s="3">
        <f>[1]Scoring!M1396</f>
        <v>244</v>
      </c>
      <c r="K1048" s="2" t="s">
        <v>4</v>
      </c>
      <c r="L1048" s="2"/>
      <c r="M1048" s="1" t="s">
        <v>18</v>
      </c>
      <c r="N1048" s="9" t="s">
        <v>651</v>
      </c>
    </row>
    <row r="1049" spans="2:14" ht="14.45" customHeight="1" x14ac:dyDescent="0.25">
      <c r="B1049" s="1" t="str">
        <f>[1]Scoring!A1317</f>
        <v>METRO PKWY @ SOUTHLAND CT</v>
      </c>
      <c r="C1049" s="2" t="str">
        <f>[1]Scoring!B1317</f>
        <v>No</v>
      </c>
      <c r="D1049" s="2" t="str">
        <f>[1]Scoring!C1317</f>
        <v>No</v>
      </c>
      <c r="E1049" s="2">
        <f>[1]Scoring!D1317</f>
        <v>11679</v>
      </c>
      <c r="F1049" s="1" t="str">
        <f>[1]Scoring!E1317</f>
        <v>Fort Myers</v>
      </c>
      <c r="G1049" s="1" t="str">
        <f>[1]Scoring!F1317</f>
        <v>-81.850578</v>
      </c>
      <c r="H1049" s="1" t="str">
        <f>[1]Scoring!G1317</f>
        <v>26.596097</v>
      </c>
      <c r="I1049" s="3">
        <f>[1]Scoring!L1317</f>
        <v>18.450000000000003</v>
      </c>
      <c r="J1049" s="3">
        <f>[1]Scoring!M1317</f>
        <v>243</v>
      </c>
      <c r="K1049" s="2" t="s">
        <v>4</v>
      </c>
      <c r="L1049" s="2"/>
      <c r="M1049" s="1"/>
      <c r="N1049" s="9" t="s">
        <v>35</v>
      </c>
    </row>
    <row r="1050" spans="2:14" ht="14.45" customHeight="1" x14ac:dyDescent="0.25">
      <c r="B1050" s="1" t="str">
        <f>[1]Scoring!A493</f>
        <v>PALM BEACH BLVD @ W CYPRESS AVE-EB</v>
      </c>
      <c r="C1050" s="2" t="str">
        <f>[1]Scoring!B493</f>
        <v>No</v>
      </c>
      <c r="D1050" s="2" t="str">
        <f>[1]Scoring!C493</f>
        <v>No</v>
      </c>
      <c r="E1050" s="2">
        <f>[1]Scoring!D493</f>
        <v>10644</v>
      </c>
      <c r="F1050" s="1" t="str">
        <f>[1]Scoring!E493</f>
        <v>Unincorporated</v>
      </c>
      <c r="G1050" s="1" t="str">
        <f>[1]Scoring!F493</f>
        <v>-81.743058</v>
      </c>
      <c r="H1050" s="1" t="str">
        <f>[1]Scoring!G493</f>
        <v>26.7052</v>
      </c>
      <c r="I1050" s="3">
        <f>[1]Scoring!L493</f>
        <v>18.5</v>
      </c>
      <c r="J1050" s="3">
        <f>[1]Scoring!M493</f>
        <v>241</v>
      </c>
      <c r="K1050" s="2" t="s">
        <v>4</v>
      </c>
      <c r="L1050" s="2"/>
      <c r="M1050" s="1"/>
      <c r="N1050" s="9" t="s">
        <v>303</v>
      </c>
    </row>
    <row r="1051" spans="2:14" ht="14.45" customHeight="1" x14ac:dyDescent="0.25">
      <c r="B1051" s="1" t="str">
        <f>[1]Scoring!A777</f>
        <v>47 TER @ CORONADO PKWY-WB</v>
      </c>
      <c r="C1051" s="2" t="str">
        <f>[1]Scoring!B777</f>
        <v>No</v>
      </c>
      <c r="D1051" s="2" t="str">
        <f>[1]Scoring!C777</f>
        <v>No</v>
      </c>
      <c r="E1051" s="2">
        <f>[1]Scoring!D777</f>
        <v>11008</v>
      </c>
      <c r="F1051" s="1" t="str">
        <f>[1]Scoring!E777</f>
        <v>Cape Coral</v>
      </c>
      <c r="G1051" s="1" t="str">
        <f>[1]Scoring!F777</f>
        <v>-81.959343</v>
      </c>
      <c r="H1051" s="1" t="str">
        <f>[1]Scoring!G777</f>
        <v>26.563837</v>
      </c>
      <c r="I1051" s="3">
        <f>[1]Scoring!L777</f>
        <v>18.5</v>
      </c>
      <c r="J1051" s="3">
        <f>[1]Scoring!M777</f>
        <v>241</v>
      </c>
      <c r="K1051" s="2" t="s">
        <v>4</v>
      </c>
      <c r="L1051" s="2"/>
      <c r="M1051" s="1"/>
      <c r="N1051" s="9" t="s">
        <v>430</v>
      </c>
    </row>
    <row r="1052" spans="2:14" ht="14.45" customHeight="1" x14ac:dyDescent="0.25">
      <c r="B1052" s="1" t="str">
        <f>[1]Scoring!A454</f>
        <v>HART RD @ CONESTOGA TRL</v>
      </c>
      <c r="C1052" s="2" t="str">
        <f>[1]Scoring!B454</f>
        <v>No</v>
      </c>
      <c r="D1052" s="2" t="str">
        <f>[1]Scoring!C454</f>
        <v>No</v>
      </c>
      <c r="E1052" s="2">
        <f>[1]Scoring!D454</f>
        <v>10582</v>
      </c>
      <c r="F1052" s="1" t="str">
        <f>[1]Scoring!E454</f>
        <v>Unincorporated</v>
      </c>
      <c r="G1052" s="1" t="str">
        <f>[1]Scoring!F454</f>
        <v>-81.86691</v>
      </c>
      <c r="H1052" s="1" t="str">
        <f>[1]Scoring!G454</f>
        <v>26.689173</v>
      </c>
      <c r="I1052" s="3">
        <f>[1]Scoring!L454</f>
        <v>18.55</v>
      </c>
      <c r="J1052" s="3">
        <f>[1]Scoring!M454</f>
        <v>239</v>
      </c>
      <c r="K1052" s="2" t="s">
        <v>4</v>
      </c>
      <c r="L1052" s="2"/>
      <c r="M1052" s="1"/>
      <c r="N1052" s="9" t="s">
        <v>206</v>
      </c>
    </row>
    <row r="1053" spans="2:14" ht="14.45" customHeight="1" x14ac:dyDescent="0.25">
      <c r="B1053" s="1" t="s">
        <v>792</v>
      </c>
      <c r="C1053" s="2" t="s">
        <v>8</v>
      </c>
      <c r="D1053" s="2" t="s">
        <v>8</v>
      </c>
      <c r="E1053" s="2">
        <v>11172</v>
      </c>
      <c r="F1053" s="1" t="s">
        <v>21</v>
      </c>
      <c r="G1053" s="1" t="s">
        <v>766</v>
      </c>
      <c r="H1053" s="1" t="s">
        <v>767</v>
      </c>
      <c r="I1053" s="3">
        <v>18.55</v>
      </c>
      <c r="J1053" s="3">
        <v>239</v>
      </c>
      <c r="K1053" s="2" t="s">
        <v>4</v>
      </c>
      <c r="L1053" s="2"/>
      <c r="M1053" s="1"/>
      <c r="N1053" s="9" t="s">
        <v>91</v>
      </c>
    </row>
    <row r="1054" spans="2:14" ht="14.45" customHeight="1" x14ac:dyDescent="0.25">
      <c r="B1054" s="1" t="str">
        <f>[1]Scoring!A835</f>
        <v>BARKLEY CIR @ MATTHEW DR-NB3</v>
      </c>
      <c r="C1054" s="2" t="str">
        <f>[1]Scoring!B835</f>
        <v>No</v>
      </c>
      <c r="D1054" s="2" t="str">
        <f>[1]Scoring!C835</f>
        <v>No</v>
      </c>
      <c r="E1054" s="2">
        <f>[1]Scoring!D835</f>
        <v>11067</v>
      </c>
      <c r="F1054" s="1" t="str">
        <f>[1]Scoring!E835</f>
        <v>Fort Myers</v>
      </c>
      <c r="G1054" s="1" t="str">
        <f>[1]Scoring!F835</f>
        <v>-81.881227</v>
      </c>
      <c r="H1054" s="1" t="str">
        <f>[1]Scoring!G835</f>
        <v>26.592364</v>
      </c>
      <c r="I1054" s="3">
        <f>[1]Scoring!L835</f>
        <v>18.599999999999998</v>
      </c>
      <c r="J1054" s="3">
        <f>[1]Scoring!M835</f>
        <v>238</v>
      </c>
      <c r="K1054" s="2" t="s">
        <v>4</v>
      </c>
      <c r="L1054" s="2"/>
      <c r="M1054" s="1"/>
      <c r="N1054" s="9" t="s">
        <v>55</v>
      </c>
    </row>
    <row r="1055" spans="2:14" ht="14.45" customHeight="1" x14ac:dyDescent="0.25">
      <c r="B1055" s="1" t="str">
        <f>[1]Scoring!A208</f>
        <v>CAPE CORAL LIBRARY -EB</v>
      </c>
      <c r="C1055" s="2" t="str">
        <f>[1]Scoring!B208</f>
        <v>No</v>
      </c>
      <c r="D1055" s="2" t="str">
        <f>[1]Scoring!C208</f>
        <v>No</v>
      </c>
      <c r="E1055" s="2">
        <f>[1]Scoring!D208</f>
        <v>10245</v>
      </c>
      <c r="F1055" s="1" t="str">
        <f>[1]Scoring!E208</f>
        <v>Cape Coral</v>
      </c>
      <c r="G1055" s="1" t="str">
        <f>[1]Scoring!F208</f>
        <v>-81.994653</v>
      </c>
      <c r="H1055" s="1" t="str">
        <f>[1]Scoring!G208</f>
        <v>26.577863</v>
      </c>
      <c r="I1055" s="3">
        <f>[1]Scoring!L208</f>
        <v>18.600000000000001</v>
      </c>
      <c r="J1055" s="3">
        <f>[1]Scoring!M208</f>
        <v>237</v>
      </c>
      <c r="K1055" s="2" t="s">
        <v>4</v>
      </c>
      <c r="L1055" s="2"/>
      <c r="M1055" s="1"/>
      <c r="N1055" s="9" t="s">
        <v>156</v>
      </c>
    </row>
    <row r="1056" spans="2:14" ht="14.45" customHeight="1" x14ac:dyDescent="0.25">
      <c r="B1056" s="1" t="str">
        <f>[1]Scoring!A1018</f>
        <v>ESTERO BLVD @ BLACK ISLAND CONDO</v>
      </c>
      <c r="C1056" s="2" t="str">
        <f>[1]Scoring!B1018</f>
        <v>No</v>
      </c>
      <c r="D1056" s="2" t="str">
        <f>[1]Scoring!C1018</f>
        <v>No</v>
      </c>
      <c r="E1056" s="2">
        <f>[1]Scoring!D1018</f>
        <v>11271</v>
      </c>
      <c r="F1056" s="1" t="str">
        <f>[1]Scoring!E1018</f>
        <v>Bonita Springs</v>
      </c>
      <c r="G1056" s="1" t="str">
        <f>[1]Scoring!F1018</f>
        <v>-81.87687</v>
      </c>
      <c r="H1056" s="1" t="str">
        <f>[1]Scoring!G1018</f>
        <v>26.403929</v>
      </c>
      <c r="I1056" s="3">
        <f>[1]Scoring!L1018</f>
        <v>18.649999999999999</v>
      </c>
      <c r="J1056" s="3">
        <f>[1]Scoring!M1018</f>
        <v>236</v>
      </c>
      <c r="K1056" s="2" t="s">
        <v>4</v>
      </c>
      <c r="L1056" s="2"/>
      <c r="M1056" s="1"/>
      <c r="N1056" s="9" t="s">
        <v>454</v>
      </c>
    </row>
    <row r="1057" spans="2:14" ht="14.45" customHeight="1" x14ac:dyDescent="0.25">
      <c r="B1057" s="1" t="str">
        <f>[1]Scoring!A34</f>
        <v>FOWLER ST @ CANAL ST</v>
      </c>
      <c r="C1057" s="2" t="str">
        <f>[1]Scoring!B34</f>
        <v>Yes</v>
      </c>
      <c r="D1057" s="2" t="str">
        <f>[1]Scoring!C34</f>
        <v>No</v>
      </c>
      <c r="E1057" s="2">
        <f>[1]Scoring!D34</f>
        <v>10040</v>
      </c>
      <c r="F1057" s="1" t="str">
        <f>[1]Scoring!E34</f>
        <v>Fort Myers</v>
      </c>
      <c r="G1057" s="1" t="str">
        <f>[1]Scoring!F34</f>
        <v>-81.861982</v>
      </c>
      <c r="H1057" s="1" t="str">
        <f>[1]Scoring!G34</f>
        <v>26.626007</v>
      </c>
      <c r="I1057" s="3">
        <f>[1]Scoring!L34</f>
        <v>18.650000000000002</v>
      </c>
      <c r="J1057" s="3">
        <f>[1]Scoring!M34</f>
        <v>235</v>
      </c>
      <c r="K1057" s="2" t="s">
        <v>4</v>
      </c>
      <c r="L1057" s="2"/>
      <c r="M1057" s="1"/>
      <c r="N1057" s="9" t="s">
        <v>46</v>
      </c>
    </row>
    <row r="1058" spans="2:14" ht="14.45" customHeight="1" x14ac:dyDescent="0.25">
      <c r="B1058" s="1" t="str">
        <f>[1]Scoring!A97</f>
        <v>EVANS AVE@ PARK WINDSOR DR 2-SB</v>
      </c>
      <c r="C1058" s="2" t="str">
        <f>[1]Scoring!B97</f>
        <v>No</v>
      </c>
      <c r="D1058" s="2" t="str">
        <f>[1]Scoring!C97</f>
        <v>No</v>
      </c>
      <c r="E1058" s="2">
        <f>[1]Scoring!D97</f>
        <v>10117</v>
      </c>
      <c r="F1058" s="1" t="str">
        <f>[1]Scoring!E97</f>
        <v>Fort Myers</v>
      </c>
      <c r="G1058" s="1" t="str">
        <f>[1]Scoring!F97</f>
        <v>-81.859887</v>
      </c>
      <c r="H1058" s="1" t="str">
        <f>[1]Scoring!G97</f>
        <v>26.609084</v>
      </c>
      <c r="I1058" s="3">
        <f>[1]Scoring!L97</f>
        <v>18.75</v>
      </c>
      <c r="J1058" s="3">
        <f>[1]Scoring!M97</f>
        <v>232</v>
      </c>
      <c r="K1058" s="2" t="s">
        <v>4</v>
      </c>
      <c r="L1058" s="2"/>
      <c r="M1058" s="1"/>
      <c r="N1058" s="9" t="s">
        <v>81</v>
      </c>
    </row>
    <row r="1059" spans="2:14" ht="14.45" customHeight="1" x14ac:dyDescent="0.25">
      <c r="B1059" s="1" t="str">
        <f>[1]Scoring!A509</f>
        <v>PALM BEACH BLVD @ LAKEVIEW DR-WB</v>
      </c>
      <c r="C1059" s="2" t="str">
        <f>[1]Scoring!B509</f>
        <v>No</v>
      </c>
      <c r="D1059" s="2" t="str">
        <f>[1]Scoring!C509</f>
        <v>No</v>
      </c>
      <c r="E1059" s="2">
        <f>[1]Scoring!D509</f>
        <v>10660</v>
      </c>
      <c r="F1059" s="1" t="str">
        <f>[1]Scoring!E509</f>
        <v>Unincorporated</v>
      </c>
      <c r="G1059" s="1" t="str">
        <f>[1]Scoring!F509</f>
        <v>-81.753946</v>
      </c>
      <c r="H1059" s="1" t="str">
        <f>[1]Scoring!G509</f>
        <v>26.70327</v>
      </c>
      <c r="I1059" s="3">
        <f>[1]Scoring!L509</f>
        <v>18.75</v>
      </c>
      <c r="J1059" s="3">
        <f>[1]Scoring!M509</f>
        <v>232</v>
      </c>
      <c r="K1059" s="2" t="s">
        <v>4</v>
      </c>
      <c r="L1059" s="2"/>
      <c r="M1059" s="1"/>
      <c r="N1059" s="9" t="s">
        <v>312</v>
      </c>
    </row>
    <row r="1060" spans="2:14" ht="14.45" customHeight="1" x14ac:dyDescent="0.25">
      <c r="B1060" s="1" t="str">
        <f>[1]Scoring!A510</f>
        <v>PALM BEACH BLVD @ WEST RD-WB</v>
      </c>
      <c r="C1060" s="2" t="str">
        <f>[1]Scoring!B510</f>
        <v>No</v>
      </c>
      <c r="D1060" s="2" t="str">
        <f>[1]Scoring!C510</f>
        <v>No</v>
      </c>
      <c r="E1060" s="2">
        <f>[1]Scoring!D510</f>
        <v>10661</v>
      </c>
      <c r="F1060" s="1" t="str">
        <f>[1]Scoring!E510</f>
        <v>Unincorporated</v>
      </c>
      <c r="G1060" s="1" t="str">
        <f>[1]Scoring!F510</f>
        <v>-81.755448</v>
      </c>
      <c r="H1060" s="1" t="str">
        <f>[1]Scoring!G510</f>
        <v>26.702961</v>
      </c>
      <c r="I1060" s="3">
        <f>[1]Scoring!L510</f>
        <v>18.75</v>
      </c>
      <c r="J1060" s="3">
        <f>[1]Scoring!M510</f>
        <v>232</v>
      </c>
      <c r="K1060" s="2" t="s">
        <v>4</v>
      </c>
      <c r="L1060" s="2"/>
      <c r="M1060" s="1"/>
      <c r="N1060" s="9" t="s">
        <v>313</v>
      </c>
    </row>
    <row r="1061" spans="2:14" ht="14.45" customHeight="1" x14ac:dyDescent="0.25">
      <c r="B1061" s="1" t="str">
        <f>[1]Scoring!A1614</f>
        <v>BROADWAY @ UNITY</v>
      </c>
      <c r="C1061" s="2" t="str">
        <f>[1]Scoring!B1614</f>
        <v>No</v>
      </c>
      <c r="D1061" s="2" t="str">
        <f>[1]Scoring!C1614</f>
        <v>No</v>
      </c>
      <c r="E1061" s="2">
        <f>[1]Scoring!D1614</f>
        <v>12268</v>
      </c>
      <c r="F1061" s="1" t="str">
        <f>[1]Scoring!E1614</f>
        <v>Unincorporated</v>
      </c>
      <c r="G1061" s="1" t="str">
        <f>[1]Scoring!F1614</f>
        <v>-81.867869</v>
      </c>
      <c r="H1061" s="1" t="str">
        <f>[1]Scoring!G1614</f>
        <v>26.617395</v>
      </c>
      <c r="I1061" s="3">
        <f>[1]Scoring!L1614</f>
        <v>18.850000000000001</v>
      </c>
      <c r="J1061" s="3">
        <f>[1]Scoring!M1614</f>
        <v>231</v>
      </c>
      <c r="K1061" s="2" t="s">
        <v>4</v>
      </c>
      <c r="L1061" s="2"/>
      <c r="M1061" s="1"/>
      <c r="N1061" s="9" t="s">
        <v>725</v>
      </c>
    </row>
    <row r="1062" spans="2:14" ht="14.45" customHeight="1" x14ac:dyDescent="0.25">
      <c r="B1062" s="1" t="str">
        <f>[1]Scoring!A1321</f>
        <v>DANLEY DR @ METRO PKWY-WB</v>
      </c>
      <c r="C1062" s="2" t="str">
        <f>[1]Scoring!B1321</f>
        <v>No</v>
      </c>
      <c r="D1062" s="2" t="str">
        <f>[1]Scoring!C1321</f>
        <v>No</v>
      </c>
      <c r="E1062" s="2">
        <f>[1]Scoring!D1321</f>
        <v>11683</v>
      </c>
      <c r="F1062" s="1" t="str">
        <f>[1]Scoring!E1321</f>
        <v>Unincorporated</v>
      </c>
      <c r="G1062" s="1" t="str">
        <f>[1]Scoring!F1321</f>
        <v>-81.854335</v>
      </c>
      <c r="H1062" s="1" t="str">
        <f>[1]Scoring!G1321</f>
        <v>26.580031</v>
      </c>
      <c r="I1062" s="3">
        <f>[1]Scoring!L1321</f>
        <v>18.95</v>
      </c>
      <c r="J1062" s="3">
        <f>[1]Scoring!M1321</f>
        <v>230</v>
      </c>
      <c r="K1062" s="2" t="s">
        <v>4</v>
      </c>
      <c r="L1062" s="2"/>
      <c r="M1062" s="1"/>
      <c r="N1062" s="9" t="s">
        <v>415</v>
      </c>
    </row>
    <row r="1063" spans="2:14" ht="14.45" customHeight="1" x14ac:dyDescent="0.25">
      <c r="B1063" s="1" t="str">
        <f>[1]Scoring!A89</f>
        <v>FOWLER ST@ STELLA ST-SB</v>
      </c>
      <c r="C1063" s="2" t="str">
        <f>[1]Scoring!B89</f>
        <v>No</v>
      </c>
      <c r="D1063" s="2" t="str">
        <f>[1]Scoring!C89</f>
        <v>No</v>
      </c>
      <c r="E1063" s="2">
        <f>[1]Scoring!D89</f>
        <v>10108</v>
      </c>
      <c r="F1063" s="1" t="str">
        <f>[1]Scoring!E89</f>
        <v>Fort Myers</v>
      </c>
      <c r="G1063" s="1" t="str">
        <f>[1]Scoring!F89</f>
        <v>-81.862173</v>
      </c>
      <c r="H1063" s="1" t="str">
        <f>[1]Scoring!G89</f>
        <v>26.628241</v>
      </c>
      <c r="I1063" s="3">
        <f>[1]Scoring!L89</f>
        <v>18.950000000000003</v>
      </c>
      <c r="J1063" s="3">
        <f>[1]Scoring!M89</f>
        <v>228</v>
      </c>
      <c r="K1063" s="2" t="s">
        <v>4</v>
      </c>
      <c r="L1063" s="2"/>
      <c r="M1063" s="1"/>
      <c r="N1063" s="9" t="s">
        <v>35</v>
      </c>
    </row>
    <row r="1064" spans="2:14" ht="14.45" customHeight="1" x14ac:dyDescent="0.25">
      <c r="B1064" s="1" t="str">
        <f>[1]Scoring!A1212</f>
        <v>SUMMERLIN RD @ PARK ROYAL DR-NB</v>
      </c>
      <c r="C1064" s="2" t="str">
        <f>[1]Scoring!B1212</f>
        <v>No</v>
      </c>
      <c r="D1064" s="2" t="str">
        <f>[1]Scoring!C1212</f>
        <v>No</v>
      </c>
      <c r="E1064" s="2">
        <f>[1]Scoring!D1212</f>
        <v>11536</v>
      </c>
      <c r="F1064" s="1" t="str">
        <f>[1]Scoring!E1212</f>
        <v>Unincorporated</v>
      </c>
      <c r="G1064" s="1" t="str">
        <f>[1]Scoring!F1212</f>
        <v>-81.904771</v>
      </c>
      <c r="H1064" s="1" t="str">
        <f>[1]Scoring!G1212</f>
        <v>26.508534</v>
      </c>
      <c r="I1064" s="3">
        <f>[1]Scoring!L1212</f>
        <v>18.950000000000003</v>
      </c>
      <c r="J1064" s="3">
        <f>[1]Scoring!M1212</f>
        <v>228</v>
      </c>
      <c r="K1064" s="2" t="s">
        <v>4</v>
      </c>
      <c r="L1064" s="2"/>
      <c r="M1064" s="1" t="s">
        <v>16</v>
      </c>
      <c r="N1064" s="9" t="s">
        <v>575</v>
      </c>
    </row>
    <row r="1065" spans="2:14" ht="14.45" customHeight="1" x14ac:dyDescent="0.25">
      <c r="B1065" s="1" t="str">
        <f>[1]Scoring!A33</f>
        <v>FOWLER ST@ MAPLE AVE-NB</v>
      </c>
      <c r="C1065" s="2" t="str">
        <f>[1]Scoring!B33</f>
        <v>No</v>
      </c>
      <c r="D1065" s="2" t="str">
        <f>[1]Scoring!C33</f>
        <v>No</v>
      </c>
      <c r="E1065" s="2">
        <f>[1]Scoring!D33</f>
        <v>10039</v>
      </c>
      <c r="F1065" s="1" t="str">
        <f>[1]Scoring!E33</f>
        <v>Fort Myers</v>
      </c>
      <c r="G1065" s="1" t="str">
        <f>[1]Scoring!F33</f>
        <v>-81.861997</v>
      </c>
      <c r="H1065" s="1" t="str">
        <f>[1]Scoring!G33</f>
        <v>26.624074</v>
      </c>
      <c r="I1065" s="3">
        <f>[1]Scoring!L33</f>
        <v>19</v>
      </c>
      <c r="J1065" s="3">
        <f>[1]Scoring!M33</f>
        <v>226</v>
      </c>
      <c r="K1065" s="2" t="s">
        <v>4</v>
      </c>
      <c r="L1065" s="2"/>
      <c r="M1065" s="1"/>
      <c r="N1065" s="9" t="s">
        <v>45</v>
      </c>
    </row>
    <row r="1066" spans="2:14" ht="14.45" customHeight="1" x14ac:dyDescent="0.25">
      <c r="B1066" s="1" t="str">
        <f>[1]Scoring!A1096</f>
        <v>MICHIGAN AVE @ HENDERSON AVE</v>
      </c>
      <c r="C1066" s="2" t="str">
        <f>[1]Scoring!B1096</f>
        <v>Yes</v>
      </c>
      <c r="D1066" s="2" t="str">
        <f>[1]Scoring!C1096</f>
        <v>No</v>
      </c>
      <c r="E1066" s="2">
        <f>[1]Scoring!D1096</f>
        <v>11388</v>
      </c>
      <c r="F1066" s="1" t="str">
        <f>[1]Scoring!E1096</f>
        <v>Fort Myers</v>
      </c>
      <c r="G1066" s="1" t="str">
        <f>[1]Scoring!F1096</f>
        <v>-81.846724</v>
      </c>
      <c r="H1066" s="1" t="str">
        <f>[1]Scoring!G1096</f>
        <v>26.648241</v>
      </c>
      <c r="I1066" s="3">
        <f>[1]Scoring!L1096</f>
        <v>19</v>
      </c>
      <c r="J1066" s="3">
        <f>[1]Scoring!M1096</f>
        <v>226</v>
      </c>
      <c r="K1066" s="2" t="s">
        <v>4</v>
      </c>
      <c r="L1066" s="2"/>
      <c r="M1066" s="1"/>
      <c r="N1066" s="9" t="s">
        <v>528</v>
      </c>
    </row>
    <row r="1067" spans="2:14" ht="14.45" customHeight="1" x14ac:dyDescent="0.25">
      <c r="B1067" s="1" t="str">
        <f>[1]Scoring!A1586</f>
        <v>SW 2ND ST @ SW 3RD PL</v>
      </c>
      <c r="C1067" s="2" t="str">
        <f>[1]Scoring!B1586</f>
        <v>No</v>
      </c>
      <c r="D1067" s="2" t="str">
        <f>[1]Scoring!C1586</f>
        <v>No</v>
      </c>
      <c r="E1067" s="2">
        <f>[1]Scoring!D1586</f>
        <v>12234</v>
      </c>
      <c r="F1067" s="1" t="str">
        <f>[1]Scoring!E1586</f>
        <v>Cape Coral</v>
      </c>
      <c r="G1067" s="1" t="str">
        <f>[1]Scoring!F1586</f>
        <v>-81.981131</v>
      </c>
      <c r="H1067" s="1" t="str">
        <f>[1]Scoring!G1586</f>
        <v>26.646074</v>
      </c>
      <c r="I1067" s="3">
        <f>[1]Scoring!L1586</f>
        <v>19.05</v>
      </c>
      <c r="J1067" s="3">
        <f>[1]Scoring!M1586</f>
        <v>225</v>
      </c>
      <c r="K1067" s="2" t="s">
        <v>4</v>
      </c>
      <c r="L1067" s="2"/>
      <c r="M1067" s="1"/>
      <c r="N1067" s="9" t="s">
        <v>716</v>
      </c>
    </row>
    <row r="1068" spans="2:14" ht="14.45" customHeight="1" x14ac:dyDescent="0.25">
      <c r="B1068" s="1" t="str">
        <f>[1]Scoring!A209</f>
        <v>MOHAWK PKWY @ SKYLINE BLVD-EB</v>
      </c>
      <c r="C1068" s="2" t="str">
        <f>[1]Scoring!B209</f>
        <v>No</v>
      </c>
      <c r="D1068" s="2" t="str">
        <f>[1]Scoring!C209</f>
        <v>No</v>
      </c>
      <c r="E1068" s="2">
        <f>[1]Scoring!D209</f>
        <v>10246</v>
      </c>
      <c r="F1068" s="1" t="str">
        <f>[1]Scoring!E209</f>
        <v>Cape Coral</v>
      </c>
      <c r="G1068" s="1" t="str">
        <f>[1]Scoring!F209</f>
        <v>-81.991673</v>
      </c>
      <c r="H1068" s="1" t="str">
        <f>[1]Scoring!G209</f>
        <v>26.578023</v>
      </c>
      <c r="I1068" s="3">
        <f>[1]Scoring!L209</f>
        <v>19.100000000000001</v>
      </c>
      <c r="J1068" s="3">
        <f>[1]Scoring!M209</f>
        <v>221</v>
      </c>
      <c r="K1068" s="2" t="s">
        <v>4</v>
      </c>
      <c r="L1068" s="2"/>
      <c r="M1068" s="1"/>
      <c r="N1068" s="9" t="s">
        <v>157</v>
      </c>
    </row>
    <row r="1069" spans="2:14" ht="14.45" customHeight="1" x14ac:dyDescent="0.25">
      <c r="B1069" s="1" t="str">
        <f>[1]Scoring!A1359</f>
        <v>TAMIAMI TRL @ PELICN COLNY BLVD</v>
      </c>
      <c r="C1069" s="2" t="str">
        <f>[1]Scoring!B1359</f>
        <v>No</v>
      </c>
      <c r="D1069" s="2" t="str">
        <f>[1]Scoring!C1359</f>
        <v>No</v>
      </c>
      <c r="E1069" s="2">
        <f>[1]Scoring!D1359</f>
        <v>11751</v>
      </c>
      <c r="F1069" s="1" t="str">
        <f>[1]Scoring!E1359</f>
        <v>Bonita Springs</v>
      </c>
      <c r="G1069" s="1" t="str">
        <f>[1]Scoring!F1359</f>
        <v>-81.809949</v>
      </c>
      <c r="H1069" s="1" t="str">
        <f>[1]Scoring!G1359</f>
        <v>26.390484</v>
      </c>
      <c r="I1069" s="3">
        <f>[1]Scoring!L1359</f>
        <v>19.100000000000001</v>
      </c>
      <c r="J1069" s="3">
        <f>[1]Scoring!M1359</f>
        <v>221</v>
      </c>
      <c r="K1069" s="2" t="s">
        <v>4</v>
      </c>
      <c r="L1069" s="2"/>
      <c r="M1069" s="1"/>
      <c r="N1069" s="9" t="s">
        <v>31</v>
      </c>
    </row>
    <row r="1070" spans="2:14" ht="14.45" customHeight="1" x14ac:dyDescent="0.25">
      <c r="B1070" s="1" t="str">
        <f>[1]Scoring!A1402</f>
        <v>FORUM BLVD@ RAVELLO BLVD-NB</v>
      </c>
      <c r="C1070" s="2" t="str">
        <f>[1]Scoring!B1402</f>
        <v>No</v>
      </c>
      <c r="D1070" s="2" t="str">
        <f>[1]Scoring!C1402</f>
        <v>No</v>
      </c>
      <c r="E1070" s="2">
        <f>[1]Scoring!D1402</f>
        <v>11839</v>
      </c>
      <c r="F1070" s="1" t="str">
        <f>[1]Scoring!E1402</f>
        <v>Fort Myers</v>
      </c>
      <c r="G1070" s="1" t="str">
        <f>[1]Scoring!F1402</f>
        <v>-81.793818</v>
      </c>
      <c r="H1070" s="1" t="str">
        <f>[1]Scoring!G1402</f>
        <v>26.6215</v>
      </c>
      <c r="I1070" s="3">
        <f>[1]Scoring!L1402</f>
        <v>19.100000000000001</v>
      </c>
      <c r="J1070" s="3">
        <f>[1]Scoring!M1402</f>
        <v>221</v>
      </c>
      <c r="K1070" s="2" t="s">
        <v>4</v>
      </c>
      <c r="L1070" s="2"/>
      <c r="M1070" s="1"/>
      <c r="N1070" s="9" t="s">
        <v>341</v>
      </c>
    </row>
    <row r="1071" spans="2:14" ht="14.45" customHeight="1" x14ac:dyDescent="0.25">
      <c r="B1071" s="1" t="str">
        <f>[1]Scoring!A1403</f>
        <v>FORUM BLVD@ RAVELLO BLVD-SB</v>
      </c>
      <c r="C1071" s="2" t="str">
        <f>[1]Scoring!B1403</f>
        <v>No</v>
      </c>
      <c r="D1071" s="2" t="str">
        <f>[1]Scoring!C1403</f>
        <v>No</v>
      </c>
      <c r="E1071" s="2">
        <f>[1]Scoring!D1403</f>
        <v>11840</v>
      </c>
      <c r="F1071" s="1" t="str">
        <f>[1]Scoring!E1403</f>
        <v>Fort Myers</v>
      </c>
      <c r="G1071" s="1" t="str">
        <f>[1]Scoring!F1403</f>
        <v>-81.794765</v>
      </c>
      <c r="H1071" s="1" t="str">
        <f>[1]Scoring!G1403</f>
        <v>26.621159</v>
      </c>
      <c r="I1071" s="3">
        <f>[1]Scoring!L1403</f>
        <v>19.100000000000001</v>
      </c>
      <c r="J1071" s="3">
        <f>[1]Scoring!M1403</f>
        <v>221</v>
      </c>
      <c r="K1071" s="2" t="s">
        <v>4</v>
      </c>
      <c r="L1071" s="2"/>
      <c r="M1071" s="1"/>
      <c r="N1071" s="9" t="s">
        <v>31</v>
      </c>
    </row>
    <row r="1072" spans="2:14" ht="14.45" customHeight="1" x14ac:dyDescent="0.25">
      <c r="B1072" s="1" t="str">
        <f>[1]Scoring!A517</f>
        <v>PALM BEACH BLVD @ MORSE PLAZA</v>
      </c>
      <c r="C1072" s="2" t="str">
        <f>[1]Scoring!B517</f>
        <v>No</v>
      </c>
      <c r="D1072" s="2" t="str">
        <f>[1]Scoring!C517</f>
        <v>No</v>
      </c>
      <c r="E1072" s="2">
        <f>[1]Scoring!D517</f>
        <v>10668</v>
      </c>
      <c r="F1072" s="1" t="str">
        <f>[1]Scoring!E517</f>
        <v>Unincorporated</v>
      </c>
      <c r="G1072" s="1" t="str">
        <f>[1]Scoring!F517</f>
        <v>-81.802702</v>
      </c>
      <c r="H1072" s="1" t="str">
        <f>[1]Scoring!G517</f>
        <v>26.68203</v>
      </c>
      <c r="I1072" s="3">
        <f>[1]Scoring!L517</f>
        <v>19.149999999999999</v>
      </c>
      <c r="J1072" s="3">
        <f>[1]Scoring!M517</f>
        <v>216</v>
      </c>
      <c r="K1072" s="2" t="s">
        <v>4</v>
      </c>
      <c r="L1072" s="2"/>
      <c r="M1072" s="1"/>
      <c r="N1072" s="9" t="s">
        <v>320</v>
      </c>
    </row>
    <row r="1073" spans="2:14" ht="14.45" customHeight="1" x14ac:dyDescent="0.25">
      <c r="B1073" s="1" t="str">
        <f>[1]Scoring!A636</f>
        <v>DEL PRADO BLVD S @ VISCAYA PKWY-SB</v>
      </c>
      <c r="C1073" s="2" t="str">
        <f>[1]Scoring!B636</f>
        <v>No</v>
      </c>
      <c r="D1073" s="2" t="str">
        <f>[1]Scoring!C636</f>
        <v>No</v>
      </c>
      <c r="E1073" s="2">
        <f>[1]Scoring!D636</f>
        <v>10803</v>
      </c>
      <c r="F1073" s="1" t="str">
        <f>[1]Scoring!E636</f>
        <v>Cape Coral</v>
      </c>
      <c r="G1073" s="1" t="str">
        <f>[1]Scoring!F636</f>
        <v>-81.940999</v>
      </c>
      <c r="H1073" s="1" t="str">
        <f>[1]Scoring!G636</f>
        <v>26.635045</v>
      </c>
      <c r="I1073" s="3">
        <f>[1]Scoring!L636</f>
        <v>19.149999999999999</v>
      </c>
      <c r="J1073" s="3">
        <f>[1]Scoring!M636</f>
        <v>216</v>
      </c>
      <c r="K1073" s="2" t="s">
        <v>4</v>
      </c>
      <c r="L1073" s="2"/>
      <c r="M1073" s="1"/>
      <c r="N1073" s="9" t="s">
        <v>388</v>
      </c>
    </row>
    <row r="1074" spans="2:14" ht="14.45" customHeight="1" x14ac:dyDescent="0.25">
      <c r="B1074" s="1" t="str">
        <f>[1]Scoring!A980</f>
        <v>ESTERO BLVD @ LOVERS KEY PARK</v>
      </c>
      <c r="C1074" s="2" t="str">
        <f>[1]Scoring!B980</f>
        <v>No</v>
      </c>
      <c r="D1074" s="2" t="str">
        <f>[1]Scoring!C980</f>
        <v>No</v>
      </c>
      <c r="E1074" s="2">
        <f>[1]Scoring!D980</f>
        <v>11234</v>
      </c>
      <c r="F1074" s="1" t="str">
        <f>[1]Scoring!E980</f>
        <v>Bonita Springs</v>
      </c>
      <c r="G1074" s="1" t="str">
        <f>[1]Scoring!F980</f>
        <v>-81.876506</v>
      </c>
      <c r="H1074" s="1" t="str">
        <f>[1]Scoring!G980</f>
        <v>26.403702</v>
      </c>
      <c r="I1074" s="3">
        <f>[1]Scoring!L980</f>
        <v>19.149999999999999</v>
      </c>
      <c r="J1074" s="3">
        <f>[1]Scoring!M980</f>
        <v>216</v>
      </c>
      <c r="K1074" s="2" t="s">
        <v>4</v>
      </c>
      <c r="L1074" s="2"/>
      <c r="M1074" s="1"/>
      <c r="N1074" s="9" t="s">
        <v>454</v>
      </c>
    </row>
    <row r="1075" spans="2:14" ht="14.45" customHeight="1" x14ac:dyDescent="0.25">
      <c r="B1075" s="1" t="str">
        <f>[1]Scoring!A1350</f>
        <v>S TAMIAMI TRL @ SANIBEL BLVD-SB1</v>
      </c>
      <c r="C1075" s="2" t="str">
        <f>[1]Scoring!B1350</f>
        <v>No</v>
      </c>
      <c r="D1075" s="2" t="str">
        <f>[1]Scoring!C1350</f>
        <v>No</v>
      </c>
      <c r="E1075" s="2">
        <f>[1]Scoring!D1350</f>
        <v>11742</v>
      </c>
      <c r="F1075" s="1" t="str">
        <f>[1]Scoring!E1350</f>
        <v>Unincorporated</v>
      </c>
      <c r="G1075" s="1" t="str">
        <f>[1]Scoring!F1350</f>
        <v>-81.832485</v>
      </c>
      <c r="H1075" s="1" t="str">
        <f>[1]Scoring!G1350</f>
        <v>26.465524</v>
      </c>
      <c r="I1075" s="3">
        <f>[1]Scoring!L1350</f>
        <v>19.149999999999999</v>
      </c>
      <c r="J1075" s="3">
        <f>[1]Scoring!M1350</f>
        <v>216</v>
      </c>
      <c r="K1075" s="2" t="s">
        <v>4</v>
      </c>
      <c r="L1075" s="2"/>
      <c r="M1075" s="1"/>
      <c r="N1075" s="9" t="s">
        <v>634</v>
      </c>
    </row>
    <row r="1076" spans="2:14" ht="14.45" customHeight="1" x14ac:dyDescent="0.25">
      <c r="B1076" s="1" t="str">
        <f>[1]Scoring!A1473</f>
        <v>FSW PKWY @ COLLEGE PKWY-SB</v>
      </c>
      <c r="C1076" s="2" t="str">
        <f>[1]Scoring!B1473</f>
        <v>No</v>
      </c>
      <c r="D1076" s="2" t="str">
        <f>[1]Scoring!C1473</f>
        <v>No</v>
      </c>
      <c r="E1076" s="2">
        <f>[1]Scoring!D1473</f>
        <v>12011</v>
      </c>
      <c r="F1076" s="1" t="str">
        <f>[1]Scoring!E1473</f>
        <v>Unincorporated</v>
      </c>
      <c r="G1076" s="1" t="str">
        <f>[1]Scoring!F1473</f>
        <v>-81.889308</v>
      </c>
      <c r="H1076" s="1" t="str">
        <f>[1]Scoring!G1473</f>
        <v>26.554939</v>
      </c>
      <c r="I1076" s="3">
        <f>[1]Scoring!L1473</f>
        <v>19.149999999999999</v>
      </c>
      <c r="J1076" s="3">
        <f>[1]Scoring!M1473</f>
        <v>216</v>
      </c>
      <c r="K1076" s="2" t="s">
        <v>4</v>
      </c>
      <c r="L1076" s="2"/>
      <c r="M1076" s="1"/>
      <c r="N1076" s="9" t="s">
        <v>31</v>
      </c>
    </row>
    <row r="1077" spans="2:14" ht="14.45" customHeight="1" x14ac:dyDescent="0.25">
      <c r="B1077" s="1" t="str">
        <f>[1]Scoring!A621</f>
        <v>ORANGE GROVE BLVD @ RIVETER RD</v>
      </c>
      <c r="C1077" s="2" t="str">
        <f>[1]Scoring!B621</f>
        <v>No</v>
      </c>
      <c r="D1077" s="2" t="str">
        <f>[1]Scoring!C621</f>
        <v>No</v>
      </c>
      <c r="E1077" s="2">
        <f>[1]Scoring!D621</f>
        <v>10785</v>
      </c>
      <c r="F1077" s="1" t="str">
        <f>[1]Scoring!E621</f>
        <v>Unincorporated</v>
      </c>
      <c r="G1077" s="1" t="str">
        <f>[1]Scoring!F621</f>
        <v>-81.91561</v>
      </c>
      <c r="H1077" s="1" t="str">
        <f>[1]Scoring!G621</f>
        <v>26.653908</v>
      </c>
      <c r="I1077" s="3">
        <f>[1]Scoring!L621</f>
        <v>19.25</v>
      </c>
      <c r="J1077" s="3">
        <f>[1]Scoring!M621</f>
        <v>213</v>
      </c>
      <c r="K1077" s="2" t="s">
        <v>4</v>
      </c>
      <c r="L1077" s="2"/>
      <c r="M1077" s="1"/>
      <c r="N1077" s="9" t="s">
        <v>383</v>
      </c>
    </row>
    <row r="1078" spans="2:14" ht="14.45" customHeight="1" x14ac:dyDescent="0.25">
      <c r="B1078" s="1" t="str">
        <f>[1]Scoring!A920</f>
        <v>BARKLEY CIR @ SUMMERLIN RD-NB</v>
      </c>
      <c r="C1078" s="2" t="str">
        <f>[1]Scoring!B920</f>
        <v>No</v>
      </c>
      <c r="D1078" s="2" t="str">
        <f>[1]Scoring!C920</f>
        <v>No</v>
      </c>
      <c r="E1078" s="2">
        <f>[1]Scoring!D920</f>
        <v>11162</v>
      </c>
      <c r="F1078" s="1" t="str">
        <f>[1]Scoring!E920</f>
        <v>Fort Myers</v>
      </c>
      <c r="G1078" s="1" t="str">
        <f>[1]Scoring!F920</f>
        <v>-81.883085</v>
      </c>
      <c r="H1078" s="1" t="str">
        <f>[1]Scoring!G920</f>
        <v>26.593303</v>
      </c>
      <c r="I1078" s="3">
        <f>[1]Scoring!L920</f>
        <v>19.25</v>
      </c>
      <c r="J1078" s="3">
        <f>[1]Scoring!M920</f>
        <v>213</v>
      </c>
      <c r="K1078" s="2" t="s">
        <v>4</v>
      </c>
      <c r="L1078" s="2"/>
      <c r="M1078" s="1"/>
      <c r="N1078" s="9" t="s">
        <v>31</v>
      </c>
    </row>
    <row r="1079" spans="2:14" ht="14.45" customHeight="1" x14ac:dyDescent="0.25">
      <c r="B1079" s="1" t="str">
        <f>[1]Scoring!A1558</f>
        <v>Hickory Blvd @ Lovers Key St Pk</v>
      </c>
      <c r="C1079" s="2" t="str">
        <f>[1]Scoring!B1558</f>
        <v>No</v>
      </c>
      <c r="D1079" s="2" t="str">
        <f>[1]Scoring!C1558</f>
        <v>No</v>
      </c>
      <c r="E1079" s="2">
        <f>[1]Scoring!D1558</f>
        <v>12193</v>
      </c>
      <c r="F1079" s="1" t="str">
        <f>[1]Scoring!E1558</f>
        <v>Bonita Springs</v>
      </c>
      <c r="G1079" s="1" t="str">
        <f>[1]Scoring!F1558</f>
        <v>-81.871379</v>
      </c>
      <c r="H1079" s="1" t="str">
        <f>[1]Scoring!G1558</f>
        <v>26.401601</v>
      </c>
      <c r="I1079" s="3">
        <f>[1]Scoring!L1558</f>
        <v>19.25</v>
      </c>
      <c r="J1079" s="3">
        <f>[1]Scoring!M1558</f>
        <v>213</v>
      </c>
      <c r="K1079" s="2" t="s">
        <v>4</v>
      </c>
      <c r="L1079" s="2"/>
      <c r="M1079" s="1"/>
      <c r="N1079" s="9" t="s">
        <v>454</v>
      </c>
    </row>
    <row r="1080" spans="2:14" ht="14.45" customHeight="1" x14ac:dyDescent="0.25">
      <c r="B1080" s="1" t="str">
        <f>[1]Scoring!A479</f>
        <v>PALM BEACH BLVD @ BELLAIR RD-EB</v>
      </c>
      <c r="C1080" s="2" t="str">
        <f>[1]Scoring!B479</f>
        <v>No</v>
      </c>
      <c r="D1080" s="2" t="str">
        <f>[1]Scoring!C479</f>
        <v>No</v>
      </c>
      <c r="E1080" s="2">
        <f>[1]Scoring!D479</f>
        <v>10628</v>
      </c>
      <c r="F1080" s="1" t="str">
        <f>[1]Scoring!E479</f>
        <v>Unincorporated</v>
      </c>
      <c r="G1080" s="1" t="str">
        <f>[1]Scoring!F479</f>
        <v>-81.813008</v>
      </c>
      <c r="H1080" s="1" t="str">
        <f>[1]Scoring!G479</f>
        <v>26.675888</v>
      </c>
      <c r="I1080" s="3">
        <f>[1]Scoring!L479</f>
        <v>19.3</v>
      </c>
      <c r="J1080" s="3">
        <f>[1]Scoring!M479</f>
        <v>211</v>
      </c>
      <c r="K1080" s="2" t="s">
        <v>4</v>
      </c>
      <c r="L1080" s="2"/>
      <c r="M1080" s="1"/>
      <c r="N1080" s="9" t="s">
        <v>294</v>
      </c>
    </row>
    <row r="1081" spans="2:14" ht="14.45" customHeight="1" x14ac:dyDescent="0.25">
      <c r="B1081" s="1" t="str">
        <f>[1]Scoring!A941</f>
        <v>SAN CARLS BLVD @ FM BEACH PLAZA</v>
      </c>
      <c r="C1081" s="2" t="str">
        <f>[1]Scoring!B941</f>
        <v>No</v>
      </c>
      <c r="D1081" s="2" t="str">
        <f>[1]Scoring!C941</f>
        <v>No</v>
      </c>
      <c r="E1081" s="2">
        <f>[1]Scoring!D941</f>
        <v>11184</v>
      </c>
      <c r="F1081" s="1" t="str">
        <f>[1]Scoring!E941</f>
        <v>Unincorporated</v>
      </c>
      <c r="G1081" s="1" t="str">
        <f>[1]Scoring!F941</f>
        <v>-81.952134</v>
      </c>
      <c r="H1081" s="1" t="str">
        <f>[1]Scoring!G941</f>
        <v>26.463464</v>
      </c>
      <c r="I1081" s="3">
        <f>[1]Scoring!L941</f>
        <v>19.3</v>
      </c>
      <c r="J1081" s="3">
        <f>[1]Scoring!M941</f>
        <v>211</v>
      </c>
      <c r="K1081" s="2" t="s">
        <v>4</v>
      </c>
      <c r="L1081" s="2"/>
      <c r="M1081" s="1"/>
      <c r="N1081" s="9" t="s">
        <v>509</v>
      </c>
    </row>
    <row r="1082" spans="2:14" ht="14.45" customHeight="1" x14ac:dyDescent="0.25">
      <c r="B1082" s="1" t="str">
        <f>[1]Scoring!A1119</f>
        <v>ORTIZ AVE @ BILLYS CREEK DR</v>
      </c>
      <c r="C1082" s="2" t="str">
        <f>[1]Scoring!B1119</f>
        <v>Yes</v>
      </c>
      <c r="D1082" s="2" t="str">
        <f>[1]Scoring!C1119</f>
        <v>No</v>
      </c>
      <c r="E1082" s="2">
        <f>[1]Scoring!D1119</f>
        <v>11412</v>
      </c>
      <c r="F1082" s="1" t="str">
        <f>[1]Scoring!E1119</f>
        <v>Fort Myers</v>
      </c>
      <c r="G1082" s="1" t="str">
        <f>[1]Scoring!F1119</f>
        <v>-81.812282</v>
      </c>
      <c r="H1082" s="1" t="str">
        <f>[1]Scoring!G1119</f>
        <v>26.66283</v>
      </c>
      <c r="I1082" s="3">
        <f>[1]Scoring!L1119</f>
        <v>19.400000000000002</v>
      </c>
      <c r="J1082" s="3">
        <f>[1]Scoring!M1119</f>
        <v>208</v>
      </c>
      <c r="K1082" s="2" t="s">
        <v>4</v>
      </c>
      <c r="L1082" s="2"/>
      <c r="M1082" s="1"/>
      <c r="N1082" s="9" t="s">
        <v>535</v>
      </c>
    </row>
    <row r="1083" spans="2:14" ht="14.45" customHeight="1" x14ac:dyDescent="0.25">
      <c r="B1083" s="1" t="str">
        <f>[1]Scoring!A1219</f>
        <v>DANIELS PKWY @ PINE VILLA LN</v>
      </c>
      <c r="C1083" s="2" t="str">
        <f>[1]Scoring!B1219</f>
        <v>No</v>
      </c>
      <c r="D1083" s="2" t="str">
        <f>[1]Scoring!C1219</f>
        <v>No</v>
      </c>
      <c r="E1083" s="2">
        <f>[1]Scoring!D1219</f>
        <v>11543</v>
      </c>
      <c r="F1083" s="1" t="str">
        <f>[1]Scoring!E1219</f>
        <v>Unincorporated</v>
      </c>
      <c r="G1083" s="1" t="str">
        <f>[1]Scoring!F1219</f>
        <v>-81.859818</v>
      </c>
      <c r="H1083" s="1" t="str">
        <f>[1]Scoring!G1219</f>
        <v>26.545995</v>
      </c>
      <c r="I1083" s="3">
        <f>[1]Scoring!L1219</f>
        <v>19.400000000000002</v>
      </c>
      <c r="J1083" s="3">
        <f>[1]Scoring!M1219</f>
        <v>208</v>
      </c>
      <c r="K1083" s="2" t="s">
        <v>4</v>
      </c>
      <c r="L1083" s="2"/>
      <c r="M1083" s="1"/>
      <c r="N1083" s="9" t="s">
        <v>218</v>
      </c>
    </row>
    <row r="1084" spans="2:14" ht="14.45" customHeight="1" x14ac:dyDescent="0.25">
      <c r="B1084" s="1" t="str">
        <f>[1]Scoring!A418</f>
        <v>BAYSHORE RD @ HART RD</v>
      </c>
      <c r="C1084" s="2" t="str">
        <f>[1]Scoring!B418</f>
        <v>No</v>
      </c>
      <c r="D1084" s="2" t="str">
        <f>[1]Scoring!C418</f>
        <v>No</v>
      </c>
      <c r="E1084" s="2">
        <f>[1]Scoring!D418</f>
        <v>10504</v>
      </c>
      <c r="F1084" s="1" t="str">
        <f>[1]Scoring!E418</f>
        <v>Unincorporated</v>
      </c>
      <c r="G1084" s="1" t="str">
        <f>[1]Scoring!F418</f>
        <v>-81.864766</v>
      </c>
      <c r="H1084" s="1" t="str">
        <f>[1]Scoring!G418</f>
        <v>26.688593</v>
      </c>
      <c r="I1084" s="3">
        <f>[1]Scoring!L418</f>
        <v>19.5</v>
      </c>
      <c r="J1084" s="3">
        <f>[1]Scoring!M418</f>
        <v>206</v>
      </c>
      <c r="K1084" s="2" t="s">
        <v>4</v>
      </c>
      <c r="L1084" s="2"/>
      <c r="M1084" s="1"/>
      <c r="N1084" s="9" t="s">
        <v>104</v>
      </c>
    </row>
    <row r="1085" spans="2:14" ht="14.45" customHeight="1" x14ac:dyDescent="0.25">
      <c r="B1085" s="1" t="str">
        <f>[1]Scoring!A494</f>
        <v>PALM BEACH BLVD @ UPCOHALL AVE-EB</v>
      </c>
      <c r="C1085" s="2" t="str">
        <f>[1]Scoring!B494</f>
        <v>No</v>
      </c>
      <c r="D1085" s="2" t="str">
        <f>[1]Scoring!C494</f>
        <v>No</v>
      </c>
      <c r="E1085" s="2">
        <f>[1]Scoring!D494</f>
        <v>10645</v>
      </c>
      <c r="F1085" s="1" t="str">
        <f>[1]Scoring!E494</f>
        <v>Unincorporated</v>
      </c>
      <c r="G1085" s="1" t="str">
        <f>[1]Scoring!F494</f>
        <v>-81.738875</v>
      </c>
      <c r="H1085" s="1" t="str">
        <f>[1]Scoring!G494</f>
        <v>26.706084</v>
      </c>
      <c r="I1085" s="3">
        <f>[1]Scoring!L494</f>
        <v>19.5</v>
      </c>
      <c r="J1085" s="3">
        <f>[1]Scoring!M494</f>
        <v>206</v>
      </c>
      <c r="K1085" s="2" t="s">
        <v>4</v>
      </c>
      <c r="L1085" s="2"/>
      <c r="M1085" s="1"/>
      <c r="N1085" s="9" t="s">
        <v>301</v>
      </c>
    </row>
    <row r="1086" spans="2:14" ht="14.45" customHeight="1" x14ac:dyDescent="0.25">
      <c r="B1086" s="1" t="str">
        <f>[1]Scoring!A50</f>
        <v>EDISON AVE@ WRIGHT ST-EB</v>
      </c>
      <c r="C1086" s="2" t="str">
        <f>[1]Scoring!B50</f>
        <v>No</v>
      </c>
      <c r="D1086" s="2" t="str">
        <f>[1]Scoring!C50</f>
        <v>No</v>
      </c>
      <c r="E1086" s="2">
        <f>[1]Scoring!D50</f>
        <v>10058</v>
      </c>
      <c r="F1086" s="1" t="str">
        <f>[1]Scoring!E50</f>
        <v>Fort Myers</v>
      </c>
      <c r="G1086" s="1" t="str">
        <f>[1]Scoring!F50</f>
        <v>-81.849777</v>
      </c>
      <c r="H1086" s="1" t="str">
        <f>[1]Scoring!G50</f>
        <v>26.633699</v>
      </c>
      <c r="I1086" s="3">
        <f>[1]Scoring!L50</f>
        <v>19.55</v>
      </c>
      <c r="J1086" s="3">
        <f>[1]Scoring!M50</f>
        <v>203</v>
      </c>
      <c r="K1086" s="2" t="s">
        <v>4</v>
      </c>
      <c r="L1086" s="2"/>
      <c r="M1086" s="1"/>
      <c r="N1086" s="9" t="s">
        <v>57</v>
      </c>
    </row>
    <row r="1087" spans="2:14" ht="14.45" customHeight="1" x14ac:dyDescent="0.25">
      <c r="B1087" s="1" t="str">
        <f>[1]Scoring!A1109</f>
        <v>NUNA AVE @ MAPLE CT-SB</v>
      </c>
      <c r="C1087" s="2" t="str">
        <f>[1]Scoring!B1109</f>
        <v>Yes</v>
      </c>
      <c r="D1087" s="2" t="str">
        <f>[1]Scoring!C1109</f>
        <v>No</v>
      </c>
      <c r="E1087" s="2">
        <f>[1]Scoring!D1109</f>
        <v>11401</v>
      </c>
      <c r="F1087" s="1" t="str">
        <f>[1]Scoring!E1109</f>
        <v>Unincorporated</v>
      </c>
      <c r="G1087" s="1" t="str">
        <f>[1]Scoring!F1109</f>
        <v>-81.818358</v>
      </c>
      <c r="H1087" s="1" t="str">
        <f>[1]Scoring!G1109</f>
        <v>26.665498</v>
      </c>
      <c r="I1087" s="3">
        <f>[1]Scoring!L1109</f>
        <v>19.55</v>
      </c>
      <c r="J1087" s="3">
        <f>[1]Scoring!M1109</f>
        <v>203</v>
      </c>
      <c r="K1087" s="2" t="s">
        <v>4</v>
      </c>
      <c r="L1087" s="2"/>
      <c r="M1087" s="1"/>
      <c r="N1087" s="9" t="s">
        <v>532</v>
      </c>
    </row>
    <row r="1088" spans="2:14" ht="14.45" customHeight="1" x14ac:dyDescent="0.25">
      <c r="B1088" s="1" t="str">
        <f>[1]Scoring!A1397</f>
        <v>WNKLR AVE @ ALDERMAN'S WALK</v>
      </c>
      <c r="C1088" s="2" t="str">
        <f>[1]Scoring!B1397</f>
        <v>No</v>
      </c>
      <c r="D1088" s="2" t="str">
        <f>[1]Scoring!C1397</f>
        <v>No</v>
      </c>
      <c r="E1088" s="2">
        <f>[1]Scoring!D1397</f>
        <v>11832</v>
      </c>
      <c r="F1088" s="1" t="str">
        <f>[1]Scoring!E1397</f>
        <v>Fort Myers</v>
      </c>
      <c r="G1088" s="1" t="str">
        <f>[1]Scoring!F1397</f>
        <v>-81.832612</v>
      </c>
      <c r="H1088" s="1" t="str">
        <f>[1]Scoring!G1397</f>
        <v>26.607121</v>
      </c>
      <c r="I1088" s="3">
        <f>[1]Scoring!L1397</f>
        <v>19.55</v>
      </c>
      <c r="J1088" s="3">
        <f>[1]Scoring!M1397</f>
        <v>203</v>
      </c>
      <c r="K1088" s="2" t="s">
        <v>4</v>
      </c>
      <c r="L1088" s="2"/>
      <c r="M1088" s="1"/>
      <c r="N1088" s="9" t="s">
        <v>652</v>
      </c>
    </row>
    <row r="1089" spans="2:14" ht="14.45" customHeight="1" x14ac:dyDescent="0.25">
      <c r="B1089" s="1" t="str">
        <f>[1]Scoring!A252</f>
        <v>COUNTRY CLUB BLVD @ SE 9TH TER</v>
      </c>
      <c r="C1089" s="2" t="str">
        <f>[1]Scoring!B252</f>
        <v>No</v>
      </c>
      <c r="D1089" s="2" t="str">
        <f>[1]Scoring!C252</f>
        <v>No</v>
      </c>
      <c r="E1089" s="2">
        <f>[1]Scoring!D252</f>
        <v>10291</v>
      </c>
      <c r="F1089" s="1" t="str">
        <f>[1]Scoring!E252</f>
        <v>Cape Coral</v>
      </c>
      <c r="G1089" s="1" t="str">
        <f>[1]Scoring!F252</f>
        <v>-81.951438</v>
      </c>
      <c r="H1089" s="1" t="str">
        <f>[1]Scoring!G252</f>
        <v>26.634492</v>
      </c>
      <c r="I1089" s="3">
        <f>[1]Scoring!L252</f>
        <v>19.599999999999998</v>
      </c>
      <c r="J1089" s="3">
        <f>[1]Scoring!M252</f>
        <v>202</v>
      </c>
      <c r="K1089" s="2" t="s">
        <v>4</v>
      </c>
      <c r="L1089" s="2"/>
      <c r="M1089" s="1"/>
      <c r="N1089" s="9" t="s">
        <v>177</v>
      </c>
    </row>
    <row r="1090" spans="2:14" ht="14.45" customHeight="1" x14ac:dyDescent="0.25">
      <c r="B1090" s="1" t="str">
        <f>[1]Scoring!A1618</f>
        <v>SCOFIELD ST</v>
      </c>
      <c r="C1090" s="2" t="str">
        <f>[1]Scoring!B1618</f>
        <v>No</v>
      </c>
      <c r="D1090" s="2" t="str">
        <f>[1]Scoring!C1618</f>
        <v>No</v>
      </c>
      <c r="E1090" s="2">
        <f>[1]Scoring!D1618</f>
        <v>12272</v>
      </c>
      <c r="F1090" s="1" t="str">
        <f>[1]Scoring!E1618</f>
        <v>Fort Myers</v>
      </c>
      <c r="G1090" s="1" t="str">
        <f>[1]Scoring!F1618</f>
        <v>-81.809249</v>
      </c>
      <c r="H1090" s="1" t="str">
        <f>[1]Scoring!G1618</f>
        <v>26.61974</v>
      </c>
      <c r="I1090" s="3">
        <f>[1]Scoring!L1618</f>
        <v>19.600000000000001</v>
      </c>
      <c r="J1090" s="3">
        <f>[1]Scoring!M1618</f>
        <v>201</v>
      </c>
      <c r="K1090" s="2" t="s">
        <v>4</v>
      </c>
      <c r="L1090" s="2"/>
      <c r="M1090" s="1"/>
      <c r="N1090" s="9" t="s">
        <v>728</v>
      </c>
    </row>
    <row r="1091" spans="2:14" ht="14.45" customHeight="1" x14ac:dyDescent="0.25">
      <c r="B1091" s="1" t="str">
        <f>[1]Scoring!A1097</f>
        <v>MICHIGAN AVE @ PAWNEE ST</v>
      </c>
      <c r="C1091" s="2" t="str">
        <f>[1]Scoring!B1097</f>
        <v>No</v>
      </c>
      <c r="D1091" s="2" t="str">
        <f>[1]Scoring!C1097</f>
        <v>No</v>
      </c>
      <c r="E1091" s="2">
        <f>[1]Scoring!D1097</f>
        <v>11389</v>
      </c>
      <c r="F1091" s="1" t="str">
        <f>[1]Scoring!E1097</f>
        <v>Fort Myers</v>
      </c>
      <c r="G1091" s="1" t="str">
        <f>[1]Scoring!F1097</f>
        <v>-81.84534</v>
      </c>
      <c r="H1091" s="1" t="str">
        <f>[1]Scoring!G1097</f>
        <v>26.648268</v>
      </c>
      <c r="I1091" s="3">
        <f>[1]Scoring!L1097</f>
        <v>19.650000000000002</v>
      </c>
      <c r="J1091" s="3">
        <f>[1]Scoring!M1097</f>
        <v>199</v>
      </c>
      <c r="K1091" s="2" t="s">
        <v>4</v>
      </c>
      <c r="L1091" s="2"/>
      <c r="M1091" s="1"/>
      <c r="N1091" s="9" t="s">
        <v>529</v>
      </c>
    </row>
    <row r="1092" spans="2:14" ht="14.45" customHeight="1" x14ac:dyDescent="0.25">
      <c r="B1092" s="1" t="str">
        <f>[1]Scoring!A1098</f>
        <v>MICHIGAN AVE @ STARNES AVE</v>
      </c>
      <c r="C1092" s="2" t="str">
        <f>[1]Scoring!B1098</f>
        <v>No</v>
      </c>
      <c r="D1092" s="2" t="str">
        <f>[1]Scoring!C1098</f>
        <v>No</v>
      </c>
      <c r="E1092" s="2">
        <f>[1]Scoring!D1098</f>
        <v>11390</v>
      </c>
      <c r="F1092" s="1" t="str">
        <f>[1]Scoring!E1098</f>
        <v>Fort Myers</v>
      </c>
      <c r="G1092" s="1" t="str">
        <f>[1]Scoring!F1098</f>
        <v>-81.84284</v>
      </c>
      <c r="H1092" s="1" t="str">
        <f>[1]Scoring!G1098</f>
        <v>26.648288</v>
      </c>
      <c r="I1092" s="3">
        <f>[1]Scoring!L1098</f>
        <v>19.650000000000002</v>
      </c>
      <c r="J1092" s="3">
        <f>[1]Scoring!M1098</f>
        <v>199</v>
      </c>
      <c r="K1092" s="2" t="s">
        <v>4</v>
      </c>
      <c r="L1092" s="2"/>
      <c r="M1092" s="1"/>
      <c r="N1092" s="9" t="s">
        <v>530</v>
      </c>
    </row>
    <row r="1093" spans="2:14" ht="14.45" customHeight="1" x14ac:dyDescent="0.25">
      <c r="B1093" s="1" t="str">
        <f>[1]Scoring!A65</f>
        <v>MICHIGAN AVE LINK @ MARSH AVE</v>
      </c>
      <c r="C1093" s="2" t="str">
        <f>[1]Scoring!B65</f>
        <v>No</v>
      </c>
      <c r="D1093" s="2" t="str">
        <f>[1]Scoring!C65</f>
        <v>No</v>
      </c>
      <c r="E1093" s="2">
        <f>[1]Scoring!D65</f>
        <v>10076</v>
      </c>
      <c r="F1093" s="1" t="str">
        <f>[1]Scoring!E65</f>
        <v>Fort Myers</v>
      </c>
      <c r="G1093" s="1" t="str">
        <f>[1]Scoring!F65</f>
        <v>-81.827367</v>
      </c>
      <c r="H1093" s="1" t="str">
        <f>[1]Scoring!G65</f>
        <v>26.646605</v>
      </c>
      <c r="I1093" s="3">
        <f>[1]Scoring!L65</f>
        <v>19.7</v>
      </c>
      <c r="J1093" s="3">
        <f>[1]Scoring!M65</f>
        <v>198</v>
      </c>
      <c r="K1093" s="2" t="s">
        <v>4</v>
      </c>
      <c r="L1093" s="2"/>
      <c r="M1093" s="1"/>
      <c r="N1093" s="9" t="s">
        <v>66</v>
      </c>
    </row>
    <row r="1094" spans="2:14" ht="14.45" customHeight="1" x14ac:dyDescent="0.25">
      <c r="B1094" s="1" t="str">
        <f>[1]Scoring!A380</f>
        <v>SANIBEL BLVD @ LEE RD</v>
      </c>
      <c r="C1094" s="2" t="str">
        <f>[1]Scoring!B380</f>
        <v>No</v>
      </c>
      <c r="D1094" s="2" t="str">
        <f>[1]Scoring!C380</f>
        <v>No</v>
      </c>
      <c r="E1094" s="2">
        <f>[1]Scoring!D380</f>
        <v>10446</v>
      </c>
      <c r="F1094" s="1" t="str">
        <f>[1]Scoring!E380</f>
        <v>Unincorporated</v>
      </c>
      <c r="G1094" s="1" t="str">
        <f>[1]Scoring!F380</f>
        <v>-81.814202</v>
      </c>
      <c r="H1094" s="1" t="str">
        <f>[1]Scoring!G380</f>
        <v>26.47303</v>
      </c>
      <c r="I1094" s="3">
        <f>[1]Scoring!L380</f>
        <v>19.75</v>
      </c>
      <c r="J1094" s="3">
        <f>[1]Scoring!M380</f>
        <v>194</v>
      </c>
      <c r="K1094" s="2" t="s">
        <v>4</v>
      </c>
      <c r="L1094" s="2"/>
      <c r="M1094" s="1" t="s">
        <v>15</v>
      </c>
      <c r="N1094" s="9" t="s">
        <v>104</v>
      </c>
    </row>
    <row r="1095" spans="2:14" ht="14.45" customHeight="1" x14ac:dyDescent="0.25">
      <c r="B1095" s="1" t="str">
        <f>[1]Scoring!A1118</f>
        <v>ORTIZ AVE @ ZANA DR</v>
      </c>
      <c r="C1095" s="2" t="str">
        <f>[1]Scoring!B1118</f>
        <v>No</v>
      </c>
      <c r="D1095" s="2" t="str">
        <f>[1]Scoring!C1118</f>
        <v>No</v>
      </c>
      <c r="E1095" s="2">
        <f>[1]Scoring!D1118</f>
        <v>11411</v>
      </c>
      <c r="F1095" s="1" t="str">
        <f>[1]Scoring!E1118</f>
        <v>Fort Myers</v>
      </c>
      <c r="G1095" s="1" t="str">
        <f>[1]Scoring!F1118</f>
        <v>-81.812366</v>
      </c>
      <c r="H1095" s="1" t="str">
        <f>[1]Scoring!G1118</f>
        <v>26.664579</v>
      </c>
      <c r="I1095" s="3">
        <f>[1]Scoring!L1118</f>
        <v>19.75</v>
      </c>
      <c r="J1095" s="3">
        <f>[1]Scoring!M1118</f>
        <v>194</v>
      </c>
      <c r="K1095" s="2" t="s">
        <v>4</v>
      </c>
      <c r="L1095" s="2"/>
      <c r="M1095" s="1"/>
      <c r="N1095" s="9" t="s">
        <v>416</v>
      </c>
    </row>
    <row r="1096" spans="2:14" ht="14.45" customHeight="1" x14ac:dyDescent="0.25">
      <c r="B1096" s="1" t="str">
        <f>[1]Scoring!A1466</f>
        <v>JETPORT COMMERCE @ JETPORT LOOP</v>
      </c>
      <c r="C1096" s="2" t="str">
        <f>[1]Scoring!B1466</f>
        <v>No</v>
      </c>
      <c r="D1096" s="2" t="str">
        <f>[1]Scoring!C1466</f>
        <v>No</v>
      </c>
      <c r="E1096" s="2">
        <f>[1]Scoring!D1466</f>
        <v>12001</v>
      </c>
      <c r="F1096" s="1" t="str">
        <f>[1]Scoring!E1466</f>
        <v>Unincorporated</v>
      </c>
      <c r="G1096" s="1" t="str">
        <f>[1]Scoring!F1466</f>
        <v>-81.788693</v>
      </c>
      <c r="H1096" s="1" t="str">
        <f>[1]Scoring!G1466</f>
        <v>26.541613</v>
      </c>
      <c r="I1096" s="3">
        <f>[1]Scoring!L1466</f>
        <v>19.75</v>
      </c>
      <c r="J1096" s="3">
        <f>[1]Scoring!M1466</f>
        <v>194</v>
      </c>
      <c r="K1096" s="2" t="s">
        <v>4</v>
      </c>
      <c r="L1096" s="2"/>
      <c r="M1096" s="1"/>
      <c r="N1096" s="9" t="s">
        <v>450</v>
      </c>
    </row>
    <row r="1097" spans="2:14" ht="14.45" customHeight="1" x14ac:dyDescent="0.25">
      <c r="B1097" s="1" t="str">
        <f>[1]Scoring!A1244</f>
        <v>S TAMIAMI TRL @ BABCOCK RD</v>
      </c>
      <c r="C1097" s="2" t="str">
        <f>[1]Scoring!B1244</f>
        <v>No</v>
      </c>
      <c r="D1097" s="2" t="str">
        <f>[1]Scoring!C1244</f>
        <v>No</v>
      </c>
      <c r="E1097" s="2">
        <f>[1]Scoring!D1244</f>
        <v>11569</v>
      </c>
      <c r="F1097" s="1" t="str">
        <f>[1]Scoring!E1244</f>
        <v>Unincorporated</v>
      </c>
      <c r="G1097" s="1" t="str">
        <f>[1]Scoring!F1244</f>
        <v>-81.839556</v>
      </c>
      <c r="H1097" s="1" t="str">
        <f>[1]Scoring!G1244</f>
        <v>26.482057</v>
      </c>
      <c r="I1097" s="3">
        <f>[1]Scoring!L1244</f>
        <v>19.8</v>
      </c>
      <c r="J1097" s="3">
        <f>[1]Scoring!M1244</f>
        <v>193</v>
      </c>
      <c r="K1097" s="2" t="s">
        <v>4</v>
      </c>
      <c r="L1097" s="2"/>
      <c r="M1097" s="1"/>
      <c r="N1097" s="9" t="s">
        <v>341</v>
      </c>
    </row>
    <row r="1098" spans="2:14" ht="14.45" customHeight="1" x14ac:dyDescent="0.25">
      <c r="B1098" s="1" t="str">
        <f>[1]Scoring!A1368</f>
        <v>PLANTATION RD @ ORION DR-SB1</v>
      </c>
      <c r="C1098" s="2" t="str">
        <f>[1]Scoring!B1368</f>
        <v>No</v>
      </c>
      <c r="D1098" s="2" t="str">
        <f>[1]Scoring!C1368</f>
        <v>No</v>
      </c>
      <c r="E1098" s="2">
        <f>[1]Scoring!D1368</f>
        <v>11783</v>
      </c>
      <c r="F1098" s="1" t="str">
        <f>[1]Scoring!E1368</f>
        <v>Unincorporated</v>
      </c>
      <c r="G1098" s="1" t="str">
        <f>[1]Scoring!F1368</f>
        <v>-81.84692</v>
      </c>
      <c r="H1098" s="1" t="str">
        <f>[1]Scoring!G1368</f>
        <v>26.544821</v>
      </c>
      <c r="I1098" s="3">
        <f>[1]Scoring!L1368</f>
        <v>19.850000000000001</v>
      </c>
      <c r="J1098" s="3">
        <f>[1]Scoring!M1368</f>
        <v>192</v>
      </c>
      <c r="K1098" s="2" t="s">
        <v>4</v>
      </c>
      <c r="L1098" s="2"/>
      <c r="M1098" s="1"/>
      <c r="N1098" s="9" t="s">
        <v>642</v>
      </c>
    </row>
    <row r="1099" spans="2:14" ht="14.45" customHeight="1" x14ac:dyDescent="0.25">
      <c r="B1099" s="1" t="str">
        <f>[1]Scoring!A577</f>
        <v>HANCK BRDG PKWY @ NE 22ND AVE-EB</v>
      </c>
      <c r="C1099" s="2" t="str">
        <f>[1]Scoring!B577</f>
        <v>No</v>
      </c>
      <c r="D1099" s="2" t="str">
        <f>[1]Scoring!C577</f>
        <v>No</v>
      </c>
      <c r="E1099" s="2">
        <f>[1]Scoring!D577</f>
        <v>10739</v>
      </c>
      <c r="F1099" s="1" t="str">
        <f>[1]Scoring!E577</f>
        <v>Cape Coral</v>
      </c>
      <c r="G1099" s="1" t="str">
        <f>[1]Scoring!F577</f>
        <v>-81.928058</v>
      </c>
      <c r="H1099" s="1" t="str">
        <f>[1]Scoring!G577</f>
        <v>26.652549</v>
      </c>
      <c r="I1099" s="3">
        <f>[1]Scoring!L577</f>
        <v>19.899999999999999</v>
      </c>
      <c r="J1099" s="3">
        <f>[1]Scoring!M577</f>
        <v>191</v>
      </c>
      <c r="K1099" s="2" t="s">
        <v>4</v>
      </c>
      <c r="L1099" s="2"/>
      <c r="M1099" s="1"/>
      <c r="N1099" s="9" t="s">
        <v>99</v>
      </c>
    </row>
    <row r="1100" spans="2:14" ht="14.45" customHeight="1" x14ac:dyDescent="0.25">
      <c r="B1100" s="1" t="str">
        <f>[1]Scoring!A617</f>
        <v>ORANGE GROVE BLVD @ IRIS PL</v>
      </c>
      <c r="C1100" s="2" t="str">
        <f>[1]Scoring!B617</f>
        <v>Yes</v>
      </c>
      <c r="D1100" s="2" t="str">
        <f>[1]Scoring!C617</f>
        <v>No</v>
      </c>
      <c r="E1100" s="2">
        <f>[1]Scoring!D617</f>
        <v>10781</v>
      </c>
      <c r="F1100" s="1" t="str">
        <f>[1]Scoring!E617</f>
        <v>Unincorporated</v>
      </c>
      <c r="G1100" s="1" t="str">
        <f>[1]Scoring!F617</f>
        <v>-81.915549</v>
      </c>
      <c r="H1100" s="1" t="str">
        <f>[1]Scoring!G617</f>
        <v>26.662139</v>
      </c>
      <c r="I1100" s="3">
        <f>[1]Scoring!L617</f>
        <v>19.950000000000003</v>
      </c>
      <c r="J1100" s="3">
        <f>[1]Scoring!M617</f>
        <v>190</v>
      </c>
      <c r="K1100" s="2" t="s">
        <v>4</v>
      </c>
      <c r="L1100" s="2"/>
      <c r="M1100" s="1"/>
      <c r="N1100" s="9" t="s">
        <v>361</v>
      </c>
    </row>
    <row r="1101" spans="2:14" ht="14.45" customHeight="1" x14ac:dyDescent="0.25">
      <c r="B1101" s="1" t="str">
        <f>[1]Scoring!A1525</f>
        <v>SAVONA PKWY @ CHIQUITA BLVD S</v>
      </c>
      <c r="C1101" s="2" t="str">
        <f>[1]Scoring!B1525</f>
        <v>No</v>
      </c>
      <c r="D1101" s="2" t="str">
        <f>[1]Scoring!C1525</f>
        <v>No</v>
      </c>
      <c r="E1101" s="2">
        <f>[1]Scoring!D1525</f>
        <v>12152</v>
      </c>
      <c r="F1101" s="1" t="str">
        <f>[1]Scoring!E1525</f>
        <v>Cape Coral</v>
      </c>
      <c r="G1101" s="1" t="str">
        <f>[1]Scoring!F1525</f>
        <v>-82.007607</v>
      </c>
      <c r="H1101" s="1" t="str">
        <f>[1]Scoring!G1525</f>
        <v>26.583598</v>
      </c>
      <c r="I1101" s="3">
        <f>[1]Scoring!L1525</f>
        <v>20.099999999999998</v>
      </c>
      <c r="J1101" s="3">
        <f>[1]Scoring!M1525</f>
        <v>189</v>
      </c>
      <c r="K1101" s="2" t="s">
        <v>4</v>
      </c>
      <c r="L1101" s="2"/>
      <c r="M1101" s="1"/>
      <c r="N1101" s="9" t="s">
        <v>696</v>
      </c>
    </row>
    <row r="1102" spans="2:14" ht="14.45" customHeight="1" x14ac:dyDescent="0.25">
      <c r="B1102" s="1" t="str">
        <f>[1]Scoring!A1309</f>
        <v>METRO PKWY @ E PINE PKWY-NB1</v>
      </c>
      <c r="C1102" s="2" t="str">
        <f>[1]Scoring!B1309</f>
        <v>Yes</v>
      </c>
      <c r="D1102" s="2" t="str">
        <f>[1]Scoring!C1309</f>
        <v>No</v>
      </c>
      <c r="E1102" s="2">
        <f>[1]Scoring!D1309</f>
        <v>11648</v>
      </c>
      <c r="F1102" s="1" t="str">
        <f>[1]Scoring!E1309</f>
        <v>Unincorporated</v>
      </c>
      <c r="G1102" s="1" t="str">
        <f>[1]Scoring!F1309</f>
        <v>-81.852759</v>
      </c>
      <c r="H1102" s="1" t="str">
        <f>[1]Scoring!G1309</f>
        <v>26.555961</v>
      </c>
      <c r="I1102" s="3">
        <f>[1]Scoring!L1309</f>
        <v>20.100000000000001</v>
      </c>
      <c r="J1102" s="3">
        <f>[1]Scoring!M1309</f>
        <v>184</v>
      </c>
      <c r="K1102" s="2" t="s">
        <v>4</v>
      </c>
      <c r="L1102" s="2"/>
      <c r="M1102" s="1"/>
      <c r="N1102" s="9" t="s">
        <v>609</v>
      </c>
    </row>
    <row r="1103" spans="2:14" ht="14.45" customHeight="1" x14ac:dyDescent="0.25">
      <c r="B1103" s="1" t="str">
        <f>[1]Scoring!A1373</f>
        <v>METRO PKWY @ ARC WAY-NB</v>
      </c>
      <c r="C1103" s="2" t="str">
        <f>[1]Scoring!B1373</f>
        <v>No</v>
      </c>
      <c r="D1103" s="2" t="str">
        <f>[1]Scoring!C1373</f>
        <v>No</v>
      </c>
      <c r="E1103" s="2">
        <f>[1]Scoring!D1373</f>
        <v>11793</v>
      </c>
      <c r="F1103" s="1" t="str">
        <f>[1]Scoring!E1373</f>
        <v>Unincorporated</v>
      </c>
      <c r="G1103" s="1" t="str">
        <f>[1]Scoring!F1373</f>
        <v>-81.852957</v>
      </c>
      <c r="H1103" s="1" t="str">
        <f>[1]Scoring!G1373</f>
        <v>26.572652</v>
      </c>
      <c r="I1103" s="3">
        <f>[1]Scoring!L1373</f>
        <v>20.100000000000001</v>
      </c>
      <c r="J1103" s="3">
        <f>[1]Scoring!M1373</f>
        <v>184</v>
      </c>
      <c r="K1103" s="2" t="s">
        <v>4</v>
      </c>
      <c r="L1103" s="2"/>
      <c r="M1103" s="1"/>
      <c r="N1103" s="9" t="s">
        <v>645</v>
      </c>
    </row>
    <row r="1104" spans="2:14" ht="14.45" customHeight="1" x14ac:dyDescent="0.25">
      <c r="B1104" s="1" t="str">
        <f>[1]Scoring!A1375</f>
        <v>METRO PKWY @ METRO PLANTATION RD-SB</v>
      </c>
      <c r="C1104" s="2" t="str">
        <f>[1]Scoring!B1375</f>
        <v>No</v>
      </c>
      <c r="D1104" s="2" t="str">
        <f>[1]Scoring!C1375</f>
        <v>No</v>
      </c>
      <c r="E1104" s="2">
        <f>[1]Scoring!D1375</f>
        <v>11795</v>
      </c>
      <c r="F1104" s="1" t="str">
        <f>[1]Scoring!E1375</f>
        <v>Unincorporated</v>
      </c>
      <c r="G1104" s="1" t="str">
        <f>[1]Scoring!F1375</f>
        <v>-81.853314</v>
      </c>
      <c r="H1104" s="1" t="str">
        <f>[1]Scoring!G1375</f>
        <v>26.577027</v>
      </c>
      <c r="I1104" s="3">
        <f>[1]Scoring!L1375</f>
        <v>20.100000000000001</v>
      </c>
      <c r="J1104" s="3">
        <f>[1]Scoring!M1375</f>
        <v>184</v>
      </c>
      <c r="K1104" s="2" t="s">
        <v>4</v>
      </c>
      <c r="L1104" s="2"/>
      <c r="M1104" s="1"/>
      <c r="N1104" s="9" t="s">
        <v>156</v>
      </c>
    </row>
    <row r="1105" spans="2:14" ht="14.45" customHeight="1" x14ac:dyDescent="0.25">
      <c r="B1105" s="1" t="str">
        <f>[1]Scoring!A1425</f>
        <v>METRO PKWY @ TOPAZ CT-NB</v>
      </c>
      <c r="C1105" s="2" t="str">
        <f>[1]Scoring!B1425</f>
        <v>Yes</v>
      </c>
      <c r="D1105" s="2" t="str">
        <f>[1]Scoring!C1425</f>
        <v>No</v>
      </c>
      <c r="E1105" s="2">
        <f>[1]Scoring!D1425</f>
        <v>11872</v>
      </c>
      <c r="F1105" s="1" t="str">
        <f>[1]Scoring!E1425</f>
        <v>Unincorporated</v>
      </c>
      <c r="G1105" s="1" t="str">
        <f>[1]Scoring!F1425</f>
        <v>-81.852896</v>
      </c>
      <c r="H1105" s="1" t="str">
        <f>[1]Scoring!G1425</f>
        <v>26.569047</v>
      </c>
      <c r="I1105" s="3">
        <f>[1]Scoring!L1425</f>
        <v>20.100000000000001</v>
      </c>
      <c r="J1105" s="3">
        <f>[1]Scoring!M1425</f>
        <v>184</v>
      </c>
      <c r="K1105" s="2" t="s">
        <v>4</v>
      </c>
      <c r="L1105" s="2"/>
      <c r="M1105" s="1"/>
      <c r="N1105" s="9" t="s">
        <v>662</v>
      </c>
    </row>
    <row r="1106" spans="2:14" ht="14.45" customHeight="1" x14ac:dyDescent="0.25">
      <c r="B1106" s="1" t="str">
        <f>[1]Scoring!A1590</f>
        <v>METRO PKWY @ E PINE PKWY</v>
      </c>
      <c r="C1106" s="2" t="str">
        <f>[1]Scoring!B1590</f>
        <v>Yes</v>
      </c>
      <c r="D1106" s="2" t="str">
        <f>[1]Scoring!C1590</f>
        <v>No</v>
      </c>
      <c r="E1106" s="2">
        <f>[1]Scoring!D1590</f>
        <v>12238</v>
      </c>
      <c r="F1106" s="1" t="str">
        <f>[1]Scoring!E1590</f>
        <v>Unincorporated</v>
      </c>
      <c r="G1106" s="1" t="str">
        <f>[1]Scoring!F1590</f>
        <v>-81.852985</v>
      </c>
      <c r="H1106" s="1" t="str">
        <f>[1]Scoring!G1590</f>
        <v>26.551597</v>
      </c>
      <c r="I1106" s="3">
        <f>[1]Scoring!L1590</f>
        <v>20.100000000000001</v>
      </c>
      <c r="J1106" s="3">
        <f>[1]Scoring!M1590</f>
        <v>184</v>
      </c>
      <c r="K1106" s="2" t="s">
        <v>4</v>
      </c>
      <c r="L1106" s="2"/>
      <c r="M1106" s="1"/>
      <c r="N1106" s="9" t="s">
        <v>719</v>
      </c>
    </row>
    <row r="1107" spans="2:14" ht="14.45" customHeight="1" x14ac:dyDescent="0.25">
      <c r="B1107" s="1" t="str">
        <f>[1]Scoring!A26</f>
        <v>EVANS AVE@ PARK WINDSOR DR 1-NB</v>
      </c>
      <c r="C1107" s="2" t="str">
        <f>[1]Scoring!B26</f>
        <v>No</v>
      </c>
      <c r="D1107" s="2" t="str">
        <f>[1]Scoring!C26</f>
        <v>No</v>
      </c>
      <c r="E1107" s="2">
        <f>[1]Scoring!D26</f>
        <v>10031</v>
      </c>
      <c r="F1107" s="1" t="str">
        <f>[1]Scoring!E26</f>
        <v>Fort Myers</v>
      </c>
      <c r="G1107" s="1" t="str">
        <f>[1]Scoring!F26</f>
        <v>-81.859771</v>
      </c>
      <c r="H1107" s="1" t="str">
        <f>[1]Scoring!G26</f>
        <v>26.60917</v>
      </c>
      <c r="I1107" s="3">
        <f>[1]Scoring!L26</f>
        <v>20.2</v>
      </c>
      <c r="J1107" s="3">
        <f>[1]Scoring!M26</f>
        <v>181</v>
      </c>
      <c r="K1107" s="2" t="s">
        <v>4</v>
      </c>
      <c r="L1107" s="2"/>
      <c r="M1107" s="1"/>
      <c r="N1107" s="9" t="s">
        <v>40</v>
      </c>
    </row>
    <row r="1108" spans="2:14" ht="14.45" customHeight="1" x14ac:dyDescent="0.25">
      <c r="B1108" s="1" t="str">
        <f>[1]Scoring!A446</f>
        <v>HART RD @ CASE LN</v>
      </c>
      <c r="C1108" s="2" t="str">
        <f>[1]Scoring!B446</f>
        <v>No</v>
      </c>
      <c r="D1108" s="2" t="str">
        <f>[1]Scoring!C446</f>
        <v>No</v>
      </c>
      <c r="E1108" s="2">
        <f>[1]Scoring!D446</f>
        <v>10573</v>
      </c>
      <c r="F1108" s="1" t="str">
        <f>[1]Scoring!E446</f>
        <v>Unincorporated</v>
      </c>
      <c r="G1108" s="1" t="str">
        <f>[1]Scoring!F446</f>
        <v>-81.865917</v>
      </c>
      <c r="H1108" s="1" t="str">
        <f>[1]Scoring!G446</f>
        <v>26.716699</v>
      </c>
      <c r="I1108" s="3">
        <f>[1]Scoring!L446</f>
        <v>20.2</v>
      </c>
      <c r="J1108" s="3">
        <f>[1]Scoring!M446</f>
        <v>181</v>
      </c>
      <c r="K1108" s="2" t="s">
        <v>4</v>
      </c>
      <c r="L1108" s="2"/>
      <c r="M1108" s="1"/>
      <c r="N1108" s="9" t="s">
        <v>278</v>
      </c>
    </row>
    <row r="1109" spans="2:14" ht="14.45" customHeight="1" x14ac:dyDescent="0.25">
      <c r="B1109" s="1" t="str">
        <f>[1]Scoring!A1370</f>
        <v>PLANTATION RD @ CRWN POINTE PKWY</v>
      </c>
      <c r="C1109" s="2" t="str">
        <f>[1]Scoring!B1370</f>
        <v>No</v>
      </c>
      <c r="D1109" s="2" t="str">
        <f>[1]Scoring!C1370</f>
        <v>No</v>
      </c>
      <c r="E1109" s="2">
        <f>[1]Scoring!D1370</f>
        <v>11785</v>
      </c>
      <c r="F1109" s="1" t="str">
        <f>[1]Scoring!E1370</f>
        <v>Unincorporated</v>
      </c>
      <c r="G1109" s="1" t="str">
        <f>[1]Scoring!F1370</f>
        <v>-81.84702</v>
      </c>
      <c r="H1109" s="1" t="str">
        <f>[1]Scoring!G1370</f>
        <v>26.536517</v>
      </c>
      <c r="I1109" s="3">
        <f>[1]Scoring!L1370</f>
        <v>20.3</v>
      </c>
      <c r="J1109" s="3">
        <f>[1]Scoring!M1370</f>
        <v>180</v>
      </c>
      <c r="K1109" s="2" t="s">
        <v>4</v>
      </c>
      <c r="L1109" s="2"/>
      <c r="M1109" s="1"/>
      <c r="N1109" s="9" t="s">
        <v>643</v>
      </c>
    </row>
    <row r="1110" spans="2:14" ht="14.45" customHeight="1" x14ac:dyDescent="0.25">
      <c r="B1110" s="1" t="str">
        <f>[1]Scoring!A39</f>
        <v>EDISON AVE @ JACKSON ST 1</v>
      </c>
      <c r="C1110" s="2" t="str">
        <f>[1]Scoring!B39</f>
        <v>No</v>
      </c>
      <c r="D1110" s="2" t="str">
        <f>[1]Scoring!C39</f>
        <v>No</v>
      </c>
      <c r="E1110" s="2">
        <f>[1]Scoring!D39</f>
        <v>10045</v>
      </c>
      <c r="F1110" s="1" t="str">
        <f>[1]Scoring!E39</f>
        <v>Fort Myers</v>
      </c>
      <c r="G1110" s="1" t="str">
        <f>[1]Scoring!F39</f>
        <v>-81.866199</v>
      </c>
      <c r="H1110" s="1" t="str">
        <f>[1]Scoring!G39</f>
        <v>26.633561</v>
      </c>
      <c r="I1110" s="3">
        <f>[1]Scoring!L39</f>
        <v>20.399999999999999</v>
      </c>
      <c r="J1110" s="3">
        <f>[1]Scoring!M39</f>
        <v>179</v>
      </c>
      <c r="K1110" s="2" t="s">
        <v>4</v>
      </c>
      <c r="L1110" s="2"/>
      <c r="M1110" s="1"/>
      <c r="N1110" s="9" t="s">
        <v>51</v>
      </c>
    </row>
    <row r="1111" spans="2:14" ht="14.45" customHeight="1" x14ac:dyDescent="0.25">
      <c r="B1111" s="1" t="str">
        <f>[1]Scoring!A10</f>
        <v>WNKLR AVE @ METRO PKWY</v>
      </c>
      <c r="C1111" s="2" t="str">
        <f>[1]Scoring!B10</f>
        <v>No</v>
      </c>
      <c r="D1111" s="2" t="str">
        <f>[1]Scoring!C10</f>
        <v>No</v>
      </c>
      <c r="E1111" s="2">
        <f>[1]Scoring!D10</f>
        <v>10013</v>
      </c>
      <c r="F1111" s="1" t="str">
        <f>[1]Scoring!E10</f>
        <v>Fort Myers</v>
      </c>
      <c r="G1111" s="1" t="str">
        <f>[1]Scoring!F10</f>
        <v>-81.852238</v>
      </c>
      <c r="H1111" s="1" t="str">
        <f>[1]Scoring!G10</f>
        <v>26.604435</v>
      </c>
      <c r="I1111" s="3">
        <f>[1]Scoring!L10</f>
        <v>20.45</v>
      </c>
      <c r="J1111" s="3">
        <f>[1]Scoring!M10</f>
        <v>172</v>
      </c>
      <c r="K1111" s="2" t="s">
        <v>4</v>
      </c>
      <c r="L1111" s="2"/>
      <c r="M1111" s="1"/>
      <c r="N1111" s="9" t="s">
        <v>28</v>
      </c>
    </row>
    <row r="1112" spans="2:14" ht="14.45" customHeight="1" x14ac:dyDescent="0.25">
      <c r="B1112" s="1" t="str">
        <f>[1]Scoring!A79</f>
        <v>S TAMIAMI TRL @ OLD US 41</v>
      </c>
      <c r="C1112" s="2" t="str">
        <f>[1]Scoring!B79</f>
        <v>No</v>
      </c>
      <c r="D1112" s="2" t="str">
        <f>[1]Scoring!C79</f>
        <v>No</v>
      </c>
      <c r="E1112" s="2">
        <f>[1]Scoring!D79</f>
        <v>10095</v>
      </c>
      <c r="F1112" s="1" t="str">
        <f>[1]Scoring!E79</f>
        <v>Bonita Springs</v>
      </c>
      <c r="G1112" s="1" t="str">
        <f>[1]Scoring!F79</f>
        <v>-81.808133</v>
      </c>
      <c r="H1112" s="1" t="str">
        <f>[1]Scoring!G79</f>
        <v>26.378619</v>
      </c>
      <c r="I1112" s="3">
        <f>[1]Scoring!L79</f>
        <v>20.45</v>
      </c>
      <c r="J1112" s="3">
        <f>[1]Scoring!M79</f>
        <v>172</v>
      </c>
      <c r="K1112" s="2" t="s">
        <v>4</v>
      </c>
      <c r="L1112" s="2"/>
      <c r="M1112" s="1"/>
      <c r="N1112" s="9" t="s">
        <v>31</v>
      </c>
    </row>
    <row r="1113" spans="2:14" ht="14.45" customHeight="1" x14ac:dyDescent="0.25">
      <c r="B1113" s="1" t="str">
        <f>[1]Scoring!A506</f>
        <v>PALM BEACH BLVD @ RIVER RDG BLVD-WB</v>
      </c>
      <c r="C1113" s="2" t="str">
        <f>[1]Scoring!B506</f>
        <v>No</v>
      </c>
      <c r="D1113" s="2" t="str">
        <f>[1]Scoring!C506</f>
        <v>No</v>
      </c>
      <c r="E1113" s="2">
        <f>[1]Scoring!D506</f>
        <v>10657</v>
      </c>
      <c r="F1113" s="1" t="str">
        <f>[1]Scoring!E506</f>
        <v>Unincorporated</v>
      </c>
      <c r="G1113" s="1" t="str">
        <f>[1]Scoring!F506</f>
        <v>-81.744676</v>
      </c>
      <c r="H1113" s="1" t="str">
        <f>[1]Scoring!G506</f>
        <v>26.705133</v>
      </c>
      <c r="I1113" s="3">
        <f>[1]Scoring!L506</f>
        <v>20.45</v>
      </c>
      <c r="J1113" s="3">
        <f>[1]Scoring!M506</f>
        <v>172</v>
      </c>
      <c r="K1113" s="2" t="s">
        <v>4</v>
      </c>
      <c r="L1113" s="2"/>
      <c r="M1113" s="1"/>
      <c r="N1113" s="9" t="s">
        <v>310</v>
      </c>
    </row>
    <row r="1114" spans="2:14" ht="14.45" customHeight="1" x14ac:dyDescent="0.25">
      <c r="B1114" s="1" t="str">
        <f>[1]Scoring!A901</f>
        <v>WNKLR RD @ FRANCHI BLVD-NB</v>
      </c>
      <c r="C1114" s="2" t="str">
        <f>[1]Scoring!B901</f>
        <v>No</v>
      </c>
      <c r="D1114" s="2" t="str">
        <f>[1]Scoring!C901</f>
        <v>No</v>
      </c>
      <c r="E1114" s="2">
        <f>[1]Scoring!D901</f>
        <v>11142</v>
      </c>
      <c r="F1114" s="1" t="str">
        <f>[1]Scoring!E901</f>
        <v>Unincorporated</v>
      </c>
      <c r="G1114" s="1" t="str">
        <f>[1]Scoring!F901</f>
        <v>-81.899079</v>
      </c>
      <c r="H1114" s="1" t="str">
        <f>[1]Scoring!G901</f>
        <v>26.533059</v>
      </c>
      <c r="I1114" s="3">
        <f>[1]Scoring!L901</f>
        <v>20.45</v>
      </c>
      <c r="J1114" s="3">
        <f>[1]Scoring!M901</f>
        <v>172</v>
      </c>
      <c r="K1114" s="2" t="s">
        <v>4</v>
      </c>
      <c r="L1114" s="2"/>
      <c r="M1114" s="1"/>
      <c r="N1114" s="9" t="s">
        <v>35</v>
      </c>
    </row>
    <row r="1115" spans="2:14" ht="14.45" customHeight="1" x14ac:dyDescent="0.25">
      <c r="B1115" s="1" t="str">
        <f>[1]Scoring!A933</f>
        <v>SAN CARLOS BLVD @ SEA GULL DR</v>
      </c>
      <c r="C1115" s="2" t="str">
        <f>[1]Scoring!B933</f>
        <v>No</v>
      </c>
      <c r="D1115" s="2" t="str">
        <f>[1]Scoring!C933</f>
        <v>No</v>
      </c>
      <c r="E1115" s="2">
        <f>[1]Scoring!D933</f>
        <v>11176</v>
      </c>
      <c r="F1115" s="1" t="str">
        <f>[1]Scoring!E933</f>
        <v>Unincorporated</v>
      </c>
      <c r="G1115" s="1" t="str">
        <f>[1]Scoring!F933</f>
        <v>-81.943326</v>
      </c>
      <c r="H1115" s="1" t="str">
        <f>[1]Scoring!G933</f>
        <v>26.49013</v>
      </c>
      <c r="I1115" s="3">
        <f>[1]Scoring!L933</f>
        <v>20.45</v>
      </c>
      <c r="J1115" s="3">
        <f>[1]Scoring!M933</f>
        <v>172</v>
      </c>
      <c r="K1115" s="2" t="s">
        <v>4</v>
      </c>
      <c r="L1115" s="2"/>
      <c r="M1115" s="1"/>
      <c r="N1115" s="9" t="s">
        <v>501</v>
      </c>
    </row>
    <row r="1116" spans="2:14" ht="14.45" customHeight="1" x14ac:dyDescent="0.25">
      <c r="B1116" s="1" t="str">
        <f>[1]Scoring!A1185</f>
        <v>BIG PINE WAY @ B TWR SHOPS AVE</v>
      </c>
      <c r="C1116" s="2" t="str">
        <f>[1]Scoring!B1185</f>
        <v>No</v>
      </c>
      <c r="D1116" s="2" t="str">
        <f>[1]Scoring!C1185</f>
        <v>No</v>
      </c>
      <c r="E1116" s="2">
        <f>[1]Scoring!D1185</f>
        <v>11507</v>
      </c>
      <c r="F1116" s="1" t="str">
        <f>[1]Scoring!E1185</f>
        <v>Unincorporated</v>
      </c>
      <c r="G1116" s="1" t="str">
        <f>[1]Scoring!F1185</f>
        <v>-81.870545</v>
      </c>
      <c r="H1116" s="1" t="str">
        <f>[1]Scoring!G1185</f>
        <v>26.552018</v>
      </c>
      <c r="I1116" s="3">
        <f>[1]Scoring!L1185</f>
        <v>20.45</v>
      </c>
      <c r="J1116" s="3">
        <f>[1]Scoring!M1185</f>
        <v>172</v>
      </c>
      <c r="K1116" s="2" t="s">
        <v>4</v>
      </c>
      <c r="L1116" s="2"/>
      <c r="M1116" s="1"/>
      <c r="N1116" s="9" t="s">
        <v>554</v>
      </c>
    </row>
    <row r="1117" spans="2:14" ht="14.45" customHeight="1" x14ac:dyDescent="0.25">
      <c r="B1117" s="1" t="str">
        <f>[1]Scoring!A1484</f>
        <v>S TAMIAMI TRL @ OTT LN</v>
      </c>
      <c r="C1117" s="2" t="str">
        <f>[1]Scoring!B1484</f>
        <v>No</v>
      </c>
      <c r="D1117" s="2" t="str">
        <f>[1]Scoring!C1484</f>
        <v>No</v>
      </c>
      <c r="E1117" s="2">
        <f>[1]Scoring!D1484</f>
        <v>12095</v>
      </c>
      <c r="F1117" s="1" t="str">
        <f>[1]Scoring!E1484</f>
        <v>Bonita Springs</v>
      </c>
      <c r="G1117" s="1" t="str">
        <f>[1]Scoring!F1484</f>
        <v>-81.808923</v>
      </c>
      <c r="H1117" s="1" t="str">
        <f>[1]Scoring!G1484</f>
        <v>26.385528</v>
      </c>
      <c r="I1117" s="3">
        <f>[1]Scoring!L1484</f>
        <v>20.45</v>
      </c>
      <c r="J1117" s="3">
        <f>[1]Scoring!M1484</f>
        <v>172</v>
      </c>
      <c r="K1117" s="2" t="s">
        <v>4</v>
      </c>
      <c r="L1117" s="2"/>
      <c r="M1117" s="1"/>
      <c r="N1117" s="9" t="s">
        <v>31</v>
      </c>
    </row>
    <row r="1118" spans="2:14" ht="14.45" customHeight="1" x14ac:dyDescent="0.25">
      <c r="B1118" s="1" t="str">
        <f>[1]Scoring!A35</f>
        <v>FOWLER ST@ STELLA ST-NB</v>
      </c>
      <c r="C1118" s="2" t="str">
        <f>[1]Scoring!B35</f>
        <v>No</v>
      </c>
      <c r="D1118" s="2" t="str">
        <f>[1]Scoring!C35</f>
        <v>No</v>
      </c>
      <c r="E1118" s="2">
        <f>[1]Scoring!D35</f>
        <v>10041</v>
      </c>
      <c r="F1118" s="1" t="str">
        <f>[1]Scoring!E35</f>
        <v>Fort Myers</v>
      </c>
      <c r="G1118" s="1" t="str">
        <f>[1]Scoring!F35</f>
        <v>-81.86201</v>
      </c>
      <c r="H1118" s="1" t="str">
        <f>[1]Scoring!G35</f>
        <v>26.628174</v>
      </c>
      <c r="I1118" s="3">
        <f>[1]Scoring!L35</f>
        <v>20.450000000000003</v>
      </c>
      <c r="J1118" s="3">
        <f>[1]Scoring!M35</f>
        <v>170</v>
      </c>
      <c r="K1118" s="2" t="s">
        <v>4</v>
      </c>
      <c r="L1118" s="2"/>
      <c r="M1118" s="1"/>
      <c r="N1118" s="9" t="s">
        <v>47</v>
      </c>
    </row>
    <row r="1119" spans="2:14" ht="14.45" customHeight="1" x14ac:dyDescent="0.25">
      <c r="B1119" s="1" t="str">
        <f>[1]Scoring!A770</f>
        <v>CHALLENGER BLVD@ WNKLR AVE-WB</v>
      </c>
      <c r="C1119" s="2" t="str">
        <f>[1]Scoring!B770</f>
        <v>No</v>
      </c>
      <c r="D1119" s="2" t="str">
        <f>[1]Scoring!C770</f>
        <v>No</v>
      </c>
      <c r="E1119" s="2">
        <f>[1]Scoring!D770</f>
        <v>11001</v>
      </c>
      <c r="F1119" s="1" t="str">
        <f>[1]Scoring!E770</f>
        <v>Fort Myers</v>
      </c>
      <c r="G1119" s="1" t="str">
        <f>[1]Scoring!F770</f>
        <v>-81.817873</v>
      </c>
      <c r="H1119" s="1" t="str">
        <f>[1]Scoring!G770</f>
        <v>26.603805</v>
      </c>
      <c r="I1119" s="3">
        <f>[1]Scoring!L770</f>
        <v>20.450000000000003</v>
      </c>
      <c r="J1119" s="3">
        <f>[1]Scoring!M770</f>
        <v>170</v>
      </c>
      <c r="K1119" s="2" t="s">
        <v>4</v>
      </c>
      <c r="L1119" s="2"/>
      <c r="M1119" s="1"/>
      <c r="N1119" s="9" t="s">
        <v>31</v>
      </c>
    </row>
    <row r="1120" spans="2:14" ht="14.45" customHeight="1" x14ac:dyDescent="0.25">
      <c r="B1120" s="1" t="str">
        <f>[1]Scoring!A1117</f>
        <v>ORTIZ AVE @ DEAN ST</v>
      </c>
      <c r="C1120" s="2" t="str">
        <f>[1]Scoring!B1117</f>
        <v>Yes</v>
      </c>
      <c r="D1120" s="2" t="str">
        <f>[1]Scoring!C1117</f>
        <v>No</v>
      </c>
      <c r="E1120" s="2">
        <f>[1]Scoring!D1117</f>
        <v>11410</v>
      </c>
      <c r="F1120" s="1" t="str">
        <f>[1]Scoring!E1117</f>
        <v>Fort Myers</v>
      </c>
      <c r="G1120" s="1" t="str">
        <f>[1]Scoring!F1117</f>
        <v>-81.81236</v>
      </c>
      <c r="H1120" s="1" t="str">
        <f>[1]Scoring!G1117</f>
        <v>26.665692</v>
      </c>
      <c r="I1120" s="3">
        <f>[1]Scoring!L1117</f>
        <v>20.55</v>
      </c>
      <c r="J1120" s="3">
        <f>[1]Scoring!M1117</f>
        <v>165</v>
      </c>
      <c r="K1120" s="2" t="s">
        <v>4</v>
      </c>
      <c r="L1120" s="2"/>
      <c r="M1120" s="1"/>
      <c r="N1120" s="9" t="s">
        <v>535</v>
      </c>
    </row>
    <row r="1121" spans="2:14" ht="14.45" customHeight="1" x14ac:dyDescent="0.25">
      <c r="B1121" s="1" t="str">
        <f>[1]Scoring!A1316</f>
        <v>METRO PKWY @ COLONIAL BLVD</v>
      </c>
      <c r="C1121" s="2" t="str">
        <f>[1]Scoring!B1316</f>
        <v>No</v>
      </c>
      <c r="D1121" s="2" t="str">
        <f>[1]Scoring!C1316</f>
        <v>No</v>
      </c>
      <c r="E1121" s="2">
        <f>[1]Scoring!D1316</f>
        <v>11667</v>
      </c>
      <c r="F1121" s="1" t="str">
        <f>[1]Scoring!E1316</f>
        <v>Fort Myers</v>
      </c>
      <c r="G1121" s="1" t="str">
        <f>[1]Scoring!F1316</f>
        <v>-81.850339</v>
      </c>
      <c r="H1121" s="1" t="str">
        <f>[1]Scoring!G1316</f>
        <v>26.600399</v>
      </c>
      <c r="I1121" s="3">
        <f>[1]Scoring!L1316</f>
        <v>20.55</v>
      </c>
      <c r="J1121" s="3">
        <f>[1]Scoring!M1316</f>
        <v>165</v>
      </c>
      <c r="K1121" s="2" t="s">
        <v>4</v>
      </c>
      <c r="L1121" s="2"/>
      <c r="M1121" s="1"/>
      <c r="N1121" s="9" t="s">
        <v>611</v>
      </c>
    </row>
    <row r="1122" spans="2:14" ht="14.45" customHeight="1" x14ac:dyDescent="0.25">
      <c r="B1122" s="1" t="str">
        <f>[1]Scoring!A1544</f>
        <v>FORUM BLVD @ SR 82</v>
      </c>
      <c r="C1122" s="2" t="str">
        <f>[1]Scoring!B1544</f>
        <v>No</v>
      </c>
      <c r="D1122" s="2" t="str">
        <f>[1]Scoring!C1544</f>
        <v>No</v>
      </c>
      <c r="E1122" s="2">
        <f>[1]Scoring!D1544</f>
        <v>12176</v>
      </c>
      <c r="F1122" s="1" t="str">
        <f>[1]Scoring!E1544</f>
        <v>Fort Myers</v>
      </c>
      <c r="G1122" s="1" t="str">
        <f>[1]Scoring!F1544</f>
        <v>-81.792706</v>
      </c>
      <c r="H1122" s="1" t="str">
        <f>[1]Scoring!G1544</f>
        <v>26.630324</v>
      </c>
      <c r="I1122" s="3">
        <f>[1]Scoring!L1544</f>
        <v>20.6</v>
      </c>
      <c r="J1122" s="3">
        <f>[1]Scoring!M1544</f>
        <v>162</v>
      </c>
      <c r="K1122" s="2" t="s">
        <v>4</v>
      </c>
      <c r="L1122" s="2"/>
      <c r="M1122" s="1"/>
      <c r="N1122" s="9" t="s">
        <v>55</v>
      </c>
    </row>
    <row r="1123" spans="2:14" ht="14.45" customHeight="1" x14ac:dyDescent="0.25">
      <c r="B1123" s="1" t="str">
        <f>[1]Scoring!A1545</f>
        <v>FORUM BLVD@ CHAMPION RING RD-SB</v>
      </c>
      <c r="C1123" s="2" t="str">
        <f>[1]Scoring!B1545</f>
        <v>No</v>
      </c>
      <c r="D1123" s="2" t="str">
        <f>[1]Scoring!C1545</f>
        <v>No</v>
      </c>
      <c r="E1123" s="2">
        <f>[1]Scoring!D1545</f>
        <v>12177</v>
      </c>
      <c r="F1123" s="1" t="str">
        <f>[1]Scoring!E1545</f>
        <v>Fort Myers</v>
      </c>
      <c r="G1123" s="1" t="str">
        <f>[1]Scoring!F1545</f>
        <v>-81.797345</v>
      </c>
      <c r="H1123" s="1" t="str">
        <f>[1]Scoring!G1545</f>
        <v>26.61879</v>
      </c>
      <c r="I1123" s="3">
        <f>[1]Scoring!L1545</f>
        <v>20.6</v>
      </c>
      <c r="J1123" s="3">
        <f>[1]Scoring!M1545</f>
        <v>162</v>
      </c>
      <c r="K1123" s="2" t="s">
        <v>4</v>
      </c>
      <c r="L1123" s="2"/>
      <c r="M1123" s="1"/>
      <c r="N1123" s="9" t="s">
        <v>341</v>
      </c>
    </row>
    <row r="1124" spans="2:14" ht="14.45" customHeight="1" x14ac:dyDescent="0.25">
      <c r="B1124" s="1" t="str">
        <f>[1]Scoring!A1564</f>
        <v>FORUM BLVD @ WARRIOR WAY</v>
      </c>
      <c r="C1124" s="2" t="str">
        <f>[1]Scoring!B1564</f>
        <v>No</v>
      </c>
      <c r="D1124" s="2" t="str">
        <f>[1]Scoring!C1564</f>
        <v>No</v>
      </c>
      <c r="E1124" s="2">
        <f>[1]Scoring!D1564</f>
        <v>12202</v>
      </c>
      <c r="F1124" s="1" t="str">
        <f>[1]Scoring!E1564</f>
        <v>Fort Myers</v>
      </c>
      <c r="G1124" s="1" t="str">
        <f>[1]Scoring!F1564</f>
        <v>-81.793844</v>
      </c>
      <c r="H1124" s="1" t="str">
        <f>[1]Scoring!G1564</f>
        <v>26.625916</v>
      </c>
      <c r="I1124" s="3">
        <f>[1]Scoring!L1564</f>
        <v>20.6</v>
      </c>
      <c r="J1124" s="3">
        <f>[1]Scoring!M1564</f>
        <v>162</v>
      </c>
      <c r="K1124" s="2" t="s">
        <v>4</v>
      </c>
      <c r="L1124" s="2"/>
      <c r="M1124" s="1"/>
      <c r="N1124" s="9" t="s">
        <v>454</v>
      </c>
    </row>
    <row r="1125" spans="2:14" ht="14.45" customHeight="1" x14ac:dyDescent="0.25">
      <c r="B1125" s="1" t="str">
        <f>[1]Scoring!A195</f>
        <v>CAPE CORAL LIBRARY -WB</v>
      </c>
      <c r="C1125" s="2" t="str">
        <f>[1]Scoring!B195</f>
        <v>No</v>
      </c>
      <c r="D1125" s="2" t="str">
        <f>[1]Scoring!C195</f>
        <v>No</v>
      </c>
      <c r="E1125" s="2">
        <f>[1]Scoring!D195</f>
        <v>10232</v>
      </c>
      <c r="F1125" s="1" t="str">
        <f>[1]Scoring!E195</f>
        <v>Cape Coral</v>
      </c>
      <c r="G1125" s="1" t="str">
        <f>[1]Scoring!F195</f>
        <v>-81.995227</v>
      </c>
      <c r="H1125" s="1" t="str">
        <f>[1]Scoring!G195</f>
        <v>26.578069</v>
      </c>
      <c r="I1125" s="3">
        <f>[1]Scoring!L195</f>
        <v>20.65</v>
      </c>
      <c r="J1125" s="3">
        <f>[1]Scoring!M195</f>
        <v>161</v>
      </c>
      <c r="K1125" s="2" t="s">
        <v>4</v>
      </c>
      <c r="L1125" s="2"/>
      <c r="M1125" s="1"/>
      <c r="N1125" s="9" t="s">
        <v>149</v>
      </c>
    </row>
    <row r="1126" spans="2:14" ht="14.45" customHeight="1" x14ac:dyDescent="0.25">
      <c r="B1126" s="1" t="str">
        <f>[1]Scoring!A550</f>
        <v>ORTIZ AVE@ SCOFIELD ST-SB</v>
      </c>
      <c r="C1126" s="2" t="str">
        <f>[1]Scoring!B550</f>
        <v>No</v>
      </c>
      <c r="D1126" s="2" t="str">
        <f>[1]Scoring!C550</f>
        <v>No</v>
      </c>
      <c r="E1126" s="2">
        <f>[1]Scoring!D550</f>
        <v>10706</v>
      </c>
      <c r="F1126" s="1" t="str">
        <f>[1]Scoring!E550</f>
        <v>Fort Myers</v>
      </c>
      <c r="G1126" s="1" t="str">
        <f>[1]Scoring!F550</f>
        <v>-81.811575</v>
      </c>
      <c r="H1126" s="1" t="str">
        <f>[1]Scoring!G550</f>
        <v>26.619704</v>
      </c>
      <c r="I1126" s="3">
        <f>[1]Scoring!L550</f>
        <v>20.700000000000003</v>
      </c>
      <c r="J1126" s="3">
        <f>[1]Scoring!M550</f>
        <v>159</v>
      </c>
      <c r="K1126" s="2" t="s">
        <v>4</v>
      </c>
      <c r="L1126" s="2"/>
      <c r="M1126" s="1"/>
      <c r="N1126" s="9" t="s">
        <v>341</v>
      </c>
    </row>
    <row r="1127" spans="2:14" ht="14.45" customHeight="1" x14ac:dyDescent="0.25">
      <c r="B1127" s="1" t="str">
        <f>[1]Scoring!A1209</f>
        <v>SUMMERLIN RD @ M ST</v>
      </c>
      <c r="C1127" s="2" t="str">
        <f>[1]Scoring!B1209</f>
        <v>No</v>
      </c>
      <c r="D1127" s="2" t="str">
        <f>[1]Scoring!C1209</f>
        <v>No</v>
      </c>
      <c r="E1127" s="2">
        <f>[1]Scoring!D1209</f>
        <v>11533</v>
      </c>
      <c r="F1127" s="1" t="str">
        <f>[1]Scoring!E1209</f>
        <v>Unincorporated</v>
      </c>
      <c r="G1127" s="1" t="str">
        <f>[1]Scoring!F1209</f>
        <v>-81.959263</v>
      </c>
      <c r="H1127" s="1" t="str">
        <f>[1]Scoring!G1209</f>
        <v>26.493885</v>
      </c>
      <c r="I1127" s="3">
        <f>[1]Scoring!L1209</f>
        <v>20.700000000000003</v>
      </c>
      <c r="J1127" s="3">
        <f>[1]Scoring!M1209</f>
        <v>159</v>
      </c>
      <c r="K1127" s="2" t="s">
        <v>4</v>
      </c>
      <c r="L1127" s="2"/>
      <c r="M1127" s="1"/>
      <c r="N1127" s="9" t="s">
        <v>572</v>
      </c>
    </row>
    <row r="1128" spans="2:14" ht="14.45" customHeight="1" x14ac:dyDescent="0.25">
      <c r="B1128" s="1" t="str">
        <f>[1]Scoring!A1360</f>
        <v>TAMIAMI TRL @ PELICN COLNY BLVD-SB</v>
      </c>
      <c r="C1128" s="2" t="str">
        <f>[1]Scoring!B1360</f>
        <v>No</v>
      </c>
      <c r="D1128" s="2" t="str">
        <f>[1]Scoring!C1360</f>
        <v>No</v>
      </c>
      <c r="E1128" s="2">
        <f>[1]Scoring!D1360</f>
        <v>11752</v>
      </c>
      <c r="F1128" s="1" t="str">
        <f>[1]Scoring!E1360</f>
        <v>Estero</v>
      </c>
      <c r="G1128" s="1" t="str">
        <f>[1]Scoring!F1360</f>
        <v>-81.809727</v>
      </c>
      <c r="H1128" s="1" t="str">
        <f>[1]Scoring!G1360</f>
        <v>26.391635</v>
      </c>
      <c r="I1128" s="3">
        <f>[1]Scoring!L1360</f>
        <v>20.75</v>
      </c>
      <c r="J1128" s="3">
        <f>[1]Scoring!M1360</f>
        <v>158</v>
      </c>
      <c r="K1128" s="2" t="s">
        <v>4</v>
      </c>
      <c r="L1128" s="2"/>
      <c r="M1128" s="1"/>
      <c r="N1128" s="9" t="s">
        <v>637</v>
      </c>
    </row>
    <row r="1129" spans="2:14" ht="14.45" customHeight="1" x14ac:dyDescent="0.25">
      <c r="B1129" s="1" t="str">
        <f>[1]Scoring!A1061</f>
        <v>SUMMERLIN SQR</v>
      </c>
      <c r="C1129" s="2" t="str">
        <f>[1]Scoring!B1061</f>
        <v>No</v>
      </c>
      <c r="D1129" s="2" t="str">
        <f>[1]Scoring!C1061</f>
        <v>No</v>
      </c>
      <c r="E1129" s="2">
        <f>[1]Scoring!D1061</f>
        <v>11327</v>
      </c>
      <c r="F1129" s="1" t="str">
        <f>[1]Scoring!E1061</f>
        <v>Unincorporated</v>
      </c>
      <c r="G1129" s="1" t="str">
        <f>[1]Scoring!F1061</f>
        <v>-81.943054</v>
      </c>
      <c r="H1129" s="1" t="str">
        <f>[1]Scoring!G1061</f>
        <v>26.491594</v>
      </c>
      <c r="I1129" s="3">
        <f>[1]Scoring!L1061</f>
        <v>20.8</v>
      </c>
      <c r="J1129" s="3">
        <f>[1]Scoring!M1061</f>
        <v>156</v>
      </c>
      <c r="K1129" s="2" t="s">
        <v>4</v>
      </c>
      <c r="L1129" s="2"/>
      <c r="M1129" s="1"/>
      <c r="N1129" s="9" t="s">
        <v>523</v>
      </c>
    </row>
    <row r="1130" spans="2:14" ht="14.45" customHeight="1" x14ac:dyDescent="0.25">
      <c r="B1130" s="1" t="str">
        <f>[1]Scoring!A1102</f>
        <v>BALLARD RD @ CLOTILDE AVE-EB</v>
      </c>
      <c r="C1130" s="2" t="str">
        <f>[1]Scoring!B1102</f>
        <v>No</v>
      </c>
      <c r="D1130" s="2" t="str">
        <f>[1]Scoring!C1102</f>
        <v>No</v>
      </c>
      <c r="E1130" s="2">
        <f>[1]Scoring!D1102</f>
        <v>11394</v>
      </c>
      <c r="F1130" s="1" t="str">
        <f>[1]Scoring!E1102</f>
        <v>Fort Myers</v>
      </c>
      <c r="G1130" s="1" t="str">
        <f>[1]Scoring!F1102</f>
        <v>-81.825105</v>
      </c>
      <c r="H1130" s="1" t="str">
        <f>[1]Scoring!G1102</f>
        <v>26.652318</v>
      </c>
      <c r="I1130" s="3">
        <f>[1]Scoring!L1102</f>
        <v>20.85</v>
      </c>
      <c r="J1130" s="3">
        <f>[1]Scoring!M1102</f>
        <v>154</v>
      </c>
      <c r="K1130" s="2" t="s">
        <v>4</v>
      </c>
      <c r="L1130" s="2"/>
      <c r="M1130" s="1"/>
      <c r="N1130" s="9" t="s">
        <v>529</v>
      </c>
    </row>
    <row r="1131" spans="2:14" ht="14.45" customHeight="1" x14ac:dyDescent="0.25">
      <c r="B1131" s="1" t="str">
        <f>[1]Scoring!A19</f>
        <v>WNKLR AVE @ SCHOOLHOUSE RD-EB2</v>
      </c>
      <c r="C1131" s="2" t="str">
        <f>[1]Scoring!B19</f>
        <v>No</v>
      </c>
      <c r="D1131" s="2" t="str">
        <f>[1]Scoring!C19</f>
        <v>No</v>
      </c>
      <c r="E1131" s="2">
        <f>[1]Scoring!D19</f>
        <v>10024</v>
      </c>
      <c r="F1131" s="1" t="str">
        <f>[1]Scoring!E19</f>
        <v>Fort Myers</v>
      </c>
      <c r="G1131" s="1" t="str">
        <f>[1]Scoring!F19</f>
        <v>-81.842739</v>
      </c>
      <c r="H1131" s="1" t="str">
        <f>[1]Scoring!G19</f>
        <v>26.604934</v>
      </c>
      <c r="I1131" s="3">
        <f>[1]Scoring!L19</f>
        <v>20.9</v>
      </c>
      <c r="J1131" s="3">
        <f>[1]Scoring!M19</f>
        <v>153</v>
      </c>
      <c r="K1131" s="2" t="s">
        <v>4</v>
      </c>
      <c r="L1131" s="2"/>
      <c r="M1131" s="1"/>
      <c r="N1131" s="9" t="s">
        <v>35</v>
      </c>
    </row>
    <row r="1132" spans="2:14" ht="14.45" customHeight="1" x14ac:dyDescent="0.25">
      <c r="B1132" s="1" t="str">
        <f>[1]Scoring!A829</f>
        <v>MIRAMAR ST @ VICEROY ST-EB1</v>
      </c>
      <c r="C1132" s="2" t="str">
        <f>[1]Scoring!B829</f>
        <v>Yes</v>
      </c>
      <c r="D1132" s="2" t="str">
        <f>[1]Scoring!C829</f>
        <v>No</v>
      </c>
      <c r="E1132" s="2">
        <f>[1]Scoring!D829</f>
        <v>11061</v>
      </c>
      <c r="F1132" s="1" t="str">
        <f>[1]Scoring!E829</f>
        <v>Cape Coral</v>
      </c>
      <c r="G1132" s="1" t="str">
        <f>[1]Scoring!F829</f>
        <v>-81.955081</v>
      </c>
      <c r="H1132" s="1" t="str">
        <f>[1]Scoring!G829</f>
        <v>26.560798</v>
      </c>
      <c r="I1132" s="3">
        <f>[1]Scoring!L829</f>
        <v>20.900000000000002</v>
      </c>
      <c r="J1132" s="3">
        <f>[1]Scoring!M829</f>
        <v>151</v>
      </c>
      <c r="K1132" s="2" t="s">
        <v>4</v>
      </c>
      <c r="L1132" s="2"/>
      <c r="M1132" s="1"/>
      <c r="N1132" s="9" t="s">
        <v>451</v>
      </c>
    </row>
    <row r="1133" spans="2:14" ht="14.45" customHeight="1" x14ac:dyDescent="0.25">
      <c r="B1133" s="1" t="str">
        <f>[1]Scoring!A1333</f>
        <v>Fowler Str - South Str</v>
      </c>
      <c r="C1133" s="2" t="str">
        <f>[1]Scoring!B1333</f>
        <v>No</v>
      </c>
      <c r="D1133" s="2" t="str">
        <f>[1]Scoring!C1333</f>
        <v>No</v>
      </c>
      <c r="E1133" s="2">
        <f>[1]Scoring!D1333</f>
        <v>11704</v>
      </c>
      <c r="F1133" s="1" t="str">
        <f>[1]Scoring!E1333</f>
        <v>Fort Myers</v>
      </c>
      <c r="G1133" s="1" t="str">
        <f>[1]Scoring!F1333</f>
        <v>-81.862023</v>
      </c>
      <c r="H1133" s="1" t="str">
        <f>[1]Scoring!G1333</f>
        <v>26.629765</v>
      </c>
      <c r="I1133" s="3">
        <f>[1]Scoring!L1333</f>
        <v>20.950000000000003</v>
      </c>
      <c r="J1133" s="3">
        <f>[1]Scoring!M1333</f>
        <v>150</v>
      </c>
      <c r="K1133" s="2" t="s">
        <v>4</v>
      </c>
      <c r="L1133" s="2"/>
      <c r="M1133" s="1"/>
      <c r="N1133" s="9" t="s">
        <v>621</v>
      </c>
    </row>
    <row r="1134" spans="2:14" ht="14.45" customHeight="1" x14ac:dyDescent="0.25">
      <c r="B1134" s="1" t="str">
        <f>[1]Scoring!A14</f>
        <v>WNKLR AVE @ SCHOOLHOUSE RD-EB1</v>
      </c>
      <c r="C1134" s="2" t="str">
        <f>[1]Scoring!B14</f>
        <v>No</v>
      </c>
      <c r="D1134" s="2" t="str">
        <f>[1]Scoring!C14</f>
        <v>No</v>
      </c>
      <c r="E1134" s="2">
        <f>[1]Scoring!D14</f>
        <v>10017</v>
      </c>
      <c r="F1134" s="1" t="str">
        <f>[1]Scoring!E14</f>
        <v>Fort Myers</v>
      </c>
      <c r="G1134" s="1" t="str">
        <f>[1]Scoring!F14</f>
        <v>-81.841536</v>
      </c>
      <c r="H1134" s="1" t="str">
        <f>[1]Scoring!G14</f>
        <v>26.604699</v>
      </c>
      <c r="I1134" s="3">
        <f>[1]Scoring!L14</f>
        <v>21.05</v>
      </c>
      <c r="J1134" s="3">
        <f>[1]Scoring!M14</f>
        <v>146</v>
      </c>
      <c r="K1134" s="2" t="s">
        <v>4</v>
      </c>
      <c r="L1134" s="2"/>
      <c r="M1134" s="1"/>
      <c r="N1134" s="9" t="s">
        <v>32</v>
      </c>
    </row>
    <row r="1135" spans="2:14" ht="14.45" customHeight="1" x14ac:dyDescent="0.25">
      <c r="B1135" s="1" t="str">
        <f>[1]Scoring!A17</f>
        <v>WNKLR AVE @ PROVINC PK BLVD</v>
      </c>
      <c r="C1135" s="2" t="str">
        <f>[1]Scoring!B17</f>
        <v>No</v>
      </c>
      <c r="D1135" s="2" t="str">
        <f>[1]Scoring!C17</f>
        <v>No</v>
      </c>
      <c r="E1135" s="2">
        <f>[1]Scoring!D17</f>
        <v>10020</v>
      </c>
      <c r="F1135" s="1" t="str">
        <f>[1]Scoring!E17</f>
        <v>Fort Myers</v>
      </c>
      <c r="G1135" s="1" t="str">
        <f>[1]Scoring!F17</f>
        <v>-81.82461</v>
      </c>
      <c r="H1135" s="1" t="str">
        <f>[1]Scoring!G17</f>
        <v>26.611073</v>
      </c>
      <c r="I1135" s="3">
        <f>[1]Scoring!L17</f>
        <v>21.05</v>
      </c>
      <c r="J1135" s="3">
        <f>[1]Scoring!M17</f>
        <v>146</v>
      </c>
      <c r="K1135" s="2" t="s">
        <v>4</v>
      </c>
      <c r="L1135" s="2"/>
      <c r="M1135" s="1"/>
      <c r="N1135" s="9" t="s">
        <v>31</v>
      </c>
    </row>
    <row r="1136" spans="2:14" ht="14.45" customHeight="1" x14ac:dyDescent="0.25">
      <c r="B1136" s="1" t="str">
        <f>[1]Scoring!A527</f>
        <v>SHMKR @ MANOR PKWY</v>
      </c>
      <c r="C1136" s="2" t="str">
        <f>[1]Scoring!B527</f>
        <v>No</v>
      </c>
      <c r="D1136" s="2" t="str">
        <f>[1]Scoring!C527</f>
        <v>No</v>
      </c>
      <c r="E1136" s="2">
        <f>[1]Scoring!D527</f>
        <v>10678</v>
      </c>
      <c r="F1136" s="1" t="str">
        <f>[1]Scoring!E527</f>
        <v>Fort Myers</v>
      </c>
      <c r="G1136" s="1" t="str">
        <f>[1]Scoring!F527</f>
        <v>-81.840282</v>
      </c>
      <c r="H1136" s="1" t="str">
        <f>[1]Scoring!G527</f>
        <v>26.650072</v>
      </c>
      <c r="I1136" s="3">
        <f>[1]Scoring!L527</f>
        <v>21.200000000000003</v>
      </c>
      <c r="J1136" s="3">
        <f>[1]Scoring!M527</f>
        <v>144</v>
      </c>
      <c r="K1136" s="2" t="s">
        <v>4</v>
      </c>
      <c r="L1136" s="2"/>
      <c r="M1136" s="1"/>
      <c r="N1136" s="9" t="s">
        <v>330</v>
      </c>
    </row>
    <row r="1137" spans="2:14" ht="14.45" customHeight="1" x14ac:dyDescent="0.25">
      <c r="B1137" s="1" t="str">
        <f>[1]Scoring!A1570</f>
        <v>Ortiz Ave - Colonial Center Dr</v>
      </c>
      <c r="C1137" s="2" t="str">
        <f>[1]Scoring!B1570</f>
        <v>No</v>
      </c>
      <c r="D1137" s="2" t="str">
        <f>[1]Scoring!C1570</f>
        <v>No</v>
      </c>
      <c r="E1137" s="2">
        <f>[1]Scoring!D1570</f>
        <v>12217</v>
      </c>
      <c r="F1137" s="1" t="str">
        <f>[1]Scoring!E1570</f>
        <v>Fort Myers</v>
      </c>
      <c r="G1137" s="1" t="str">
        <f>[1]Scoring!F1570</f>
        <v>-81.811518</v>
      </c>
      <c r="H1137" s="1" t="str">
        <f>[1]Scoring!G1570</f>
        <v>26.615433</v>
      </c>
      <c r="I1137" s="3">
        <f>[1]Scoring!L1570</f>
        <v>21.200000000000003</v>
      </c>
      <c r="J1137" s="3">
        <f>[1]Scoring!M1570</f>
        <v>144</v>
      </c>
      <c r="K1137" s="2" t="s">
        <v>4</v>
      </c>
      <c r="L1137" s="2"/>
      <c r="M1137" s="1"/>
      <c r="N1137" s="9" t="s">
        <v>31</v>
      </c>
    </row>
    <row r="1138" spans="2:14" ht="14.45" customHeight="1" x14ac:dyDescent="0.25">
      <c r="B1138" s="1" t="str">
        <f>[1]Scoring!A5</f>
        <v>EDISON MALL DR @ SOLOMON BLVD</v>
      </c>
      <c r="C1138" s="2" t="str">
        <f>[1]Scoring!B5</f>
        <v>No</v>
      </c>
      <c r="D1138" s="2" t="str">
        <f>[1]Scoring!C5</f>
        <v>No</v>
      </c>
      <c r="E1138" s="2">
        <f>[1]Scoring!D5</f>
        <v>10007</v>
      </c>
      <c r="F1138" s="1" t="str">
        <f>[1]Scoring!E5</f>
        <v>Fort Myers</v>
      </c>
      <c r="G1138" s="1" t="str">
        <f>[1]Scoring!F5</f>
        <v>-81.865896</v>
      </c>
      <c r="H1138" s="1" t="str">
        <f>[1]Scoring!G5</f>
        <v>26.602831</v>
      </c>
      <c r="I1138" s="3">
        <f>[1]Scoring!L5</f>
        <v>21.25</v>
      </c>
      <c r="J1138" s="3">
        <f>[1]Scoring!M5</f>
        <v>141</v>
      </c>
      <c r="K1138" s="2" t="s">
        <v>4</v>
      </c>
      <c r="L1138" s="2"/>
      <c r="M1138" s="1"/>
      <c r="N1138" s="9" t="s">
        <v>23</v>
      </c>
    </row>
    <row r="1139" spans="2:14" ht="14.45" customHeight="1" x14ac:dyDescent="0.25">
      <c r="B1139" s="1" t="str">
        <f>[1]Scoring!A99</f>
        <v>EVANS AVE @ WNKLR AVE</v>
      </c>
      <c r="C1139" s="2" t="str">
        <f>[1]Scoring!B99</f>
        <v>No</v>
      </c>
      <c r="D1139" s="2" t="str">
        <f>[1]Scoring!C99</f>
        <v>No</v>
      </c>
      <c r="E1139" s="2">
        <f>[1]Scoring!D99</f>
        <v>10119</v>
      </c>
      <c r="F1139" s="1" t="str">
        <f>[1]Scoring!E99</f>
        <v>Fort Myers</v>
      </c>
      <c r="G1139" s="1" t="str">
        <f>[1]Scoring!F99</f>
        <v>-81.85986</v>
      </c>
      <c r="H1139" s="1" t="str">
        <f>[1]Scoring!G99</f>
        <v>26.606301</v>
      </c>
      <c r="I1139" s="3">
        <f>[1]Scoring!L99</f>
        <v>21.25</v>
      </c>
      <c r="J1139" s="3">
        <f>[1]Scoring!M99</f>
        <v>141</v>
      </c>
      <c r="K1139" s="2" t="s">
        <v>4</v>
      </c>
      <c r="L1139" s="2"/>
      <c r="M1139" s="1"/>
      <c r="N1139" s="9" t="s">
        <v>82</v>
      </c>
    </row>
    <row r="1140" spans="2:14" ht="14.45" customHeight="1" x14ac:dyDescent="0.25">
      <c r="B1140" s="1" t="str">
        <f>[1]Scoring!A801</f>
        <v>EDISON MALL DR @ COLONIAL BLVD</v>
      </c>
      <c r="C1140" s="2" t="str">
        <f>[1]Scoring!B801</f>
        <v>Yes</v>
      </c>
      <c r="D1140" s="2" t="str">
        <f>[1]Scoring!C801</f>
        <v>No</v>
      </c>
      <c r="E1140" s="2">
        <f>[1]Scoring!D801</f>
        <v>11033</v>
      </c>
      <c r="F1140" s="1" t="str">
        <f>[1]Scoring!E801</f>
        <v>Fort Myers</v>
      </c>
      <c r="G1140" s="1" t="str">
        <f>[1]Scoring!F801</f>
        <v>-81.868292</v>
      </c>
      <c r="H1140" s="1" t="str">
        <f>[1]Scoring!G801</f>
        <v>26.597873</v>
      </c>
      <c r="I1140" s="3">
        <f>[1]Scoring!L801</f>
        <v>21.25</v>
      </c>
      <c r="J1140" s="3">
        <f>[1]Scoring!M801</f>
        <v>141</v>
      </c>
      <c r="K1140" s="2" t="s">
        <v>4</v>
      </c>
      <c r="L1140" s="2"/>
      <c r="M1140" s="1"/>
      <c r="N1140" s="9" t="s">
        <v>440</v>
      </c>
    </row>
    <row r="1141" spans="2:14" ht="14.45" customHeight="1" x14ac:dyDescent="0.25">
      <c r="B1141" s="1" t="str">
        <f>[1]Scoring!A832</f>
        <v>VIA ROYALE @ ROYAL PALM SQR BLVD</v>
      </c>
      <c r="C1141" s="2" t="str">
        <f>[1]Scoring!B832</f>
        <v>No</v>
      </c>
      <c r="D1141" s="2" t="str">
        <f>[1]Scoring!C832</f>
        <v>No</v>
      </c>
      <c r="E1141" s="2">
        <f>[1]Scoring!D832</f>
        <v>11064</v>
      </c>
      <c r="F1141" s="1" t="str">
        <f>[1]Scoring!E832</f>
        <v>Fort Myers</v>
      </c>
      <c r="G1141" s="1" t="str">
        <f>[1]Scoring!F832</f>
        <v>-81.888667</v>
      </c>
      <c r="H1141" s="1" t="str">
        <f>[1]Scoring!G832</f>
        <v>26.59537</v>
      </c>
      <c r="I1141" s="3">
        <f>[1]Scoring!L832</f>
        <v>21.35</v>
      </c>
      <c r="J1141" s="3">
        <f>[1]Scoring!M832</f>
        <v>139</v>
      </c>
      <c r="K1141" s="2" t="s">
        <v>4</v>
      </c>
      <c r="L1141" s="2"/>
      <c r="M1141" s="1"/>
      <c r="N1141" s="9" t="s">
        <v>80</v>
      </c>
    </row>
    <row r="1142" spans="2:14" ht="14.45" customHeight="1" x14ac:dyDescent="0.25">
      <c r="B1142" s="1" t="str">
        <f>[1]Scoring!A830</f>
        <v>MIRAMAR ST @ VICEROY ST-EB2</v>
      </c>
      <c r="C1142" s="2" t="str">
        <f>[1]Scoring!B830</f>
        <v>No</v>
      </c>
      <c r="D1142" s="2" t="str">
        <f>[1]Scoring!C830</f>
        <v>No</v>
      </c>
      <c r="E1142" s="2">
        <f>[1]Scoring!D830</f>
        <v>11062</v>
      </c>
      <c r="F1142" s="1" t="str">
        <f>[1]Scoring!E830</f>
        <v>Cape Coral</v>
      </c>
      <c r="G1142" s="1" t="str">
        <f>[1]Scoring!F830</f>
        <v>-81.952821</v>
      </c>
      <c r="H1142" s="1" t="str">
        <f>[1]Scoring!G830</f>
        <v>26.560782</v>
      </c>
      <c r="I1142" s="3">
        <f>[1]Scoring!L830</f>
        <v>21.400000000000002</v>
      </c>
      <c r="J1142" s="3">
        <f>[1]Scoring!M830</f>
        <v>138</v>
      </c>
      <c r="K1142" s="2" t="s">
        <v>4</v>
      </c>
      <c r="L1142" s="2"/>
      <c r="M1142" s="1"/>
      <c r="N1142" s="9" t="s">
        <v>416</v>
      </c>
    </row>
    <row r="1143" spans="2:14" ht="14.45" customHeight="1" x14ac:dyDescent="0.25">
      <c r="B1143" s="1" t="str">
        <f>[1]Scoring!A453</f>
        <v>HART RD @ FOREST PARK DR</v>
      </c>
      <c r="C1143" s="2" t="str">
        <f>[1]Scoring!B453</f>
        <v>No</v>
      </c>
      <c r="D1143" s="2" t="str">
        <f>[1]Scoring!C453</f>
        <v>No</v>
      </c>
      <c r="E1143" s="2">
        <f>[1]Scoring!D453</f>
        <v>10581</v>
      </c>
      <c r="F1143" s="1" t="str">
        <f>[1]Scoring!E453</f>
        <v>Unincorporated</v>
      </c>
      <c r="G1143" s="1" t="str">
        <f>[1]Scoring!F453</f>
        <v>-81.866961</v>
      </c>
      <c r="H1143" s="1" t="str">
        <f>[1]Scoring!G453</f>
        <v>26.696761</v>
      </c>
      <c r="I1143" s="3">
        <f>[1]Scoring!L453</f>
        <v>21.5</v>
      </c>
      <c r="J1143" s="3">
        <f>[1]Scoring!M453</f>
        <v>132</v>
      </c>
      <c r="K1143" s="2" t="s">
        <v>4</v>
      </c>
      <c r="L1143" s="2"/>
      <c r="M1143" s="1"/>
      <c r="N1143" s="9" t="s">
        <v>283</v>
      </c>
    </row>
    <row r="1144" spans="2:14" ht="14.45" customHeight="1" x14ac:dyDescent="0.25">
      <c r="B1144" s="1" t="str">
        <f>[1]Scoring!A1427</f>
        <v>N CLEVELAND AVE @ SATURN CIR</v>
      </c>
      <c r="C1144" s="2" t="str">
        <f>[1]Scoring!B1427</f>
        <v>Yes</v>
      </c>
      <c r="D1144" s="2" t="str">
        <f>[1]Scoring!C1427</f>
        <v>No</v>
      </c>
      <c r="E1144" s="2">
        <f>[1]Scoring!D1427</f>
        <v>11883</v>
      </c>
      <c r="F1144" s="1" t="str">
        <f>[1]Scoring!E1427</f>
        <v>Unincorporated</v>
      </c>
      <c r="G1144" s="1" t="str">
        <f>[1]Scoring!F1427</f>
        <v>-81.899922</v>
      </c>
      <c r="H1144" s="1" t="str">
        <f>[1]Scoring!G1427</f>
        <v>26.70228</v>
      </c>
      <c r="I1144" s="3">
        <f>[1]Scoring!L1427</f>
        <v>21.5</v>
      </c>
      <c r="J1144" s="3">
        <f>[1]Scoring!M1427</f>
        <v>132</v>
      </c>
      <c r="K1144" s="2" t="s">
        <v>4</v>
      </c>
      <c r="L1144" s="2"/>
      <c r="M1144" s="1"/>
      <c r="N1144" s="9" t="s">
        <v>663</v>
      </c>
    </row>
    <row r="1145" spans="2:14" ht="14.45" customHeight="1" x14ac:dyDescent="0.25">
      <c r="B1145" s="1" t="str">
        <f>[1]Scoring!A1454</f>
        <v>NE PINE ISLAND RD @ DEL PINE DR</v>
      </c>
      <c r="C1145" s="2" t="str">
        <f>[1]Scoring!B1454</f>
        <v>No</v>
      </c>
      <c r="D1145" s="2" t="str">
        <f>[1]Scoring!C1454</f>
        <v>No</v>
      </c>
      <c r="E1145" s="2">
        <f>[1]Scoring!D1454</f>
        <v>11968</v>
      </c>
      <c r="F1145" s="1" t="str">
        <f>[1]Scoring!E1454</f>
        <v>Cape Coral</v>
      </c>
      <c r="G1145" s="1" t="str">
        <f>[1]Scoring!F1454</f>
        <v>-81.93349</v>
      </c>
      <c r="H1145" s="1" t="str">
        <f>[1]Scoring!G1454</f>
        <v>26.671621</v>
      </c>
      <c r="I1145" s="3">
        <f>[1]Scoring!L1454</f>
        <v>21.5</v>
      </c>
      <c r="J1145" s="3">
        <f>[1]Scoring!M1454</f>
        <v>132</v>
      </c>
      <c r="K1145" s="2" t="s">
        <v>4</v>
      </c>
      <c r="L1145" s="2"/>
      <c r="M1145" s="1"/>
      <c r="N1145" s="9" t="s">
        <v>671</v>
      </c>
    </row>
    <row r="1146" spans="2:14" ht="14.45" customHeight="1" x14ac:dyDescent="0.25">
      <c r="B1146" s="1" t="str">
        <f>[1]Scoring!A1292</f>
        <v>SUMMRLN SQ DR @ SUMMERLN RDG DR</v>
      </c>
      <c r="C1146" s="2" t="str">
        <f>[1]Scoring!B1292</f>
        <v>No</v>
      </c>
      <c r="D1146" s="2" t="str">
        <f>[1]Scoring!C1292</f>
        <v>No</v>
      </c>
      <c r="E1146" s="2">
        <f>[1]Scoring!D1292</f>
        <v>11622</v>
      </c>
      <c r="F1146" s="1" t="str">
        <f>[1]Scoring!E1292</f>
        <v>Unincorporated</v>
      </c>
      <c r="G1146" s="1" t="str">
        <f>[1]Scoring!F1292</f>
        <v>-81.940363</v>
      </c>
      <c r="H1146" s="1" t="str">
        <f>[1]Scoring!G1292</f>
        <v>26.493066</v>
      </c>
      <c r="I1146" s="3">
        <f>[1]Scoring!L1292</f>
        <v>21.55</v>
      </c>
      <c r="J1146" s="3">
        <f>[1]Scoring!M1292</f>
        <v>129</v>
      </c>
      <c r="K1146" s="2" t="s">
        <v>4</v>
      </c>
      <c r="L1146" s="2"/>
      <c r="M1146" s="1"/>
      <c r="N1146" s="9" t="s">
        <v>598</v>
      </c>
    </row>
    <row r="1147" spans="2:14" ht="14.45" customHeight="1" x14ac:dyDescent="0.25">
      <c r="B1147" s="1" t="str">
        <f>[1]Scoring!A1542</f>
        <v>LEE COUNTY STOCKADE-EB</v>
      </c>
      <c r="C1147" s="2" t="str">
        <f>[1]Scoring!B1542</f>
        <v>No</v>
      </c>
      <c r="D1147" s="2" t="str">
        <f>[1]Scoring!C1542</f>
        <v>No</v>
      </c>
      <c r="E1147" s="2">
        <f>[1]Scoring!D1542</f>
        <v>12174</v>
      </c>
      <c r="F1147" s="1" t="str">
        <f>[1]Scoring!E1542</f>
        <v>Fort Myers</v>
      </c>
      <c r="G1147" s="1" t="str">
        <f>[1]Scoring!F1542</f>
        <v>-81.811451</v>
      </c>
      <c r="H1147" s="1" t="str">
        <f>[1]Scoring!G1542</f>
        <v>26.63408</v>
      </c>
      <c r="I1147" s="3">
        <f>[1]Scoring!L1542</f>
        <v>21.55</v>
      </c>
      <c r="J1147" s="3">
        <f>[1]Scoring!M1542</f>
        <v>129</v>
      </c>
      <c r="K1147" s="2" t="s">
        <v>4</v>
      </c>
      <c r="L1147" s="2"/>
      <c r="M1147" s="1"/>
      <c r="N1147" s="9" t="s">
        <v>699</v>
      </c>
    </row>
    <row r="1148" spans="2:14" ht="14.45" customHeight="1" x14ac:dyDescent="0.25">
      <c r="B1148" s="1" t="str">
        <f>[1]Scoring!A1565</f>
        <v>Forum Blvd - Warrior Way</v>
      </c>
      <c r="C1148" s="2" t="str">
        <f>[1]Scoring!B1565</f>
        <v>No</v>
      </c>
      <c r="D1148" s="2" t="str">
        <f>[1]Scoring!C1565</f>
        <v>No</v>
      </c>
      <c r="E1148" s="2">
        <f>[1]Scoring!D1565</f>
        <v>12203</v>
      </c>
      <c r="F1148" s="1" t="str">
        <f>[1]Scoring!E1565</f>
        <v>Fort Myers</v>
      </c>
      <c r="G1148" s="1" t="str">
        <f>[1]Scoring!F1565</f>
        <v>-81.793415</v>
      </c>
      <c r="H1148" s="1" t="str">
        <f>[1]Scoring!G1565</f>
        <v>26.625439</v>
      </c>
      <c r="I1148" s="3">
        <f>[1]Scoring!L1565</f>
        <v>21.6</v>
      </c>
      <c r="J1148" s="3">
        <f>[1]Scoring!M1565</f>
        <v>128</v>
      </c>
      <c r="K1148" s="2" t="s">
        <v>4</v>
      </c>
      <c r="L1148" s="2"/>
      <c r="M1148" s="1"/>
      <c r="N1148" s="9" t="s">
        <v>341</v>
      </c>
    </row>
    <row r="1149" spans="2:14" ht="14.45" customHeight="1" x14ac:dyDescent="0.25">
      <c r="B1149" s="1" t="str">
        <f>[1]Scoring!A875</f>
        <v>SAN CARLOS BLVD @ MCGREGOR BLVD</v>
      </c>
      <c r="C1149" s="2" t="str">
        <f>[1]Scoring!B875</f>
        <v>No</v>
      </c>
      <c r="D1149" s="2" t="str">
        <f>[1]Scoring!C875</f>
        <v>No</v>
      </c>
      <c r="E1149" s="2">
        <f>[1]Scoring!D875</f>
        <v>11112</v>
      </c>
      <c r="F1149" s="1" t="str">
        <f>[1]Scoring!E875</f>
        <v>Unincorporated</v>
      </c>
      <c r="G1149" s="1" t="str">
        <f>[1]Scoring!F875</f>
        <v>-81.943991</v>
      </c>
      <c r="H1149" s="1" t="str">
        <f>[1]Scoring!G875</f>
        <v>26.514132</v>
      </c>
      <c r="I1149" s="3">
        <f>[1]Scoring!L875</f>
        <v>21.65</v>
      </c>
      <c r="J1149" s="3">
        <f>[1]Scoring!M875</f>
        <v>126</v>
      </c>
      <c r="K1149" s="2" t="s">
        <v>4</v>
      </c>
      <c r="L1149" s="2"/>
      <c r="M1149" s="1"/>
      <c r="N1149" s="9" t="s">
        <v>471</v>
      </c>
    </row>
    <row r="1150" spans="2:14" ht="14.45" customHeight="1" x14ac:dyDescent="0.25">
      <c r="B1150" s="1" t="str">
        <f>[1]Scoring!A1091</f>
        <v>S TAMIAMI TRL @ COMMONS WAY</v>
      </c>
      <c r="C1150" s="2" t="str">
        <f>[1]Scoring!B1091</f>
        <v>No</v>
      </c>
      <c r="D1150" s="2" t="str">
        <f>[1]Scoring!C1091</f>
        <v>No</v>
      </c>
      <c r="E1150" s="2">
        <f>[1]Scoring!D1091</f>
        <v>11369</v>
      </c>
      <c r="F1150" s="1" t="str">
        <f>[1]Scoring!E1091</f>
        <v>Estero</v>
      </c>
      <c r="G1150" s="1" t="str">
        <f>[1]Scoring!F1091</f>
        <v>-81.811208</v>
      </c>
      <c r="H1150" s="1" t="str">
        <f>[1]Scoring!G1091</f>
        <v>26.427024</v>
      </c>
      <c r="I1150" s="3">
        <f>[1]Scoring!L1091</f>
        <v>21.65</v>
      </c>
      <c r="J1150" s="3">
        <f>[1]Scoring!M1091</f>
        <v>126</v>
      </c>
      <c r="K1150" s="2" t="s">
        <v>4</v>
      </c>
      <c r="L1150" s="2"/>
      <c r="M1150" s="1"/>
      <c r="N1150" s="9" t="s">
        <v>55</v>
      </c>
    </row>
    <row r="1151" spans="2:14" ht="14.45" customHeight="1" x14ac:dyDescent="0.25">
      <c r="B1151" s="1" t="str">
        <f>[1]Scoring!A407</f>
        <v>WEST MARIANA @ MANY RD</v>
      </c>
      <c r="C1151" s="2" t="str">
        <f>[1]Scoring!B407</f>
        <v>No</v>
      </c>
      <c r="D1151" s="2" t="str">
        <f>[1]Scoring!C407</f>
        <v>No</v>
      </c>
      <c r="E1151" s="2">
        <f>[1]Scoring!D407</f>
        <v>10475</v>
      </c>
      <c r="F1151" s="1" t="str">
        <f>[1]Scoring!E407</f>
        <v>Unincorporated</v>
      </c>
      <c r="G1151" s="1" t="str">
        <f>[1]Scoring!F407</f>
        <v>-81.895702</v>
      </c>
      <c r="H1151" s="1" t="str">
        <f>[1]Scoring!G407</f>
        <v>26.678344</v>
      </c>
      <c r="I1151" s="3">
        <f>[1]Scoring!L407</f>
        <v>21.75</v>
      </c>
      <c r="J1151" s="3">
        <f>[1]Scoring!M407</f>
        <v>124</v>
      </c>
      <c r="K1151" s="2" t="s">
        <v>4</v>
      </c>
      <c r="L1151" s="2"/>
      <c r="M1151" s="1"/>
      <c r="N1151" s="9" t="s">
        <v>254</v>
      </c>
    </row>
    <row r="1152" spans="2:14" ht="14.45" customHeight="1" x14ac:dyDescent="0.25">
      <c r="B1152" s="1" t="str">
        <f>[1]Scoring!A78</f>
        <v>TAMIAMI TRL @ SHADOW CREEK BLVD</v>
      </c>
      <c r="C1152" s="2" t="str">
        <f>[1]Scoring!B78</f>
        <v>No</v>
      </c>
      <c r="D1152" s="2" t="str">
        <f>[1]Scoring!C78</f>
        <v>No</v>
      </c>
      <c r="E1152" s="2">
        <f>[1]Scoring!D78</f>
        <v>10094</v>
      </c>
      <c r="F1152" s="1" t="str">
        <f>[1]Scoring!E78</f>
        <v>Unincorporated</v>
      </c>
      <c r="G1152" s="1" t="str">
        <f>[1]Scoring!F78</f>
        <v>-81.833454</v>
      </c>
      <c r="H1152" s="1" t="str">
        <f>[1]Scoring!G78</f>
        <v>26.46742</v>
      </c>
      <c r="I1152" s="3">
        <f>[1]Scoring!L78</f>
        <v>21.8</v>
      </c>
      <c r="J1152" s="3">
        <f>[1]Scoring!M78</f>
        <v>123</v>
      </c>
      <c r="K1152" s="2" t="s">
        <v>4</v>
      </c>
      <c r="L1152" s="2"/>
      <c r="M1152" s="1"/>
      <c r="N1152" s="9" t="s">
        <v>73</v>
      </c>
    </row>
    <row r="1153" spans="2:14" ht="14.45" customHeight="1" x14ac:dyDescent="0.25">
      <c r="B1153" s="1" t="str">
        <f>[1]Scoring!A543</f>
        <v>COLONIAL BLVD @ METRO PKWY-EB1</v>
      </c>
      <c r="C1153" s="2" t="str">
        <f>[1]Scoring!B543</f>
        <v>No</v>
      </c>
      <c r="D1153" s="2" t="str">
        <f>[1]Scoring!C543</f>
        <v>No</v>
      </c>
      <c r="E1153" s="2">
        <f>[1]Scoring!D543</f>
        <v>10699</v>
      </c>
      <c r="F1153" s="1" t="str">
        <f>[1]Scoring!E543</f>
        <v>Fort Myers</v>
      </c>
      <c r="G1153" s="1" t="str">
        <f>[1]Scoring!F543</f>
        <v>-81.852798</v>
      </c>
      <c r="H1153" s="1" t="str">
        <f>[1]Scoring!G543</f>
        <v>26.597153</v>
      </c>
      <c r="I1153" s="3">
        <f>[1]Scoring!L543</f>
        <v>21.85</v>
      </c>
      <c r="J1153" s="3">
        <f>[1]Scoring!M543</f>
        <v>122</v>
      </c>
      <c r="K1153" s="2" t="s">
        <v>4</v>
      </c>
      <c r="L1153" s="2"/>
      <c r="M1153" s="1"/>
      <c r="N1153" s="9" t="s">
        <v>339</v>
      </c>
    </row>
    <row r="1154" spans="2:14" ht="14.45" customHeight="1" x14ac:dyDescent="0.25">
      <c r="B1154" s="1" t="str">
        <f>[1]Scoring!A262</f>
        <v>PINE ISLAND RD @ DEL PRADO BLVD</v>
      </c>
      <c r="C1154" s="2" t="str">
        <f>[1]Scoring!B262</f>
        <v>No</v>
      </c>
      <c r="D1154" s="2" t="str">
        <f>[1]Scoring!C262</f>
        <v>No</v>
      </c>
      <c r="E1154" s="2">
        <f>[1]Scoring!D262</f>
        <v>10301</v>
      </c>
      <c r="F1154" s="1" t="str">
        <f>[1]Scoring!E262</f>
        <v>Cape Coral</v>
      </c>
      <c r="G1154" s="1" t="str">
        <f>[1]Scoring!F262</f>
        <v>-81.942485</v>
      </c>
      <c r="H1154" s="1" t="str">
        <f>[1]Scoring!G262</f>
        <v>26.667234</v>
      </c>
      <c r="I1154" s="3">
        <f>[1]Scoring!L262</f>
        <v>21.9</v>
      </c>
      <c r="J1154" s="3">
        <f>[1]Scoring!M262</f>
        <v>121</v>
      </c>
      <c r="K1154" s="2" t="s">
        <v>4</v>
      </c>
      <c r="L1154" s="2"/>
      <c r="M1154" s="1"/>
      <c r="N1154" s="9" t="s">
        <v>31</v>
      </c>
    </row>
    <row r="1155" spans="2:14" ht="14.45" customHeight="1" x14ac:dyDescent="0.25">
      <c r="B1155" s="1" t="str">
        <f>[1]Scoring!A329</f>
        <v>PINE ISLAND RD @ ANDALUSIA BLVD-EB3</v>
      </c>
      <c r="C1155" s="2" t="str">
        <f>[1]Scoring!B329</f>
        <v>No</v>
      </c>
      <c r="D1155" s="2" t="str">
        <f>[1]Scoring!C329</f>
        <v>No</v>
      </c>
      <c r="E1155" s="2">
        <f>[1]Scoring!D329</f>
        <v>10380</v>
      </c>
      <c r="F1155" s="1" t="str">
        <f>[1]Scoring!E329</f>
        <v>Cape Coral</v>
      </c>
      <c r="G1155" s="1" t="str">
        <f>[1]Scoring!F329</f>
        <v>-81.9537</v>
      </c>
      <c r="H1155" s="1" t="str">
        <f>[1]Scoring!G329</f>
        <v>26.66147</v>
      </c>
      <c r="I1155" s="3">
        <f>[1]Scoring!L329</f>
        <v>21.900000000000002</v>
      </c>
      <c r="J1155" s="3">
        <f>[1]Scoring!M329</f>
        <v>119</v>
      </c>
      <c r="K1155" s="2" t="s">
        <v>4</v>
      </c>
      <c r="L1155" s="2"/>
      <c r="M1155" s="1"/>
      <c r="N1155" s="9" t="s">
        <v>208</v>
      </c>
    </row>
    <row r="1156" spans="2:14" ht="14.45" customHeight="1" x14ac:dyDescent="0.25">
      <c r="B1156" s="1" t="str">
        <f>[1]Scoring!A332</f>
        <v>PINE ISLAND RD @ NE 10TH PL-EB3</v>
      </c>
      <c r="C1156" s="2" t="str">
        <f>[1]Scoring!B332</f>
        <v>Yes</v>
      </c>
      <c r="D1156" s="2" t="str">
        <f>[1]Scoring!C332</f>
        <v>No</v>
      </c>
      <c r="E1156" s="2">
        <f>[1]Scoring!D332</f>
        <v>10383</v>
      </c>
      <c r="F1156" s="1" t="str">
        <f>[1]Scoring!E332</f>
        <v>Cape Coral</v>
      </c>
      <c r="G1156" s="1" t="str">
        <f>[1]Scoring!F332</f>
        <v>-81.948686</v>
      </c>
      <c r="H1156" s="1" t="str">
        <f>[1]Scoring!G332</f>
        <v>26.663785</v>
      </c>
      <c r="I1156" s="3">
        <f>[1]Scoring!L332</f>
        <v>21.900000000000002</v>
      </c>
      <c r="J1156" s="3">
        <f>[1]Scoring!M332</f>
        <v>119</v>
      </c>
      <c r="K1156" s="2" t="s">
        <v>4</v>
      </c>
      <c r="L1156" s="2"/>
      <c r="M1156" s="1"/>
      <c r="N1156" s="9" t="s">
        <v>210</v>
      </c>
    </row>
    <row r="1157" spans="2:14" ht="14.45" customHeight="1" x14ac:dyDescent="0.25">
      <c r="B1157" s="1" t="str">
        <f>[1]Scoring!A882</f>
        <v>SAN CARLOS BLVD @ LINDA LOMA DR-NB</v>
      </c>
      <c r="C1157" s="2" t="str">
        <f>[1]Scoring!B882</f>
        <v>No</v>
      </c>
      <c r="D1157" s="2" t="str">
        <f>[1]Scoring!C882</f>
        <v>No</v>
      </c>
      <c r="E1157" s="2">
        <f>[1]Scoring!D882</f>
        <v>11120</v>
      </c>
      <c r="F1157" s="1" t="str">
        <f>[1]Scoring!E882</f>
        <v>Unincorporated</v>
      </c>
      <c r="G1157" s="1" t="str">
        <f>[1]Scoring!F882</f>
        <v>-81.943267</v>
      </c>
      <c r="H1157" s="1" t="str">
        <f>[1]Scoring!G882</f>
        <v>26.496641</v>
      </c>
      <c r="I1157" s="3">
        <f>[1]Scoring!L882</f>
        <v>21.95</v>
      </c>
      <c r="J1157" s="3">
        <f>[1]Scoring!M882</f>
        <v>118</v>
      </c>
      <c r="K1157" s="2" t="s">
        <v>4</v>
      </c>
      <c r="L1157" s="2"/>
      <c r="M1157" s="1"/>
      <c r="N1157" s="9" t="s">
        <v>478</v>
      </c>
    </row>
    <row r="1158" spans="2:14" ht="14.45" customHeight="1" x14ac:dyDescent="0.25">
      <c r="B1158" s="1" t="str">
        <f>[1]Scoring!A13</f>
        <v>FORD ST EXT @ KERNEL CIR</v>
      </c>
      <c r="C1158" s="2" t="str">
        <f>[1]Scoring!B13</f>
        <v>No</v>
      </c>
      <c r="D1158" s="2" t="str">
        <f>[1]Scoring!C13</f>
        <v>No</v>
      </c>
      <c r="E1158" s="2">
        <f>[1]Scoring!D13</f>
        <v>10016</v>
      </c>
      <c r="F1158" s="1" t="str">
        <f>[1]Scoring!E13</f>
        <v>Fort Myers</v>
      </c>
      <c r="G1158" s="1" t="str">
        <f>[1]Scoring!F13</f>
        <v>-81.846457</v>
      </c>
      <c r="H1158" s="1" t="str">
        <f>[1]Scoring!G13</f>
        <v>26.600504</v>
      </c>
      <c r="I1158" s="3">
        <f>[1]Scoring!L13</f>
        <v>22.05</v>
      </c>
      <c r="J1158" s="3">
        <f>[1]Scoring!M13</f>
        <v>117</v>
      </c>
      <c r="K1158" s="2" t="s">
        <v>4</v>
      </c>
      <c r="L1158" s="2"/>
      <c r="M1158" s="1"/>
      <c r="N1158" s="9" t="s">
        <v>31</v>
      </c>
    </row>
    <row r="1159" spans="2:14" ht="14.45" customHeight="1" x14ac:dyDescent="0.25">
      <c r="B1159" s="1" t="str">
        <f>[1]Scoring!A1400</f>
        <v>SKYLINE BLVD @ SW 47TH ST-SB</v>
      </c>
      <c r="C1159" s="2" t="str">
        <f>[1]Scoring!B1400</f>
        <v>No</v>
      </c>
      <c r="D1159" s="2" t="str">
        <f>[1]Scoring!C1400</f>
        <v>No</v>
      </c>
      <c r="E1159" s="2">
        <f>[1]Scoring!D1400</f>
        <v>11835</v>
      </c>
      <c r="F1159" s="1" t="str">
        <f>[1]Scoring!E1400</f>
        <v>Cape Coral</v>
      </c>
      <c r="G1159" s="1" t="str">
        <f>[1]Scoring!F1400</f>
        <v>-81.990769</v>
      </c>
      <c r="H1159" s="1" t="str">
        <f>[1]Scoring!G1400</f>
        <v>26.564949</v>
      </c>
      <c r="I1159" s="3">
        <f>[1]Scoring!L1400</f>
        <v>22.1</v>
      </c>
      <c r="J1159" s="3">
        <f>[1]Scoring!M1400</f>
        <v>116</v>
      </c>
      <c r="K1159" s="2" t="s">
        <v>4</v>
      </c>
      <c r="L1159" s="2"/>
      <c r="M1159" s="1"/>
      <c r="N1159" s="9" t="s">
        <v>653</v>
      </c>
    </row>
    <row r="1160" spans="2:14" ht="14.45" customHeight="1" x14ac:dyDescent="0.25">
      <c r="B1160" s="1" t="str">
        <f>[1]Scoring!A850</f>
        <v>PK MEADWS DR @ S CLEVELAND AVE</v>
      </c>
      <c r="C1160" s="2" t="str">
        <f>[1]Scoring!B850</f>
        <v>No</v>
      </c>
      <c r="D1160" s="2" t="str">
        <f>[1]Scoring!C850</f>
        <v>No</v>
      </c>
      <c r="E1160" s="2">
        <f>[1]Scoring!D850</f>
        <v>11082</v>
      </c>
      <c r="F1160" s="1" t="str">
        <f>[1]Scoring!E850</f>
        <v>Unincorporated</v>
      </c>
      <c r="G1160" s="1" t="str">
        <f>[1]Scoring!F850</f>
        <v>-81.873422</v>
      </c>
      <c r="H1160" s="1" t="str">
        <f>[1]Scoring!G850</f>
        <v>26.567244</v>
      </c>
      <c r="I1160" s="3">
        <f>[1]Scoring!L850</f>
        <v>22.25</v>
      </c>
      <c r="J1160" s="3">
        <f>[1]Scoring!M850</f>
        <v>115</v>
      </c>
      <c r="K1160" s="2" t="s">
        <v>4</v>
      </c>
      <c r="L1160" s="2"/>
      <c r="M1160" s="1"/>
      <c r="N1160" s="9" t="s">
        <v>454</v>
      </c>
    </row>
    <row r="1161" spans="2:14" ht="14.45" customHeight="1" x14ac:dyDescent="0.25">
      <c r="B1161" s="1" t="str">
        <f>[1]Scoring!A1184</f>
        <v>B TWR DR @ B TWR SHOPS AVE</v>
      </c>
      <c r="C1161" s="2" t="str">
        <f>[1]Scoring!B1184</f>
        <v>No</v>
      </c>
      <c r="D1161" s="2" t="str">
        <f>[1]Scoring!C1184</f>
        <v>No</v>
      </c>
      <c r="E1161" s="2">
        <f>[1]Scoring!D1184</f>
        <v>11506</v>
      </c>
      <c r="F1161" s="1" t="str">
        <f>[1]Scoring!E1184</f>
        <v>Unincorporated</v>
      </c>
      <c r="G1161" s="1" t="str">
        <f>[1]Scoring!F1184</f>
        <v>-81.867967</v>
      </c>
      <c r="H1161" s="1" t="str">
        <f>[1]Scoring!G1184</f>
        <v>26.548318</v>
      </c>
      <c r="I1161" s="3">
        <f>[1]Scoring!L1184</f>
        <v>22.3</v>
      </c>
      <c r="J1161" s="3">
        <f>[1]Scoring!M1184</f>
        <v>114</v>
      </c>
      <c r="K1161" s="2" t="s">
        <v>4</v>
      </c>
      <c r="L1161" s="2"/>
      <c r="M1161" s="1"/>
      <c r="N1161" s="9" t="s">
        <v>553</v>
      </c>
    </row>
    <row r="1162" spans="2:14" ht="14.45" customHeight="1" x14ac:dyDescent="0.25">
      <c r="B1162" s="1" t="str">
        <f>[1]Scoring!A436</f>
        <v>MCDANIEL DR @ CANTOR LN</v>
      </c>
      <c r="C1162" s="2" t="str">
        <f>[1]Scoring!B436</f>
        <v>No</v>
      </c>
      <c r="D1162" s="2" t="str">
        <f>[1]Scoring!C436</f>
        <v>No</v>
      </c>
      <c r="E1162" s="2">
        <f>[1]Scoring!D436</f>
        <v>10561</v>
      </c>
      <c r="F1162" s="1" t="str">
        <f>[1]Scoring!E436</f>
        <v>Unincorporated</v>
      </c>
      <c r="G1162" s="1" t="str">
        <f>[1]Scoring!F436</f>
        <v>-81.869866</v>
      </c>
      <c r="H1162" s="1" t="str">
        <f>[1]Scoring!G436</f>
        <v>26.709259</v>
      </c>
      <c r="I1162" s="3">
        <f>[1]Scoring!L436</f>
        <v>22.35</v>
      </c>
      <c r="J1162" s="3">
        <f>[1]Scoring!M436</f>
        <v>111</v>
      </c>
      <c r="K1162" s="2" t="s">
        <v>4</v>
      </c>
      <c r="L1162" s="2"/>
      <c r="M1162" s="1"/>
      <c r="N1162" s="9" t="s">
        <v>31</v>
      </c>
    </row>
    <row r="1163" spans="2:14" ht="14.45" customHeight="1" x14ac:dyDescent="0.25">
      <c r="B1163" s="1" t="str">
        <f>[1]Scoring!A1223</f>
        <v>DANIELS PKWY @ BROOKSHRE LK BLVD-EB</v>
      </c>
      <c r="C1163" s="2" t="str">
        <f>[1]Scoring!B1223</f>
        <v>No</v>
      </c>
      <c r="D1163" s="2" t="str">
        <f>[1]Scoring!C1223</f>
        <v>No</v>
      </c>
      <c r="E1163" s="2">
        <f>[1]Scoring!D1223</f>
        <v>11547</v>
      </c>
      <c r="F1163" s="1" t="str">
        <f>[1]Scoring!E1223</f>
        <v>Unincorporated</v>
      </c>
      <c r="G1163" s="1" t="str">
        <f>[1]Scoring!F1223</f>
        <v>-81.842758</v>
      </c>
      <c r="H1163" s="1" t="str">
        <f>[1]Scoring!G1223</f>
        <v>26.546426</v>
      </c>
      <c r="I1163" s="3">
        <f>[1]Scoring!L1223</f>
        <v>22.35</v>
      </c>
      <c r="J1163" s="3">
        <f>[1]Scoring!M1223</f>
        <v>111</v>
      </c>
      <c r="K1163" s="2" t="s">
        <v>4</v>
      </c>
      <c r="L1163" s="2"/>
      <c r="M1163" s="1"/>
      <c r="N1163" s="9" t="s">
        <v>206</v>
      </c>
    </row>
    <row r="1164" spans="2:14" ht="14.45" customHeight="1" x14ac:dyDescent="0.25">
      <c r="B1164" s="1" t="str">
        <f>[1]Scoring!A1362</f>
        <v>PLAZA DEL LAGO @ MEDITERRANEAN</v>
      </c>
      <c r="C1164" s="2" t="str">
        <f>[1]Scoring!B1362</f>
        <v>No</v>
      </c>
      <c r="D1164" s="2" t="str">
        <f>[1]Scoring!C1362</f>
        <v>No</v>
      </c>
      <c r="E1164" s="2">
        <f>[1]Scoring!D1362</f>
        <v>11755</v>
      </c>
      <c r="F1164" s="1" t="str">
        <f>[1]Scoring!E1362</f>
        <v>Estero</v>
      </c>
      <c r="G1164" s="1" t="str">
        <f>[1]Scoring!F1362</f>
        <v>-81.810029</v>
      </c>
      <c r="H1164" s="1" t="str">
        <f>[1]Scoring!G1362</f>
        <v>26.407951</v>
      </c>
      <c r="I1164" s="3">
        <f>[1]Scoring!L1362</f>
        <v>22.35</v>
      </c>
      <c r="J1164" s="3">
        <f>[1]Scoring!M1362</f>
        <v>111</v>
      </c>
      <c r="K1164" s="2" t="s">
        <v>4</v>
      </c>
      <c r="L1164" s="2"/>
      <c r="M1164" s="1"/>
      <c r="N1164" s="9" t="s">
        <v>638</v>
      </c>
    </row>
    <row r="1165" spans="2:14" ht="14.45" customHeight="1" x14ac:dyDescent="0.25">
      <c r="B1165" s="1" t="str">
        <f>[1]Scoring!A433</f>
        <v>GAGE WAY @ LAUREL LN</v>
      </c>
      <c r="C1165" s="2" t="str">
        <f>[1]Scoring!B433</f>
        <v>No</v>
      </c>
      <c r="D1165" s="2" t="str">
        <f>[1]Scoring!C433</f>
        <v>No</v>
      </c>
      <c r="E1165" s="2">
        <f>[1]Scoring!D433</f>
        <v>10558</v>
      </c>
      <c r="F1165" s="1" t="str">
        <f>[1]Scoring!E433</f>
        <v>Unincorporated</v>
      </c>
      <c r="G1165" s="1" t="str">
        <f>[1]Scoring!F433</f>
        <v>-81.877731</v>
      </c>
      <c r="H1165" s="1" t="str">
        <f>[1]Scoring!G433</f>
        <v>26.705559</v>
      </c>
      <c r="I1165" s="3">
        <f>[1]Scoring!L433</f>
        <v>22.5</v>
      </c>
      <c r="J1165" s="3">
        <f>[1]Scoring!M433</f>
        <v>108</v>
      </c>
      <c r="K1165" s="2" t="s">
        <v>4</v>
      </c>
      <c r="L1165" s="2"/>
      <c r="M1165" s="1"/>
      <c r="N1165" s="9" t="s">
        <v>31</v>
      </c>
    </row>
    <row r="1166" spans="2:14" ht="14.45" customHeight="1" x14ac:dyDescent="0.25">
      <c r="B1166" s="1" t="str">
        <f>[1]Scoring!A441</f>
        <v>EBSON DR @ PAYNE LN</v>
      </c>
      <c r="C1166" s="2" t="str">
        <f>[1]Scoring!B441</f>
        <v>No</v>
      </c>
      <c r="D1166" s="2" t="str">
        <f>[1]Scoring!C441</f>
        <v>No</v>
      </c>
      <c r="E1166" s="2">
        <f>[1]Scoring!D441</f>
        <v>10566</v>
      </c>
      <c r="F1166" s="1" t="str">
        <f>[1]Scoring!E441</f>
        <v>Unincorporated</v>
      </c>
      <c r="G1166" s="1" t="str">
        <f>[1]Scoring!F441</f>
        <v>-81.874043</v>
      </c>
      <c r="H1166" s="1" t="str">
        <f>[1]Scoring!G441</f>
        <v>26.720316</v>
      </c>
      <c r="I1166" s="3">
        <f>[1]Scoring!L441</f>
        <v>22.5</v>
      </c>
      <c r="J1166" s="3">
        <f>[1]Scoring!M441</f>
        <v>108</v>
      </c>
      <c r="K1166" s="2" t="s">
        <v>4</v>
      </c>
      <c r="L1166" s="2"/>
      <c r="M1166" s="1"/>
      <c r="N1166" s="9" t="s">
        <v>274</v>
      </c>
    </row>
    <row r="1167" spans="2:14" ht="14.45" customHeight="1" x14ac:dyDescent="0.25">
      <c r="B1167" s="1" t="str">
        <f>[1]Scoring!A1293</f>
        <v>ESTERO BLVD @ TIMES SQUARE</v>
      </c>
      <c r="C1167" s="2" t="str">
        <f>[1]Scoring!B1293</f>
        <v>No</v>
      </c>
      <c r="D1167" s="2" t="str">
        <f>[1]Scoring!C1293</f>
        <v>No</v>
      </c>
      <c r="E1167" s="2">
        <f>[1]Scoring!D1293</f>
        <v>11623</v>
      </c>
      <c r="F1167" s="1" t="str">
        <f>[1]Scoring!E1293</f>
        <v>Fort Myers Beach</v>
      </c>
      <c r="G1167" s="1" t="str">
        <f>[1]Scoring!F1293</f>
        <v>-81.955341</v>
      </c>
      <c r="H1167" s="1" t="str">
        <f>[1]Scoring!G1293</f>
        <v>26.452985</v>
      </c>
      <c r="I1167" s="3">
        <f>[1]Scoring!L1293</f>
        <v>22.5</v>
      </c>
      <c r="J1167" s="3">
        <f>[1]Scoring!M1293</f>
        <v>108</v>
      </c>
      <c r="K1167" s="2" t="s">
        <v>4</v>
      </c>
      <c r="L1167" s="2"/>
      <c r="M1167" s="1"/>
      <c r="N1167" s="9" t="s">
        <v>599</v>
      </c>
    </row>
    <row r="1168" spans="2:14" ht="14.45" customHeight="1" x14ac:dyDescent="0.25">
      <c r="B1168" s="1" t="str">
        <f>[1]Scoring!A264</f>
        <v>PINE ISLAND RD @ NE 10TH PL</v>
      </c>
      <c r="C1168" s="2" t="str">
        <f>[1]Scoring!B264</f>
        <v>Yes</v>
      </c>
      <c r="D1168" s="2" t="str">
        <f>[1]Scoring!C264</f>
        <v>No</v>
      </c>
      <c r="E1168" s="2">
        <f>[1]Scoring!D264</f>
        <v>10303</v>
      </c>
      <c r="F1168" s="1" t="str">
        <f>[1]Scoring!E264</f>
        <v>Cape Coral</v>
      </c>
      <c r="G1168" s="1" t="str">
        <f>[1]Scoring!F264</f>
        <v>-81.950034</v>
      </c>
      <c r="H1168" s="1" t="str">
        <f>[1]Scoring!G264</f>
        <v>26.663541</v>
      </c>
      <c r="I1168" s="3">
        <f>[1]Scoring!L264</f>
        <v>22.55</v>
      </c>
      <c r="J1168" s="3">
        <f>[1]Scoring!M264</f>
        <v>106</v>
      </c>
      <c r="K1168" s="2" t="s">
        <v>4</v>
      </c>
      <c r="L1168" s="2"/>
      <c r="M1168" s="1"/>
      <c r="N1168" s="9" t="s">
        <v>183</v>
      </c>
    </row>
    <row r="1169" spans="2:14" ht="14.45" customHeight="1" x14ac:dyDescent="0.25">
      <c r="B1169" s="1" t="str">
        <f>[1]Scoring!A266</f>
        <v>PINE ISLAND RD @ ANDALUSIA BLVD</v>
      </c>
      <c r="C1169" s="2" t="str">
        <f>[1]Scoring!B266</f>
        <v>No</v>
      </c>
      <c r="D1169" s="2" t="str">
        <f>[1]Scoring!C266</f>
        <v>No</v>
      </c>
      <c r="E1169" s="2">
        <f>[1]Scoring!D266</f>
        <v>10305</v>
      </c>
      <c r="F1169" s="1" t="str">
        <f>[1]Scoring!E266</f>
        <v>Cape Coral</v>
      </c>
      <c r="G1169" s="1" t="str">
        <f>[1]Scoring!F266</f>
        <v>-81.955273</v>
      </c>
      <c r="H1169" s="1" t="str">
        <f>[1]Scoring!G266</f>
        <v>26.661161</v>
      </c>
      <c r="I1169" s="3">
        <f>[1]Scoring!L266</f>
        <v>22.55</v>
      </c>
      <c r="J1169" s="3">
        <f>[1]Scoring!M266</f>
        <v>106</v>
      </c>
      <c r="K1169" s="2" t="s">
        <v>4</v>
      </c>
      <c r="L1169" s="2"/>
      <c r="M1169" s="1"/>
      <c r="N1169" s="9" t="s">
        <v>35</v>
      </c>
    </row>
    <row r="1170" spans="2:14" ht="14.45" customHeight="1" x14ac:dyDescent="0.25">
      <c r="B1170" s="1" t="str">
        <f>[1]Scoring!A1200</f>
        <v>SUMMERLIN RD @ KELLY COVE DR</v>
      </c>
      <c r="C1170" s="2" t="str">
        <f>[1]Scoring!B1200</f>
        <v>No</v>
      </c>
      <c r="D1170" s="2" t="str">
        <f>[1]Scoring!C1200</f>
        <v>No</v>
      </c>
      <c r="E1170" s="2">
        <f>[1]Scoring!D1200</f>
        <v>11524</v>
      </c>
      <c r="F1170" s="1" t="str">
        <f>[1]Scoring!E1200</f>
        <v>Unincorporated</v>
      </c>
      <c r="G1170" s="1" t="str">
        <f>[1]Scoring!F1200</f>
        <v>-81.951661</v>
      </c>
      <c r="H1170" s="1" t="str">
        <f>[1]Scoring!G1200</f>
        <v>26.494376</v>
      </c>
      <c r="I1170" s="3">
        <f>[1]Scoring!L1200</f>
        <v>22.6</v>
      </c>
      <c r="J1170" s="3">
        <f>[1]Scoring!M1200</f>
        <v>91</v>
      </c>
      <c r="K1170" s="2" t="s">
        <v>4</v>
      </c>
      <c r="L1170" s="2"/>
      <c r="M1170" s="1"/>
      <c r="N1170" s="9" t="s">
        <v>562</v>
      </c>
    </row>
    <row r="1171" spans="2:14" ht="14.45" customHeight="1" x14ac:dyDescent="0.25">
      <c r="B1171" s="1" t="str">
        <f>[1]Scoring!A1308</f>
        <v>METRO PKWY @ DANIELS PKWY</v>
      </c>
      <c r="C1171" s="2" t="str">
        <f>[1]Scoring!B1308</f>
        <v>Yes</v>
      </c>
      <c r="D1171" s="2" t="str">
        <f>[1]Scoring!C1308</f>
        <v>No</v>
      </c>
      <c r="E1171" s="2">
        <f>[1]Scoring!D1308</f>
        <v>11647</v>
      </c>
      <c r="F1171" s="1" t="str">
        <f>[1]Scoring!E1308</f>
        <v>Unincorporated</v>
      </c>
      <c r="G1171" s="1" t="str">
        <f>[1]Scoring!F1308</f>
        <v>-81.852711</v>
      </c>
      <c r="H1171" s="1" t="str">
        <f>[1]Scoring!G1308</f>
        <v>26.551477</v>
      </c>
      <c r="I1171" s="3">
        <f>[1]Scoring!L1308</f>
        <v>22.6</v>
      </c>
      <c r="J1171" s="3">
        <f>[1]Scoring!M1308</f>
        <v>91</v>
      </c>
      <c r="K1171" s="2" t="s">
        <v>4</v>
      </c>
      <c r="L1171" s="2"/>
      <c r="M1171" s="1"/>
      <c r="N1171" s="9" t="s">
        <v>608</v>
      </c>
    </row>
    <row r="1172" spans="2:14" ht="14.45" customHeight="1" x14ac:dyDescent="0.25">
      <c r="B1172" s="1" t="str">
        <f>[1]Scoring!A1310</f>
        <v>METRO PKWY @ E PINE PKWY-NB2</v>
      </c>
      <c r="C1172" s="2" t="str">
        <f>[1]Scoring!B1310</f>
        <v>Yes</v>
      </c>
      <c r="D1172" s="2" t="str">
        <f>[1]Scoring!C1310</f>
        <v>No</v>
      </c>
      <c r="E1172" s="2">
        <f>[1]Scoring!D1310</f>
        <v>11649</v>
      </c>
      <c r="F1172" s="1" t="str">
        <f>[1]Scoring!E1310</f>
        <v>Unincorporated</v>
      </c>
      <c r="G1172" s="1" t="str">
        <f>[1]Scoring!F1310</f>
        <v>-81.852789</v>
      </c>
      <c r="H1172" s="1" t="str">
        <f>[1]Scoring!G1310</f>
        <v>26.558598</v>
      </c>
      <c r="I1172" s="3">
        <f>[1]Scoring!L1310</f>
        <v>22.6</v>
      </c>
      <c r="J1172" s="3">
        <f>[1]Scoring!M1310</f>
        <v>91</v>
      </c>
      <c r="K1172" s="2" t="s">
        <v>4</v>
      </c>
      <c r="L1172" s="2"/>
      <c r="M1172" s="1"/>
      <c r="N1172" s="9" t="s">
        <v>610</v>
      </c>
    </row>
    <row r="1173" spans="2:14" ht="14.45" customHeight="1" x14ac:dyDescent="0.25">
      <c r="B1173" s="1" t="str">
        <f>[1]Scoring!A1320</f>
        <v>METRO PKWY @ DANLEY DR</v>
      </c>
      <c r="C1173" s="2" t="str">
        <f>[1]Scoring!B1320</f>
        <v>Yes</v>
      </c>
      <c r="D1173" s="2" t="str">
        <f>[1]Scoring!C1320</f>
        <v>No</v>
      </c>
      <c r="E1173" s="2">
        <f>[1]Scoring!D1320</f>
        <v>11682</v>
      </c>
      <c r="F1173" s="1" t="str">
        <f>[1]Scoring!E1320</f>
        <v>Unincorporated</v>
      </c>
      <c r="G1173" s="1" t="str">
        <f>[1]Scoring!F1320</f>
        <v>-81.853381</v>
      </c>
      <c r="H1173" s="1" t="str">
        <f>[1]Scoring!G1320</f>
        <v>26.581484</v>
      </c>
      <c r="I1173" s="3">
        <f>[1]Scoring!L1320</f>
        <v>22.6</v>
      </c>
      <c r="J1173" s="3">
        <f>[1]Scoring!M1320</f>
        <v>91</v>
      </c>
      <c r="K1173" s="2" t="s">
        <v>4</v>
      </c>
      <c r="L1173" s="2"/>
      <c r="M1173" s="1"/>
      <c r="N1173" s="9" t="s">
        <v>613</v>
      </c>
    </row>
    <row r="1174" spans="2:14" ht="14.45" customHeight="1" x14ac:dyDescent="0.25">
      <c r="B1174" s="1" t="str">
        <f>[1]Scoring!A1326</f>
        <v>METRO PKWY @ CRYSTAL DR-SB1</v>
      </c>
      <c r="C1174" s="2" t="str">
        <f>[1]Scoring!B1326</f>
        <v>No</v>
      </c>
      <c r="D1174" s="2" t="str">
        <f>[1]Scoring!C1326</f>
        <v>No</v>
      </c>
      <c r="E1174" s="2">
        <f>[1]Scoring!D1326</f>
        <v>11697</v>
      </c>
      <c r="F1174" s="1" t="str">
        <f>[1]Scoring!E1326</f>
        <v>Unincorporated</v>
      </c>
      <c r="G1174" s="1" t="str">
        <f>[1]Scoring!F1326</f>
        <v>-81.853104</v>
      </c>
      <c r="H1174" s="1" t="str">
        <f>[1]Scoring!G1326</f>
        <v>26.561693</v>
      </c>
      <c r="I1174" s="3">
        <f>[1]Scoring!L1326</f>
        <v>22.6</v>
      </c>
      <c r="J1174" s="3">
        <f>[1]Scoring!M1326</f>
        <v>91</v>
      </c>
      <c r="K1174" s="2" t="s">
        <v>4</v>
      </c>
      <c r="L1174" s="2"/>
      <c r="M1174" s="1"/>
      <c r="N1174" s="9" t="s">
        <v>613</v>
      </c>
    </row>
    <row r="1175" spans="2:14" ht="14.45" customHeight="1" x14ac:dyDescent="0.25">
      <c r="B1175" s="1" t="str">
        <f>[1]Scoring!A1328</f>
        <v>METRO PKWY @ E PINE PKWY-SB2</v>
      </c>
      <c r="C1175" s="2" t="str">
        <f>[1]Scoring!B1328</f>
        <v>Yes</v>
      </c>
      <c r="D1175" s="2" t="str">
        <f>[1]Scoring!C1328</f>
        <v>No</v>
      </c>
      <c r="E1175" s="2">
        <f>[1]Scoring!D1328</f>
        <v>11699</v>
      </c>
      <c r="F1175" s="1" t="str">
        <f>[1]Scoring!E1328</f>
        <v>Unincorporated</v>
      </c>
      <c r="G1175" s="1" t="str">
        <f>[1]Scoring!F1328</f>
        <v>-81.853037</v>
      </c>
      <c r="H1175" s="1" t="str">
        <f>[1]Scoring!G1328</f>
        <v>26.555965</v>
      </c>
      <c r="I1175" s="3">
        <f>[1]Scoring!L1328</f>
        <v>22.6</v>
      </c>
      <c r="J1175" s="3">
        <f>[1]Scoring!M1328</f>
        <v>91</v>
      </c>
      <c r="K1175" s="2" t="s">
        <v>4</v>
      </c>
      <c r="L1175" s="2"/>
      <c r="M1175" s="1"/>
      <c r="N1175" s="9" t="s">
        <v>619</v>
      </c>
    </row>
    <row r="1176" spans="2:14" ht="14.45" customHeight="1" x14ac:dyDescent="0.25">
      <c r="B1176" s="1" t="str">
        <f>[1]Scoring!A1329</f>
        <v>METRO PKWY @ E PINE PKWY-SB3</v>
      </c>
      <c r="C1176" s="2" t="str">
        <f>[1]Scoring!B1329</f>
        <v>No</v>
      </c>
      <c r="D1176" s="2" t="str">
        <f>[1]Scoring!C1329</f>
        <v>No</v>
      </c>
      <c r="E1176" s="2">
        <f>[1]Scoring!D1329</f>
        <v>11700</v>
      </c>
      <c r="F1176" s="1" t="str">
        <f>[1]Scoring!E1329</f>
        <v>Unincorporated</v>
      </c>
      <c r="G1176" s="1" t="str">
        <f>[1]Scoring!F1329</f>
        <v>-81.852993</v>
      </c>
      <c r="H1176" s="1" t="str">
        <f>[1]Scoring!G1329</f>
        <v>26.553622</v>
      </c>
      <c r="I1176" s="3">
        <f>[1]Scoring!L1329</f>
        <v>22.6</v>
      </c>
      <c r="J1176" s="3">
        <f>[1]Scoring!M1329</f>
        <v>91</v>
      </c>
      <c r="K1176" s="2" t="s">
        <v>4</v>
      </c>
      <c r="L1176" s="2"/>
      <c r="M1176" s="1"/>
      <c r="N1176" s="9" t="s">
        <v>565</v>
      </c>
    </row>
    <row r="1177" spans="2:14" ht="14.45" customHeight="1" x14ac:dyDescent="0.25">
      <c r="B1177" s="1" t="str">
        <f>[1]Scoring!A1330</f>
        <v>METRO PKWY @ COMMERCE PARK DR-SB</v>
      </c>
      <c r="C1177" s="2" t="str">
        <f>[1]Scoring!B1330</f>
        <v>No</v>
      </c>
      <c r="D1177" s="2" t="str">
        <f>[1]Scoring!C1330</f>
        <v>No</v>
      </c>
      <c r="E1177" s="2">
        <f>[1]Scoring!D1330</f>
        <v>11701</v>
      </c>
      <c r="F1177" s="1" t="str">
        <f>[1]Scoring!E1330</f>
        <v>Unincorporated</v>
      </c>
      <c r="G1177" s="1" t="str">
        <f>[1]Scoring!F1330</f>
        <v>-81.852948</v>
      </c>
      <c r="H1177" s="1" t="str">
        <f>[1]Scoring!G1330</f>
        <v>26.549131</v>
      </c>
      <c r="I1177" s="3">
        <f>[1]Scoring!L1330</f>
        <v>22.6</v>
      </c>
      <c r="J1177" s="3">
        <f>[1]Scoring!M1330</f>
        <v>91</v>
      </c>
      <c r="K1177" s="2" t="s">
        <v>4</v>
      </c>
      <c r="L1177" s="2"/>
      <c r="M1177" s="1"/>
      <c r="N1177" s="9" t="s">
        <v>620</v>
      </c>
    </row>
    <row r="1178" spans="2:14" ht="14.45" customHeight="1" x14ac:dyDescent="0.25">
      <c r="B1178" s="1" t="str">
        <f>[1]Scoring!A1372</f>
        <v>METRO PKWY @ CRYSTAL DR (FS)</v>
      </c>
      <c r="C1178" s="2" t="str">
        <f>[1]Scoring!B1372</f>
        <v>No</v>
      </c>
      <c r="D1178" s="2" t="str">
        <f>[1]Scoring!C1372</f>
        <v>No</v>
      </c>
      <c r="E1178" s="2">
        <f>[1]Scoring!D1372</f>
        <v>11792</v>
      </c>
      <c r="F1178" s="1" t="str">
        <f>[1]Scoring!E1372</f>
        <v>Unincorporated</v>
      </c>
      <c r="G1178" s="1" t="str">
        <f>[1]Scoring!F1372</f>
        <v>-81.852893</v>
      </c>
      <c r="H1178" s="1" t="str">
        <f>[1]Scoring!G1372</f>
        <v>26.566132</v>
      </c>
      <c r="I1178" s="3">
        <f>[1]Scoring!L1372</f>
        <v>22.6</v>
      </c>
      <c r="J1178" s="3">
        <f>[1]Scoring!M1372</f>
        <v>91</v>
      </c>
      <c r="K1178" s="2" t="s">
        <v>4</v>
      </c>
      <c r="L1178" s="2"/>
      <c r="M1178" s="1"/>
      <c r="N1178" s="9" t="s">
        <v>562</v>
      </c>
    </row>
    <row r="1179" spans="2:14" ht="14.45" customHeight="1" x14ac:dyDescent="0.25">
      <c r="B1179" s="1" t="str">
        <f>[1]Scoring!A1376</f>
        <v>METRO PKWY @ ARC WAY-SB</v>
      </c>
      <c r="C1179" s="2" t="str">
        <f>[1]Scoring!B1376</f>
        <v>No</v>
      </c>
      <c r="D1179" s="2" t="str">
        <f>[1]Scoring!C1376</f>
        <v>No</v>
      </c>
      <c r="E1179" s="2">
        <f>[1]Scoring!D1376</f>
        <v>11796</v>
      </c>
      <c r="F1179" s="1" t="str">
        <f>[1]Scoring!E1376</f>
        <v>Unincorporated</v>
      </c>
      <c r="G1179" s="1" t="str">
        <f>[1]Scoring!F1376</f>
        <v>-81.853237</v>
      </c>
      <c r="H1179" s="1" t="str">
        <f>[1]Scoring!G1376</f>
        <v>26.572929</v>
      </c>
      <c r="I1179" s="3">
        <f>[1]Scoring!L1376</f>
        <v>22.6</v>
      </c>
      <c r="J1179" s="3">
        <f>[1]Scoring!M1376</f>
        <v>91</v>
      </c>
      <c r="K1179" s="2" t="s">
        <v>4</v>
      </c>
      <c r="L1179" s="2"/>
      <c r="M1179" s="1"/>
      <c r="N1179" s="9" t="s">
        <v>620</v>
      </c>
    </row>
    <row r="1180" spans="2:14" ht="14.45" customHeight="1" x14ac:dyDescent="0.25">
      <c r="B1180" s="1" t="str">
        <f>[1]Scoring!A1377</f>
        <v>METRO PKWY @ LOS RIOS RD</v>
      </c>
      <c r="C1180" s="2" t="str">
        <f>[1]Scoring!B1377</f>
        <v>Yes</v>
      </c>
      <c r="D1180" s="2" t="str">
        <f>[1]Scoring!C1377</f>
        <v>No</v>
      </c>
      <c r="E1180" s="2">
        <f>[1]Scoring!D1377</f>
        <v>11797</v>
      </c>
      <c r="F1180" s="1" t="str">
        <f>[1]Scoring!E1377</f>
        <v>Unincorporated</v>
      </c>
      <c r="G1180" s="1" t="str">
        <f>[1]Scoring!F1377</f>
        <v>-81.853198</v>
      </c>
      <c r="H1180" s="1" t="str">
        <f>[1]Scoring!G1377</f>
        <v>26.571053</v>
      </c>
      <c r="I1180" s="3">
        <f>[1]Scoring!L1377</f>
        <v>22.6</v>
      </c>
      <c r="J1180" s="3">
        <f>[1]Scoring!M1377</f>
        <v>91</v>
      </c>
      <c r="K1180" s="2" t="s">
        <v>4</v>
      </c>
      <c r="L1180" s="2"/>
      <c r="M1180" s="1"/>
      <c r="N1180" s="9" t="s">
        <v>647</v>
      </c>
    </row>
    <row r="1181" spans="2:14" ht="14.45" customHeight="1" x14ac:dyDescent="0.25">
      <c r="B1181" s="1" t="str">
        <f>[1]Scoring!A1456</f>
        <v>METRO PKWY @ TOPAZ CT-SB</v>
      </c>
      <c r="C1181" s="2" t="str">
        <f>[1]Scoring!B1456</f>
        <v>Yes</v>
      </c>
      <c r="D1181" s="2" t="str">
        <f>[1]Scoring!C1456</f>
        <v>No</v>
      </c>
      <c r="E1181" s="2">
        <f>[1]Scoring!D1456</f>
        <v>11971</v>
      </c>
      <c r="F1181" s="1" t="str">
        <f>[1]Scoring!E1456</f>
        <v>Unincorporated</v>
      </c>
      <c r="G1181" s="1" t="str">
        <f>[1]Scoring!F1456</f>
        <v>-81.853178</v>
      </c>
      <c r="H1181" s="1" t="str">
        <f>[1]Scoring!G1456</f>
        <v>26.569401</v>
      </c>
      <c r="I1181" s="3">
        <f>[1]Scoring!L1456</f>
        <v>22.6</v>
      </c>
      <c r="J1181" s="3">
        <f>[1]Scoring!M1456</f>
        <v>91</v>
      </c>
      <c r="K1181" s="2" t="s">
        <v>4</v>
      </c>
      <c r="L1181" s="2"/>
      <c r="M1181" s="1"/>
      <c r="N1181" s="9" t="s">
        <v>673</v>
      </c>
    </row>
    <row r="1182" spans="2:14" ht="14.45" customHeight="1" x14ac:dyDescent="0.25">
      <c r="B1182" s="1" t="str">
        <f>[1]Scoring!A1546</f>
        <v>FORUM BLVD@ CHAMPION RING RD-NB</v>
      </c>
      <c r="C1182" s="2" t="str">
        <f>[1]Scoring!B1546</f>
        <v>No</v>
      </c>
      <c r="D1182" s="2" t="str">
        <f>[1]Scoring!C1546</f>
        <v>No</v>
      </c>
      <c r="E1182" s="2">
        <f>[1]Scoring!D1546</f>
        <v>12178</v>
      </c>
      <c r="F1182" s="1" t="str">
        <f>[1]Scoring!E1546</f>
        <v>Fort Myers</v>
      </c>
      <c r="G1182" s="1" t="str">
        <f>[1]Scoring!F1546</f>
        <v>-81.797021</v>
      </c>
      <c r="H1182" s="1" t="str">
        <f>[1]Scoring!G1546</f>
        <v>26.618669</v>
      </c>
      <c r="I1182" s="3">
        <f>[1]Scoring!L1546</f>
        <v>22.6</v>
      </c>
      <c r="J1182" s="3">
        <f>[1]Scoring!M1546</f>
        <v>91</v>
      </c>
      <c r="K1182" s="2" t="s">
        <v>4</v>
      </c>
      <c r="L1182" s="2"/>
      <c r="M1182" s="1"/>
      <c r="N1182" s="9" t="s">
        <v>341</v>
      </c>
    </row>
    <row r="1183" spans="2:14" ht="14.45" customHeight="1" x14ac:dyDescent="0.25">
      <c r="B1183" s="1" t="str">
        <f>[1]Scoring!A1602</f>
        <v>PINE ISLND RD @ COMM. CREEK BLVD</v>
      </c>
      <c r="C1183" s="2" t="str">
        <f>[1]Scoring!B1602</f>
        <v>No</v>
      </c>
      <c r="D1183" s="2" t="str">
        <f>[1]Scoring!C1602</f>
        <v>No</v>
      </c>
      <c r="E1183" s="2">
        <f>[1]Scoring!D1602</f>
        <v>12252</v>
      </c>
      <c r="F1183" s="1" t="str">
        <f>[1]Scoring!E1602</f>
        <v>Unincorporated</v>
      </c>
      <c r="G1183" s="1" t="str">
        <f>[1]Scoring!F1602</f>
        <v>-81.916946</v>
      </c>
      <c r="H1183" s="1" t="str">
        <f>[1]Scoring!G1602</f>
        <v>26.679059</v>
      </c>
      <c r="I1183" s="3">
        <f>[1]Scoring!L1602</f>
        <v>22.6</v>
      </c>
      <c r="J1183" s="3">
        <f>[1]Scoring!M1602</f>
        <v>91</v>
      </c>
      <c r="K1183" s="2" t="s">
        <v>4</v>
      </c>
      <c r="L1183" s="2"/>
      <c r="M1183" s="1"/>
      <c r="N1183" s="9" t="s">
        <v>454</v>
      </c>
    </row>
    <row r="1184" spans="2:14" ht="14.45" customHeight="1" x14ac:dyDescent="0.25">
      <c r="B1184" s="1" t="str">
        <f>[1]Scoring!A1634</f>
        <v>Pine Island Road @ Northeast 23 Ave</v>
      </c>
      <c r="C1184" s="2" t="str">
        <f>[1]Scoring!B1634</f>
        <v>No</v>
      </c>
      <c r="D1184" s="2" t="str">
        <f>[1]Scoring!C1634</f>
        <v>No</v>
      </c>
      <c r="E1184" s="2">
        <f>[1]Scoring!D1634</f>
        <v>12292</v>
      </c>
      <c r="F1184" s="1" t="str">
        <f>[1]Scoring!E1634</f>
        <v>Cape Coral</v>
      </c>
      <c r="G1184" s="1" t="str">
        <f>[1]Scoring!F1634</f>
        <v>-81.926982</v>
      </c>
      <c r="H1184" s="1" t="str">
        <f>[1]Scoring!G1634</f>
        <v>26.674421</v>
      </c>
      <c r="I1184" s="3">
        <f>[1]Scoring!L1634</f>
        <v>22.6</v>
      </c>
      <c r="J1184" s="3">
        <f>[1]Scoring!M1634</f>
        <v>91</v>
      </c>
      <c r="K1184" s="2" t="s">
        <v>4</v>
      </c>
      <c r="L1184" s="2"/>
      <c r="M1184" s="1"/>
      <c r="N1184" s="9" t="s">
        <v>31</v>
      </c>
    </row>
    <row r="1185" spans="2:14" ht="14.45" customHeight="1" x14ac:dyDescent="0.25">
      <c r="B1185" s="1" t="str">
        <f>[1]Scoring!A881</f>
        <v>SAN CARLOS BLVD @ LINDA LOMA DR-SB</v>
      </c>
      <c r="C1185" s="2" t="str">
        <f>[1]Scoring!B881</f>
        <v>No</v>
      </c>
      <c r="D1185" s="2" t="str">
        <f>[1]Scoring!C881</f>
        <v>No</v>
      </c>
      <c r="E1185" s="2">
        <f>[1]Scoring!D881</f>
        <v>11118</v>
      </c>
      <c r="F1185" s="1" t="str">
        <f>[1]Scoring!E881</f>
        <v>Unincorporated</v>
      </c>
      <c r="G1185" s="1" t="str">
        <f>[1]Scoring!F881</f>
        <v>-81.943449</v>
      </c>
      <c r="H1185" s="1" t="str">
        <f>[1]Scoring!G881</f>
        <v>26.495601</v>
      </c>
      <c r="I1185" s="3">
        <f>[1]Scoring!L881</f>
        <v>22.65</v>
      </c>
      <c r="J1185" s="3">
        <f>[1]Scoring!M881</f>
        <v>90</v>
      </c>
      <c r="K1185" s="2" t="s">
        <v>4</v>
      </c>
      <c r="L1185" s="2"/>
      <c r="M1185" s="1"/>
      <c r="N1185" s="9" t="s">
        <v>477</v>
      </c>
    </row>
    <row r="1186" spans="2:14" ht="14.45" customHeight="1" x14ac:dyDescent="0.25">
      <c r="B1186" s="1" t="str">
        <f>[1]Scoring!A437</f>
        <v>MCDANIEL DR @ GISH LN</v>
      </c>
      <c r="C1186" s="2" t="str">
        <f>[1]Scoring!B437</f>
        <v>No</v>
      </c>
      <c r="D1186" s="2" t="str">
        <f>[1]Scoring!C437</f>
        <v>No</v>
      </c>
      <c r="E1186" s="2">
        <f>[1]Scoring!D437</f>
        <v>10562</v>
      </c>
      <c r="F1186" s="1" t="str">
        <f>[1]Scoring!E437</f>
        <v>Unincorporated</v>
      </c>
      <c r="G1186" s="1" t="str">
        <f>[1]Scoring!F437</f>
        <v>-81.869841</v>
      </c>
      <c r="H1186" s="1" t="str">
        <f>[1]Scoring!G437</f>
        <v>26.712874</v>
      </c>
      <c r="I1186" s="3">
        <f>[1]Scoring!L437</f>
        <v>22.7</v>
      </c>
      <c r="J1186" s="3">
        <f>[1]Scoring!M437</f>
        <v>89</v>
      </c>
      <c r="K1186" s="2" t="s">
        <v>4</v>
      </c>
      <c r="L1186" s="2"/>
      <c r="M1186" s="1"/>
      <c r="N1186" s="9" t="s">
        <v>272</v>
      </c>
    </row>
    <row r="1187" spans="2:14" ht="14.45" customHeight="1" x14ac:dyDescent="0.25">
      <c r="B1187" s="1" t="str">
        <f>[1]Scoring!A435</f>
        <v>MCDANIEL DR @ LAUREL LN</v>
      </c>
      <c r="C1187" s="2" t="str">
        <f>[1]Scoring!B435</f>
        <v>No</v>
      </c>
      <c r="D1187" s="2" t="str">
        <f>[1]Scoring!C435</f>
        <v>No</v>
      </c>
      <c r="E1187" s="2">
        <f>[1]Scoring!D435</f>
        <v>10560</v>
      </c>
      <c r="F1187" s="1" t="str">
        <f>[1]Scoring!E435</f>
        <v>Unincorporated</v>
      </c>
      <c r="G1187" s="1" t="str">
        <f>[1]Scoring!F435</f>
        <v>-81.869872</v>
      </c>
      <c r="H1187" s="1" t="str">
        <f>[1]Scoring!G435</f>
        <v>26.706211</v>
      </c>
      <c r="I1187" s="3">
        <f>[1]Scoring!L435</f>
        <v>22.75</v>
      </c>
      <c r="J1187" s="3">
        <f>[1]Scoring!M435</f>
        <v>86</v>
      </c>
      <c r="K1187" s="2" t="s">
        <v>4</v>
      </c>
      <c r="L1187" s="2"/>
      <c r="M1187" s="1" t="s">
        <v>15</v>
      </c>
      <c r="N1187" s="9" t="s">
        <v>271</v>
      </c>
    </row>
    <row r="1188" spans="2:14" ht="14.45" customHeight="1" x14ac:dyDescent="0.25">
      <c r="B1188" s="1" t="str">
        <f>[1]Scoring!A878</f>
        <v>SAN CARLS BLVD @ HOLIDY CONDO DR</v>
      </c>
      <c r="C1188" s="2" t="str">
        <f>[1]Scoring!B878</f>
        <v>No</v>
      </c>
      <c r="D1188" s="2" t="str">
        <f>[1]Scoring!C878</f>
        <v>No</v>
      </c>
      <c r="E1188" s="2">
        <f>[1]Scoring!D878</f>
        <v>11115</v>
      </c>
      <c r="F1188" s="1" t="str">
        <f>[1]Scoring!E878</f>
        <v>Unincorporated</v>
      </c>
      <c r="G1188" s="1" t="str">
        <f>[1]Scoring!F878</f>
        <v>-81.943574</v>
      </c>
      <c r="H1188" s="1" t="str">
        <f>[1]Scoring!G878</f>
        <v>26.502668</v>
      </c>
      <c r="I1188" s="3">
        <f>[1]Scoring!L878</f>
        <v>22.75</v>
      </c>
      <c r="J1188" s="3">
        <f>[1]Scoring!M878</f>
        <v>86</v>
      </c>
      <c r="K1188" s="2" t="s">
        <v>4</v>
      </c>
      <c r="L1188" s="2"/>
      <c r="M1188" s="1"/>
      <c r="N1188" s="9" t="s">
        <v>474</v>
      </c>
    </row>
    <row r="1189" spans="2:14" ht="14.45" customHeight="1" x14ac:dyDescent="0.25">
      <c r="B1189" s="1" t="str">
        <f>[1]Scoring!A879</f>
        <v>SAN CARLOS BLVD @ ZEHNER LN-SB</v>
      </c>
      <c r="C1189" s="2" t="str">
        <f>[1]Scoring!B879</f>
        <v>No</v>
      </c>
      <c r="D1189" s="2" t="str">
        <f>[1]Scoring!C879</f>
        <v>No</v>
      </c>
      <c r="E1189" s="2">
        <f>[1]Scoring!D879</f>
        <v>11116</v>
      </c>
      <c r="F1189" s="1" t="str">
        <f>[1]Scoring!E879</f>
        <v>Unincorporated</v>
      </c>
      <c r="G1189" s="1" t="str">
        <f>[1]Scoring!F879</f>
        <v>-81.943515</v>
      </c>
      <c r="H1189" s="1" t="str">
        <f>[1]Scoring!G879</f>
        <v>26.500342</v>
      </c>
      <c r="I1189" s="3">
        <f>[1]Scoring!L879</f>
        <v>22.75</v>
      </c>
      <c r="J1189" s="3">
        <f>[1]Scoring!M879</f>
        <v>86</v>
      </c>
      <c r="K1189" s="2" t="s">
        <v>4</v>
      </c>
      <c r="L1189" s="2"/>
      <c r="M1189" s="1"/>
      <c r="N1189" s="9" t="s">
        <v>475</v>
      </c>
    </row>
    <row r="1190" spans="2:14" ht="14.45" customHeight="1" x14ac:dyDescent="0.25">
      <c r="B1190" s="1" t="str">
        <f>[1]Scoring!A1594</f>
        <v>COLONIAL BLVD @ CAMINO REAL WAY</v>
      </c>
      <c r="C1190" s="2" t="str">
        <f>[1]Scoring!B1594</f>
        <v>No</v>
      </c>
      <c r="D1190" s="2" t="str">
        <f>[1]Scoring!C1594</f>
        <v>No</v>
      </c>
      <c r="E1190" s="2">
        <f>[1]Scoring!D1594</f>
        <v>12242</v>
      </c>
      <c r="F1190" s="1" t="str">
        <f>[1]Scoring!E1594</f>
        <v>Fort Myers</v>
      </c>
      <c r="G1190" s="1" t="str">
        <f>[1]Scoring!F1594</f>
        <v>-81.834168</v>
      </c>
      <c r="H1190" s="1" t="str">
        <f>[1]Scoring!G1594</f>
        <v>26.598621</v>
      </c>
      <c r="I1190" s="3">
        <f>[1]Scoring!L1594</f>
        <v>22.8</v>
      </c>
      <c r="J1190" s="3">
        <f>[1]Scoring!M1594</f>
        <v>84</v>
      </c>
      <c r="K1190" s="2" t="s">
        <v>4</v>
      </c>
      <c r="L1190" s="2"/>
      <c r="M1190" s="1"/>
      <c r="N1190" s="9" t="s">
        <v>206</v>
      </c>
    </row>
    <row r="1191" spans="2:14" ht="14.45" customHeight="1" x14ac:dyDescent="0.25">
      <c r="B1191" s="1" t="str">
        <f>[1]Scoring!A438</f>
        <v>GISH LN - MARX DR</v>
      </c>
      <c r="C1191" s="2" t="str">
        <f>[1]Scoring!B438</f>
        <v>No</v>
      </c>
      <c r="D1191" s="2" t="str">
        <f>[1]Scoring!C438</f>
        <v>No</v>
      </c>
      <c r="E1191" s="2">
        <f>[1]Scoring!D438</f>
        <v>10563</v>
      </c>
      <c r="F1191" s="1" t="str">
        <f>[1]Scoring!E438</f>
        <v>Unincorporated</v>
      </c>
      <c r="G1191" s="1" t="str">
        <f>[1]Scoring!F438</f>
        <v>-81.871897</v>
      </c>
      <c r="H1191" s="1" t="str">
        <f>[1]Scoring!G438</f>
        <v>26.713033</v>
      </c>
      <c r="I1191" s="3">
        <f>[1]Scoring!L438</f>
        <v>22.849999999999998</v>
      </c>
      <c r="J1191" s="3">
        <f>[1]Scoring!M438</f>
        <v>82</v>
      </c>
      <c r="K1191" s="2" t="s">
        <v>4</v>
      </c>
      <c r="L1191" s="2"/>
      <c r="M1191" s="1"/>
      <c r="N1191" s="9" t="s">
        <v>273</v>
      </c>
    </row>
    <row r="1192" spans="2:14" ht="14.45" customHeight="1" x14ac:dyDescent="0.25">
      <c r="B1192" s="1" t="str">
        <f>[1]Scoring!A451</f>
        <v>HART RD @ BAHIA LN</v>
      </c>
      <c r="C1192" s="2" t="str">
        <f>[1]Scoring!B451</f>
        <v>No</v>
      </c>
      <c r="D1192" s="2" t="str">
        <f>[1]Scoring!C451</f>
        <v>No</v>
      </c>
      <c r="E1192" s="2">
        <f>[1]Scoring!D451</f>
        <v>10578</v>
      </c>
      <c r="F1192" s="1" t="str">
        <f>[1]Scoring!E451</f>
        <v>Unincorporated</v>
      </c>
      <c r="G1192" s="1" t="str">
        <f>[1]Scoring!F451</f>
        <v>-81.865947</v>
      </c>
      <c r="H1192" s="1" t="str">
        <f>[1]Scoring!G451</f>
        <v>26.702195</v>
      </c>
      <c r="I1192" s="3">
        <f>[1]Scoring!L451</f>
        <v>22.849999999999998</v>
      </c>
      <c r="J1192" s="3">
        <f>[1]Scoring!M451</f>
        <v>82</v>
      </c>
      <c r="K1192" s="2" t="s">
        <v>4</v>
      </c>
      <c r="L1192" s="2"/>
      <c r="M1192" s="1"/>
      <c r="N1192" s="9" t="s">
        <v>31</v>
      </c>
    </row>
    <row r="1193" spans="2:14" ht="14.45" customHeight="1" x14ac:dyDescent="0.25">
      <c r="B1193" s="1" t="str">
        <f>[1]Scoring!A1487</f>
        <v>METRO PKWY @ LANDING VIEW RD</v>
      </c>
      <c r="C1193" s="2" t="str">
        <f>[1]Scoring!B1487</f>
        <v>No</v>
      </c>
      <c r="D1193" s="2" t="str">
        <f>[1]Scoring!C1487</f>
        <v>No</v>
      </c>
      <c r="E1193" s="2">
        <f>[1]Scoring!D1487</f>
        <v>12100</v>
      </c>
      <c r="F1193" s="1" t="str">
        <f>[1]Scoring!E1487</f>
        <v>Unincorporated</v>
      </c>
      <c r="G1193" s="1" t="str">
        <f>[1]Scoring!F1487</f>
        <v>-81.853177</v>
      </c>
      <c r="H1193" s="1" t="str">
        <f>[1]Scoring!G1487</f>
        <v>26.585002</v>
      </c>
      <c r="I1193" s="3">
        <f>[1]Scoring!L1487</f>
        <v>22.950000000000003</v>
      </c>
      <c r="J1193" s="3">
        <f>[1]Scoring!M1487</f>
        <v>80</v>
      </c>
      <c r="K1193" s="2" t="s">
        <v>4</v>
      </c>
      <c r="L1193" s="2"/>
      <c r="M1193" s="1"/>
      <c r="N1193" s="9" t="s">
        <v>689</v>
      </c>
    </row>
    <row r="1194" spans="2:14" ht="14.45" customHeight="1" x14ac:dyDescent="0.25">
      <c r="B1194" s="1" t="str">
        <f>[1]Scoring!A1450</f>
        <v>FIFTH AVE @ SAN CARLOS BLVD</v>
      </c>
      <c r="C1194" s="2" t="str">
        <f>[1]Scoring!B1450</f>
        <v>No</v>
      </c>
      <c r="D1194" s="2" t="str">
        <f>[1]Scoring!C1450</f>
        <v>No</v>
      </c>
      <c r="E1194" s="2">
        <f>[1]Scoring!D1450</f>
        <v>11963</v>
      </c>
      <c r="F1194" s="1" t="str">
        <f>[1]Scoring!E1450</f>
        <v>Fort Myers Beach</v>
      </c>
      <c r="G1194" s="1" t="str">
        <f>[1]Scoring!F1450</f>
        <v>-81.954959</v>
      </c>
      <c r="H1194" s="1" t="str">
        <f>[1]Scoring!G1450</f>
        <v>26.453611</v>
      </c>
      <c r="I1194" s="3">
        <f>[1]Scoring!L1450</f>
        <v>23</v>
      </c>
      <c r="J1194" s="3">
        <f>[1]Scoring!M1450</f>
        <v>79</v>
      </c>
      <c r="K1194" s="2" t="s">
        <v>4</v>
      </c>
      <c r="L1194" s="2"/>
      <c r="M1194" s="1"/>
      <c r="N1194" s="9" t="s">
        <v>670</v>
      </c>
    </row>
    <row r="1195" spans="2:14" ht="14.45" customHeight="1" x14ac:dyDescent="0.25">
      <c r="B1195" s="1" t="str">
        <f>[1]Scoring!A625</f>
        <v>ORANGE GROVE BLVD @ INLET DR-SB</v>
      </c>
      <c r="C1195" s="2" t="str">
        <f>[1]Scoring!B625</f>
        <v>No</v>
      </c>
      <c r="D1195" s="2" t="str">
        <f>[1]Scoring!C625</f>
        <v>No</v>
      </c>
      <c r="E1195" s="2">
        <f>[1]Scoring!D625</f>
        <v>10790</v>
      </c>
      <c r="F1195" s="1" t="str">
        <f>[1]Scoring!E625</f>
        <v>Unincorporated</v>
      </c>
      <c r="G1195" s="1" t="str">
        <f>[1]Scoring!F625</f>
        <v>-81.915643</v>
      </c>
      <c r="H1195" s="1" t="str">
        <f>[1]Scoring!G625</f>
        <v>26.640773</v>
      </c>
      <c r="I1195" s="3">
        <f>[1]Scoring!L625</f>
        <v>23.05</v>
      </c>
      <c r="J1195" s="3">
        <f>[1]Scoring!M625</f>
        <v>76</v>
      </c>
      <c r="K1195" s="2" t="s">
        <v>4</v>
      </c>
      <c r="L1195" s="2"/>
      <c r="M1195" s="1"/>
      <c r="N1195" s="9" t="s">
        <v>338</v>
      </c>
    </row>
    <row r="1196" spans="2:14" ht="14.45" customHeight="1" x14ac:dyDescent="0.25">
      <c r="B1196" s="1" t="str">
        <f>[1]Scoring!A884</f>
        <v>SAN CARLOS BLVD @ ZEHNER LN-NB</v>
      </c>
      <c r="C1196" s="2" t="str">
        <f>[1]Scoring!B884</f>
        <v>Yes</v>
      </c>
      <c r="D1196" s="2" t="str">
        <f>[1]Scoring!C884</f>
        <v>No</v>
      </c>
      <c r="E1196" s="2">
        <f>[1]Scoring!D884</f>
        <v>11122</v>
      </c>
      <c r="F1196" s="1" t="str">
        <f>[1]Scoring!E884</f>
        <v>Unincorporated</v>
      </c>
      <c r="G1196" s="1" t="str">
        <f>[1]Scoring!F884</f>
        <v>-81.94337</v>
      </c>
      <c r="H1196" s="1" t="str">
        <f>[1]Scoring!G884</f>
        <v>26.500359</v>
      </c>
      <c r="I1196" s="3">
        <f>[1]Scoring!L884</f>
        <v>23.05</v>
      </c>
      <c r="J1196" s="3">
        <f>[1]Scoring!M884</f>
        <v>76</v>
      </c>
      <c r="K1196" s="2" t="s">
        <v>4</v>
      </c>
      <c r="L1196" s="2"/>
      <c r="M1196" s="1"/>
      <c r="N1196" s="9" t="s">
        <v>480</v>
      </c>
    </row>
    <row r="1197" spans="2:14" ht="14.45" customHeight="1" x14ac:dyDescent="0.25">
      <c r="B1197" s="1" t="str">
        <f>[1]Scoring!A1628</f>
        <v>Pine Island Rd - Commrc Crk Blvd</v>
      </c>
      <c r="C1197" s="2" t="str">
        <f>[1]Scoring!B1628</f>
        <v>No</v>
      </c>
      <c r="D1197" s="2" t="str">
        <f>[1]Scoring!C1628</f>
        <v>No</v>
      </c>
      <c r="E1197" s="2">
        <f>[1]Scoring!D1628</f>
        <v>12285</v>
      </c>
      <c r="F1197" s="1" t="str">
        <f>[1]Scoring!E1628</f>
        <v>Cape Coral</v>
      </c>
      <c r="G1197" s="1" t="str">
        <f>[1]Scoring!F1628</f>
        <v>-81.920455</v>
      </c>
      <c r="H1197" s="1" t="str">
        <f>[1]Scoring!G1628</f>
        <v>26.677392</v>
      </c>
      <c r="I1197" s="3">
        <f>[1]Scoring!L1628</f>
        <v>23.1</v>
      </c>
      <c r="J1197" s="3">
        <f>[1]Scoring!M1628</f>
        <v>75</v>
      </c>
      <c r="K1197" s="2" t="s">
        <v>4</v>
      </c>
      <c r="L1197" s="2"/>
      <c r="M1197" s="1"/>
      <c r="N1197" s="9" t="s">
        <v>733</v>
      </c>
    </row>
    <row r="1198" spans="2:14" ht="14.45" customHeight="1" x14ac:dyDescent="0.25">
      <c r="B1198" s="1" t="str">
        <f>[1]Scoring!A542</f>
        <v>COLONIAL BLVD @ EVANS AVE-EB2</v>
      </c>
      <c r="C1198" s="2" t="str">
        <f>[1]Scoring!B542</f>
        <v>No</v>
      </c>
      <c r="D1198" s="2" t="str">
        <f>[1]Scoring!C542</f>
        <v>No</v>
      </c>
      <c r="E1198" s="2">
        <f>[1]Scoring!D542</f>
        <v>10698</v>
      </c>
      <c r="F1198" s="1" t="str">
        <f>[1]Scoring!E542</f>
        <v>Fort Myers</v>
      </c>
      <c r="G1198" s="1" t="str">
        <f>[1]Scoring!F542</f>
        <v>-81.857544</v>
      </c>
      <c r="H1198" s="1" t="str">
        <f>[1]Scoring!G542</f>
        <v>26.597077</v>
      </c>
      <c r="I1198" s="3">
        <f>[1]Scoring!L542</f>
        <v>23.25</v>
      </c>
      <c r="J1198" s="3">
        <f>[1]Scoring!M542</f>
        <v>74</v>
      </c>
      <c r="K1198" s="2" t="s">
        <v>4</v>
      </c>
      <c r="L1198" s="2"/>
      <c r="M1198" s="1"/>
      <c r="N1198" s="9" t="s">
        <v>338</v>
      </c>
    </row>
    <row r="1199" spans="2:14" ht="14.45" customHeight="1" x14ac:dyDescent="0.25">
      <c r="B1199" s="1" t="str">
        <f>[1]Scoring!A541</f>
        <v>COLONIAL BLVD @ EVANS AVE-EB1</v>
      </c>
      <c r="C1199" s="2" t="str">
        <f>[1]Scoring!B541</f>
        <v>No</v>
      </c>
      <c r="D1199" s="2" t="str">
        <f>[1]Scoring!C541</f>
        <v>No</v>
      </c>
      <c r="E1199" s="2">
        <f>[1]Scoring!D541</f>
        <v>10697</v>
      </c>
      <c r="F1199" s="1" t="str">
        <f>[1]Scoring!E541</f>
        <v>Fort Myers</v>
      </c>
      <c r="G1199" s="1" t="str">
        <f>[1]Scoring!F541</f>
        <v>-81.860329</v>
      </c>
      <c r="H1199" s="1" t="str">
        <f>[1]Scoring!G541</f>
        <v>26.597018</v>
      </c>
      <c r="I1199" s="3">
        <f>[1]Scoring!L541</f>
        <v>23.35</v>
      </c>
      <c r="J1199" s="3">
        <f>[1]Scoring!M541</f>
        <v>71</v>
      </c>
      <c r="K1199" s="2" t="s">
        <v>4</v>
      </c>
      <c r="L1199" s="2"/>
      <c r="M1199" s="1"/>
      <c r="N1199" s="9" t="s">
        <v>337</v>
      </c>
    </row>
    <row r="1200" spans="2:14" ht="14.45" customHeight="1" x14ac:dyDescent="0.25">
      <c r="B1200" s="1" t="str">
        <f>[1]Scoring!A549</f>
        <v>6 Mile CYPRESS @ COLONIAL BLVD</v>
      </c>
      <c r="C1200" s="2" t="str">
        <f>[1]Scoring!B549</f>
        <v>No</v>
      </c>
      <c r="D1200" s="2" t="str">
        <f>[1]Scoring!C549</f>
        <v>No</v>
      </c>
      <c r="E1200" s="2">
        <f>[1]Scoring!D549</f>
        <v>10705</v>
      </c>
      <c r="F1200" s="1" t="str">
        <f>[1]Scoring!E549</f>
        <v>Fort Myers</v>
      </c>
      <c r="G1200" s="1" t="str">
        <f>[1]Scoring!F549</f>
        <v>-81.811025</v>
      </c>
      <c r="H1200" s="1" t="str">
        <f>[1]Scoring!G549</f>
        <v>26.609609</v>
      </c>
      <c r="I1200" s="3">
        <f>[1]Scoring!L549</f>
        <v>23.35</v>
      </c>
      <c r="J1200" s="3">
        <f>[1]Scoring!M549</f>
        <v>71</v>
      </c>
      <c r="K1200" s="2" t="s">
        <v>4</v>
      </c>
      <c r="L1200" s="2"/>
      <c r="M1200" s="1"/>
      <c r="N1200" s="9" t="s">
        <v>104</v>
      </c>
    </row>
    <row r="1201" spans="2:14" ht="14.45" customHeight="1" x14ac:dyDescent="0.25">
      <c r="B1201" s="1" t="str">
        <f>[1]Scoring!A9</f>
        <v>WNKLR AVE @ CENTER POINTE DR</v>
      </c>
      <c r="C1201" s="2" t="str">
        <f>[1]Scoring!B9</f>
        <v>No</v>
      </c>
      <c r="D1201" s="2" t="str">
        <f>[1]Scoring!C9</f>
        <v>No</v>
      </c>
      <c r="E1201" s="2">
        <f>[1]Scoring!D9</f>
        <v>10012</v>
      </c>
      <c r="F1201" s="1" t="str">
        <f>[1]Scoring!E9</f>
        <v>Fort Myers</v>
      </c>
      <c r="G1201" s="1" t="str">
        <f>[1]Scoring!F9</f>
        <v>-81.853893</v>
      </c>
      <c r="H1201" s="1" t="str">
        <f>[1]Scoring!G9</f>
        <v>26.604421</v>
      </c>
      <c r="I1201" s="3">
        <f>[1]Scoring!L9</f>
        <v>23.4</v>
      </c>
      <c r="J1201" s="3">
        <f>[1]Scoring!M9</f>
        <v>70</v>
      </c>
      <c r="K1201" s="2" t="s">
        <v>4</v>
      </c>
      <c r="L1201" s="2"/>
      <c r="M1201" s="1"/>
      <c r="N1201" s="9" t="s">
        <v>27</v>
      </c>
    </row>
    <row r="1202" spans="2:14" ht="14.45" customHeight="1" x14ac:dyDescent="0.25">
      <c r="B1202" s="1" t="str">
        <f>[1]Scoring!A1315</f>
        <v>METRO PKWY @ COLONIAL BLVD</v>
      </c>
      <c r="C1202" s="2" t="str">
        <f>[1]Scoring!B1315</f>
        <v>Yes</v>
      </c>
      <c r="D1202" s="2" t="str">
        <f>[1]Scoring!C1315</f>
        <v>No</v>
      </c>
      <c r="E1202" s="2">
        <f>[1]Scoring!D1315</f>
        <v>11666</v>
      </c>
      <c r="F1202" s="1" t="str">
        <f>[1]Scoring!E1315</f>
        <v>Fort Myers</v>
      </c>
      <c r="G1202" s="1" t="str">
        <f>[1]Scoring!F1315</f>
        <v>-81.850328</v>
      </c>
      <c r="H1202" s="1" t="str">
        <f>[1]Scoring!G1315</f>
        <v>26.598688</v>
      </c>
      <c r="I1202" s="3">
        <f>[1]Scoring!L1315</f>
        <v>23.55</v>
      </c>
      <c r="J1202" s="3">
        <f>[1]Scoring!M1315</f>
        <v>65</v>
      </c>
      <c r="K1202" s="2" t="s">
        <v>4</v>
      </c>
      <c r="L1202" s="2"/>
      <c r="M1202" s="1"/>
      <c r="N1202" s="9" t="s">
        <v>299</v>
      </c>
    </row>
    <row r="1203" spans="2:14" ht="14.45" customHeight="1" x14ac:dyDescent="0.25">
      <c r="B1203" s="1" t="str">
        <f>[1]Scoring!A1395</f>
        <v>WNKLR AVE @ COLONIAL BLVD</v>
      </c>
      <c r="C1203" s="2" t="str">
        <f>[1]Scoring!B1395</f>
        <v>No</v>
      </c>
      <c r="D1203" s="2" t="str">
        <f>[1]Scoring!C1395</f>
        <v>No</v>
      </c>
      <c r="E1203" s="2">
        <f>[1]Scoring!D1395</f>
        <v>11830</v>
      </c>
      <c r="F1203" s="1" t="str">
        <f>[1]Scoring!E1395</f>
        <v>Fort Myers</v>
      </c>
      <c r="G1203" s="1" t="str">
        <f>[1]Scoring!F1395</f>
        <v>-81.823146</v>
      </c>
      <c r="H1203" s="1" t="str">
        <f>[1]Scoring!G1395</f>
        <v>26.611136</v>
      </c>
      <c r="I1203" s="3">
        <f>[1]Scoring!L1395</f>
        <v>23.55</v>
      </c>
      <c r="J1203" s="3">
        <f>[1]Scoring!M1395</f>
        <v>65</v>
      </c>
      <c r="K1203" s="2" t="s">
        <v>4</v>
      </c>
      <c r="L1203" s="2"/>
      <c r="M1203" s="1" t="s">
        <v>17</v>
      </c>
      <c r="N1203" s="9" t="s">
        <v>650</v>
      </c>
    </row>
    <row r="1204" spans="2:14" ht="14.45" customHeight="1" x14ac:dyDescent="0.25">
      <c r="B1204" s="1" t="str">
        <f>[1]Scoring!A1543</f>
        <v>LEE COUNTY STOCKADE-WB</v>
      </c>
      <c r="C1204" s="2" t="str">
        <f>[1]Scoring!B1543</f>
        <v>No</v>
      </c>
      <c r="D1204" s="2" t="str">
        <f>[1]Scoring!C1543</f>
        <v>No</v>
      </c>
      <c r="E1204" s="2">
        <f>[1]Scoring!D1543</f>
        <v>12175</v>
      </c>
      <c r="F1204" s="1" t="str">
        <f>[1]Scoring!E1543</f>
        <v>Fort Myers</v>
      </c>
      <c r="G1204" s="1" t="str">
        <f>[1]Scoring!F1543</f>
        <v>-81.811619</v>
      </c>
      <c r="H1204" s="1" t="str">
        <f>[1]Scoring!G1543</f>
        <v>26.634077</v>
      </c>
      <c r="I1204" s="3">
        <f>[1]Scoring!L1543</f>
        <v>23.55</v>
      </c>
      <c r="J1204" s="3">
        <f>[1]Scoring!M1543</f>
        <v>65</v>
      </c>
      <c r="K1204" s="2" t="s">
        <v>4</v>
      </c>
      <c r="L1204" s="2"/>
      <c r="M1204" s="1"/>
      <c r="N1204" s="9" t="s">
        <v>31</v>
      </c>
    </row>
    <row r="1205" spans="2:14" ht="14.45" customHeight="1" x14ac:dyDescent="0.25">
      <c r="B1205" s="1" t="str">
        <f>[1]Scoring!A27</f>
        <v>EVANS AVE@ PARK WINDSOR DR 2-NB</v>
      </c>
      <c r="C1205" s="2" t="str">
        <f>[1]Scoring!B27</f>
        <v>No</v>
      </c>
      <c r="D1205" s="2" t="str">
        <f>[1]Scoring!C27</f>
        <v>No</v>
      </c>
      <c r="E1205" s="2">
        <f>[1]Scoring!D27</f>
        <v>10032</v>
      </c>
      <c r="F1205" s="1" t="str">
        <f>[1]Scoring!E27</f>
        <v>Fort Myers</v>
      </c>
      <c r="G1205" s="1" t="str">
        <f>[1]Scoring!F27</f>
        <v>-81.859798</v>
      </c>
      <c r="H1205" s="1" t="str">
        <f>[1]Scoring!G27</f>
        <v>26.610117</v>
      </c>
      <c r="I1205" s="3">
        <f>[1]Scoring!L27</f>
        <v>23.7</v>
      </c>
      <c r="J1205" s="3">
        <f>[1]Scoring!M27</f>
        <v>62</v>
      </c>
      <c r="K1205" s="2" t="s">
        <v>4</v>
      </c>
      <c r="L1205" s="2"/>
      <c r="M1205" s="1"/>
      <c r="N1205" s="9" t="s">
        <v>31</v>
      </c>
    </row>
    <row r="1206" spans="2:14" ht="14.45" customHeight="1" x14ac:dyDescent="0.25">
      <c r="B1206" s="1" t="str">
        <f>[1]Scoring!A853</f>
        <v>PK MEADOWS DR @ SUMMERLIN RD</v>
      </c>
      <c r="C1206" s="2" t="str">
        <f>[1]Scoring!B853</f>
        <v>No</v>
      </c>
      <c r="D1206" s="2" t="str">
        <f>[1]Scoring!C853</f>
        <v>No</v>
      </c>
      <c r="E1206" s="2">
        <f>[1]Scoring!D853</f>
        <v>11086</v>
      </c>
      <c r="F1206" s="1" t="str">
        <f>[1]Scoring!E853</f>
        <v>Unincorporated</v>
      </c>
      <c r="G1206" s="1" t="str">
        <f>[1]Scoring!F853</f>
        <v>-81.883215</v>
      </c>
      <c r="H1206" s="1" t="str">
        <f>[1]Scoring!G853</f>
        <v>26.567097</v>
      </c>
      <c r="I1206" s="3">
        <f>[1]Scoring!L853</f>
        <v>23.7</v>
      </c>
      <c r="J1206" s="3">
        <f>[1]Scoring!M853</f>
        <v>62</v>
      </c>
      <c r="K1206" s="2" t="s">
        <v>4</v>
      </c>
      <c r="L1206" s="2"/>
      <c r="M1206" s="1"/>
      <c r="N1206" s="9" t="s">
        <v>458</v>
      </c>
    </row>
    <row r="1207" spans="2:14" ht="14.45" customHeight="1" x14ac:dyDescent="0.25">
      <c r="B1207" s="1" t="str">
        <f>[1]Scoring!A445</f>
        <v>HART RD @ PAYNE LN</v>
      </c>
      <c r="C1207" s="2" t="str">
        <f>[1]Scoring!B445</f>
        <v>No</v>
      </c>
      <c r="D1207" s="2" t="str">
        <f>[1]Scoring!C445</f>
        <v>No</v>
      </c>
      <c r="E1207" s="2">
        <f>[1]Scoring!D445</f>
        <v>10572</v>
      </c>
      <c r="F1207" s="1" t="str">
        <f>[1]Scoring!E445</f>
        <v>Unincorporated</v>
      </c>
      <c r="G1207" s="1" t="str">
        <f>[1]Scoring!F445</f>
        <v>-81.865915</v>
      </c>
      <c r="H1207" s="1" t="str">
        <f>[1]Scoring!G445</f>
        <v>26.720328</v>
      </c>
      <c r="I1207" s="3">
        <f>[1]Scoring!L445</f>
        <v>23.75</v>
      </c>
      <c r="J1207" s="3">
        <f>[1]Scoring!M445</f>
        <v>60</v>
      </c>
      <c r="K1207" s="2" t="s">
        <v>4</v>
      </c>
      <c r="L1207" s="2"/>
      <c r="M1207" s="1"/>
      <c r="N1207" s="9" t="s">
        <v>278</v>
      </c>
    </row>
    <row r="1208" spans="2:14" ht="14.45" customHeight="1" x14ac:dyDescent="0.25">
      <c r="B1208" s="1" t="str">
        <f>[1]Scoring!A440</f>
        <v>EBSON DR @ CASE LN</v>
      </c>
      <c r="C1208" s="2" t="str">
        <f>[1]Scoring!B440</f>
        <v>No</v>
      </c>
      <c r="D1208" s="2" t="str">
        <f>[1]Scoring!C440</f>
        <v>No</v>
      </c>
      <c r="E1208" s="2">
        <f>[1]Scoring!D440</f>
        <v>10565</v>
      </c>
      <c r="F1208" s="1" t="str">
        <f>[1]Scoring!E440</f>
        <v>Unincorporated</v>
      </c>
      <c r="G1208" s="1" t="str">
        <f>[1]Scoring!F440</f>
        <v>-81.874043</v>
      </c>
      <c r="H1208" s="1" t="str">
        <f>[1]Scoring!G440</f>
        <v>26.716507</v>
      </c>
      <c r="I1208" s="3">
        <f>[1]Scoring!L440</f>
        <v>24</v>
      </c>
      <c r="J1208" s="3">
        <f>[1]Scoring!M440</f>
        <v>56</v>
      </c>
      <c r="K1208" s="2" t="s">
        <v>4</v>
      </c>
      <c r="L1208" s="2"/>
      <c r="M1208" s="1"/>
      <c r="N1208" s="9" t="s">
        <v>206</v>
      </c>
    </row>
    <row r="1209" spans="2:14" ht="14.45" customHeight="1" x14ac:dyDescent="0.25">
      <c r="B1209" s="1" t="str">
        <f>[1]Scoring!A263</f>
        <v>PINE ISLAND RD @ NE 15TH AVE</v>
      </c>
      <c r="C1209" s="2" t="str">
        <f>[1]Scoring!B263</f>
        <v>No</v>
      </c>
      <c r="D1209" s="2" t="str">
        <f>[1]Scoring!C263</f>
        <v>No</v>
      </c>
      <c r="E1209" s="2">
        <f>[1]Scoring!D263</f>
        <v>10302</v>
      </c>
      <c r="F1209" s="1" t="str">
        <f>[1]Scoring!E263</f>
        <v>Cape Coral</v>
      </c>
      <c r="G1209" s="1" t="str">
        <f>[1]Scoring!F263</f>
        <v>-81.945932</v>
      </c>
      <c r="H1209" s="1" t="str">
        <f>[1]Scoring!G263</f>
        <v>26.665458</v>
      </c>
      <c r="I1209" s="3">
        <f>[1]Scoring!L263</f>
        <v>24.05</v>
      </c>
      <c r="J1209" s="3">
        <f>[1]Scoring!M263</f>
        <v>54</v>
      </c>
      <c r="K1209" s="2" t="s">
        <v>4</v>
      </c>
      <c r="L1209" s="2"/>
      <c r="M1209" s="1"/>
      <c r="N1209" s="9" t="s">
        <v>35</v>
      </c>
    </row>
    <row r="1210" spans="2:14" ht="14.45" customHeight="1" x14ac:dyDescent="0.25">
      <c r="B1210" s="1" t="str">
        <f>[1]Scoring!A1470</f>
        <v>WNKLR AVE @ ALDERMAN'S WALK</v>
      </c>
      <c r="C1210" s="2" t="str">
        <f>[1]Scoring!B1470</f>
        <v>No</v>
      </c>
      <c r="D1210" s="2" t="str">
        <f>[1]Scoring!C1470</f>
        <v>No</v>
      </c>
      <c r="E1210" s="2">
        <f>[1]Scoring!D1470</f>
        <v>12007</v>
      </c>
      <c r="F1210" s="1" t="str">
        <f>[1]Scoring!E1470</f>
        <v>Fort Myers</v>
      </c>
      <c r="G1210" s="1" t="str">
        <f>[1]Scoring!F1470</f>
        <v>-81.83247</v>
      </c>
      <c r="H1210" s="1" t="str">
        <f>[1]Scoring!G1470</f>
        <v>26.606843</v>
      </c>
      <c r="I1210" s="3">
        <f>[1]Scoring!L1470</f>
        <v>24.05</v>
      </c>
      <c r="J1210" s="3">
        <f>[1]Scoring!M1470</f>
        <v>54</v>
      </c>
      <c r="K1210" s="2" t="s">
        <v>4</v>
      </c>
      <c r="L1210" s="2"/>
      <c r="M1210" s="1"/>
      <c r="N1210" s="9" t="s">
        <v>679</v>
      </c>
    </row>
    <row r="1211" spans="2:14" ht="14.45" customHeight="1" x14ac:dyDescent="0.25">
      <c r="B1211" s="1" t="str">
        <f>[1]Scoring!A887</f>
        <v>SAN CARLOS BLVD @ KELLY DR</v>
      </c>
      <c r="C1211" s="2" t="str">
        <f>[1]Scoring!B887</f>
        <v>No</v>
      </c>
      <c r="D1211" s="2" t="str">
        <f>[1]Scoring!C887</f>
        <v>No</v>
      </c>
      <c r="E1211" s="2">
        <f>[1]Scoring!D887</f>
        <v>11125</v>
      </c>
      <c r="F1211" s="1" t="str">
        <f>[1]Scoring!E887</f>
        <v>Unincorporated</v>
      </c>
      <c r="G1211" s="1" t="str">
        <f>[1]Scoring!F887</f>
        <v>-81.943576</v>
      </c>
      <c r="H1211" s="1" t="str">
        <f>[1]Scoring!G887</f>
        <v>26.508038</v>
      </c>
      <c r="I1211" s="3">
        <f>[1]Scoring!L887</f>
        <v>24.099999999999998</v>
      </c>
      <c r="J1211" s="3">
        <f>[1]Scoring!M887</f>
        <v>53</v>
      </c>
      <c r="K1211" s="2" t="s">
        <v>4</v>
      </c>
      <c r="L1211" s="2"/>
      <c r="M1211" s="1" t="s">
        <v>16</v>
      </c>
      <c r="N1211" s="9" t="s">
        <v>483</v>
      </c>
    </row>
    <row r="1212" spans="2:14" ht="14.45" customHeight="1" x14ac:dyDescent="0.25">
      <c r="B1212" s="1" t="str">
        <f>[1]Scoring!A1311</f>
        <v>METRO PKWY @ CRYSTAL DR-NB</v>
      </c>
      <c r="C1212" s="2" t="str">
        <f>[1]Scoring!B1311</f>
        <v>No</v>
      </c>
      <c r="D1212" s="2" t="str">
        <f>[1]Scoring!C1311</f>
        <v>No</v>
      </c>
      <c r="E1212" s="2">
        <f>[1]Scoring!D1311</f>
        <v>11650</v>
      </c>
      <c r="F1212" s="1" t="str">
        <f>[1]Scoring!E1311</f>
        <v>Unincorporated</v>
      </c>
      <c r="G1212" s="1" t="str">
        <f>[1]Scoring!F1311</f>
        <v>-81.852829</v>
      </c>
      <c r="H1212" s="1" t="str">
        <f>[1]Scoring!G1311</f>
        <v>26.561822</v>
      </c>
      <c r="I1212" s="3">
        <f>[1]Scoring!L1311</f>
        <v>24.1</v>
      </c>
      <c r="J1212" s="3">
        <f>[1]Scoring!M1311</f>
        <v>49</v>
      </c>
      <c r="K1212" s="2" t="s">
        <v>4</v>
      </c>
      <c r="L1212" s="2"/>
      <c r="M1212" s="1"/>
      <c r="N1212" s="9" t="s">
        <v>562</v>
      </c>
    </row>
    <row r="1213" spans="2:14" ht="14.45" customHeight="1" x14ac:dyDescent="0.25">
      <c r="B1213" s="1" t="str">
        <f>[1]Scoring!A1313</f>
        <v>METRO PKWY @ IDLEWILD ST</v>
      </c>
      <c r="C1213" s="2" t="str">
        <f>[1]Scoring!B1313</f>
        <v>No</v>
      </c>
      <c r="D1213" s="2" t="str">
        <f>[1]Scoring!C1313</f>
        <v>No</v>
      </c>
      <c r="E1213" s="2">
        <f>[1]Scoring!D1313</f>
        <v>11664</v>
      </c>
      <c r="F1213" s="1" t="str">
        <f>[1]Scoring!E1313</f>
        <v>Unincorporated</v>
      </c>
      <c r="G1213" s="1" t="str">
        <f>[1]Scoring!F1313</f>
        <v>-81.853132</v>
      </c>
      <c r="H1213" s="1" t="str">
        <f>[1]Scoring!G1313</f>
        <v>26.581627</v>
      </c>
      <c r="I1213" s="3">
        <f>[1]Scoring!L1313</f>
        <v>24.1</v>
      </c>
      <c r="J1213" s="3">
        <f>[1]Scoring!M1313</f>
        <v>49</v>
      </c>
      <c r="K1213" s="2" t="s">
        <v>4</v>
      </c>
      <c r="L1213" s="2"/>
      <c r="M1213" s="1"/>
      <c r="N1213" s="9" t="s">
        <v>562</v>
      </c>
    </row>
    <row r="1214" spans="2:14" ht="14.45" customHeight="1" x14ac:dyDescent="0.25">
      <c r="B1214" s="1" t="str">
        <f>[1]Scoring!A1327</f>
        <v>METRO PKWY @ E PINE PKWY-SB1</v>
      </c>
      <c r="C1214" s="2" t="str">
        <f>[1]Scoring!B1327</f>
        <v>No</v>
      </c>
      <c r="D1214" s="2" t="str">
        <f>[1]Scoring!C1327</f>
        <v>No</v>
      </c>
      <c r="E1214" s="2">
        <f>[1]Scoring!D1327</f>
        <v>11698</v>
      </c>
      <c r="F1214" s="1" t="str">
        <f>[1]Scoring!E1327</f>
        <v>Unincorporated</v>
      </c>
      <c r="G1214" s="1" t="str">
        <f>[1]Scoring!F1327</f>
        <v>-81.853062</v>
      </c>
      <c r="H1214" s="1" t="str">
        <f>[1]Scoring!G1327</f>
        <v>26.55829</v>
      </c>
      <c r="I1214" s="3">
        <f>[1]Scoring!L1327</f>
        <v>24.1</v>
      </c>
      <c r="J1214" s="3">
        <f>[1]Scoring!M1327</f>
        <v>49</v>
      </c>
      <c r="K1214" s="2" t="s">
        <v>4</v>
      </c>
      <c r="L1214" s="2"/>
      <c r="M1214" s="1"/>
      <c r="N1214" s="9" t="s">
        <v>618</v>
      </c>
    </row>
    <row r="1215" spans="2:14" ht="14.45" customHeight="1" x14ac:dyDescent="0.25">
      <c r="B1215" s="1" t="str">
        <f>[1]Scoring!A1621</f>
        <v>Ortiz Ave - MLK Blvd</v>
      </c>
      <c r="C1215" s="2" t="str">
        <f>[1]Scoring!B1621</f>
        <v>No</v>
      </c>
      <c r="D1215" s="2" t="str">
        <f>[1]Scoring!C1621</f>
        <v>No</v>
      </c>
      <c r="E1215" s="2">
        <f>[1]Scoring!D1621</f>
        <v>12278</v>
      </c>
      <c r="F1215" s="1" t="str">
        <f>[1]Scoring!E1621</f>
        <v>Fort Myers</v>
      </c>
      <c r="G1215" s="1" t="str">
        <f>[1]Scoring!F1621</f>
        <v>-81.811323</v>
      </c>
      <c r="H1215" s="1" t="str">
        <f>[1]Scoring!G1621</f>
        <v>26.636155</v>
      </c>
      <c r="I1215" s="3">
        <f>[1]Scoring!L1621</f>
        <v>24.1</v>
      </c>
      <c r="J1215" s="3">
        <f>[1]Scoring!M1621</f>
        <v>49</v>
      </c>
      <c r="K1215" s="2" t="s">
        <v>4</v>
      </c>
      <c r="L1215" s="2"/>
      <c r="M1215" s="1"/>
      <c r="N1215" s="9" t="s">
        <v>63</v>
      </c>
    </row>
    <row r="1216" spans="2:14" ht="14.45" customHeight="1" x14ac:dyDescent="0.25">
      <c r="B1216" s="1" t="str">
        <f>[1]Scoring!A774</f>
        <v>COLONIAL BLVD @ EVANS AVE-WB</v>
      </c>
      <c r="C1216" s="2" t="str">
        <f>[1]Scoring!B774</f>
        <v>No</v>
      </c>
      <c r="D1216" s="2" t="str">
        <f>[1]Scoring!C774</f>
        <v>No</v>
      </c>
      <c r="E1216" s="2">
        <f>[1]Scoring!D774</f>
        <v>11005</v>
      </c>
      <c r="F1216" s="1" t="str">
        <f>[1]Scoring!E774</f>
        <v>Fort Myers</v>
      </c>
      <c r="G1216" s="1" t="str">
        <f>[1]Scoring!F774</f>
        <v>-81.857135</v>
      </c>
      <c r="H1216" s="1" t="str">
        <f>[1]Scoring!G774</f>
        <v>26.597434</v>
      </c>
      <c r="I1216" s="3">
        <f>[1]Scoring!L774</f>
        <v>24.25</v>
      </c>
      <c r="J1216" s="3">
        <f>[1]Scoring!M774</f>
        <v>47</v>
      </c>
      <c r="K1216" s="2" t="s">
        <v>4</v>
      </c>
      <c r="L1216" s="2"/>
      <c r="M1216" s="1"/>
      <c r="N1216" s="9" t="s">
        <v>338</v>
      </c>
    </row>
    <row r="1217" spans="2:14" ht="14.45" customHeight="1" x14ac:dyDescent="0.25">
      <c r="B1217" s="1" t="str">
        <f>[1]Scoring!A1338</f>
        <v>LAUREL DR @ RUPERT LN</v>
      </c>
      <c r="C1217" s="2" t="str">
        <f>[1]Scoring!B1338</f>
        <v>Yes</v>
      </c>
      <c r="D1217" s="2" t="str">
        <f>[1]Scoring!C1338</f>
        <v>No</v>
      </c>
      <c r="E1217" s="2">
        <f>[1]Scoring!D1338</f>
        <v>11721</v>
      </c>
      <c r="F1217" s="1" t="str">
        <f>[1]Scoring!E1338</f>
        <v>Unincorporated</v>
      </c>
      <c r="G1217" s="1" t="str">
        <f>[1]Scoring!F1338</f>
        <v>-81.879234</v>
      </c>
      <c r="H1217" s="1" t="str">
        <f>[1]Scoring!G1338</f>
        <v>26.703942</v>
      </c>
      <c r="I1217" s="3">
        <f>[1]Scoring!L1338</f>
        <v>24.400000000000002</v>
      </c>
      <c r="J1217" s="3">
        <f>[1]Scoring!M1338</f>
        <v>46</v>
      </c>
      <c r="K1217" s="2" t="s">
        <v>4</v>
      </c>
      <c r="L1217" s="2"/>
      <c r="M1217" s="1"/>
      <c r="N1217" s="9" t="s">
        <v>624</v>
      </c>
    </row>
    <row r="1218" spans="2:14" ht="14.45" customHeight="1" x14ac:dyDescent="0.25">
      <c r="B1218" s="1" t="str">
        <f>[1]Scoring!A1573</f>
        <v>Carolina Ave - Palm Beach Blvd</v>
      </c>
      <c r="C1218" s="2" t="str">
        <f>[1]Scoring!B1573</f>
        <v>No</v>
      </c>
      <c r="D1218" s="2" t="str">
        <f>[1]Scoring!C1573</f>
        <v>No</v>
      </c>
      <c r="E1218" s="2">
        <f>[1]Scoring!D1573</f>
        <v>12220</v>
      </c>
      <c r="F1218" s="1" t="str">
        <f>[1]Scoring!E1573</f>
        <v>Unincorporated</v>
      </c>
      <c r="G1218" s="1" t="str">
        <f>[1]Scoring!F1573</f>
        <v>-81.817451</v>
      </c>
      <c r="H1218" s="1" t="str">
        <f>[1]Scoring!G1573</f>
        <v>26.672871</v>
      </c>
      <c r="I1218" s="3">
        <f>[1]Scoring!L1573</f>
        <v>24.45</v>
      </c>
      <c r="J1218" s="3">
        <f>[1]Scoring!M1573</f>
        <v>45</v>
      </c>
      <c r="K1218" s="2" t="s">
        <v>4</v>
      </c>
      <c r="L1218" s="2"/>
      <c r="M1218" s="1"/>
      <c r="N1218" s="9" t="s">
        <v>708</v>
      </c>
    </row>
    <row r="1219" spans="2:14" ht="14.45" customHeight="1" x14ac:dyDescent="0.25">
      <c r="B1219" s="1" t="str">
        <f>[1]Scoring!A265</f>
        <v>PINE ISLAND RD @ ANDALUSIA BLVD</v>
      </c>
      <c r="C1219" s="2" t="str">
        <f>[1]Scoring!B265</f>
        <v>Yes</v>
      </c>
      <c r="D1219" s="2" t="str">
        <f>[1]Scoring!C265</f>
        <v>No</v>
      </c>
      <c r="E1219" s="2">
        <f>[1]Scoring!D265</f>
        <v>10304</v>
      </c>
      <c r="F1219" s="1" t="str">
        <f>[1]Scoring!E265</f>
        <v>Cape Coral</v>
      </c>
      <c r="G1219" s="1" t="str">
        <f>[1]Scoring!F265</f>
        <v>-81.952667</v>
      </c>
      <c r="H1219" s="1" t="str">
        <f>[1]Scoring!G265</f>
        <v>26.662313</v>
      </c>
      <c r="I1219" s="3">
        <f>[1]Scoring!L265</f>
        <v>24.55</v>
      </c>
      <c r="J1219" s="3">
        <f>[1]Scoring!M265</f>
        <v>42</v>
      </c>
      <c r="K1219" s="2" t="s">
        <v>4</v>
      </c>
      <c r="L1219" s="2"/>
      <c r="M1219" s="1"/>
      <c r="N1219" s="9" t="s">
        <v>184</v>
      </c>
    </row>
    <row r="1220" spans="2:14" ht="14.45" customHeight="1" x14ac:dyDescent="0.25">
      <c r="B1220" s="4" t="str">
        <f>[1]Scoring!A681</f>
        <v>HOMSTD @ TAYLOR LN EXT</v>
      </c>
      <c r="C1220" s="2" t="str">
        <f>[1]Scoring!B681</f>
        <v>No</v>
      </c>
      <c r="D1220" s="2" t="str">
        <f>[1]Scoring!C681</f>
        <v>No</v>
      </c>
      <c r="E1220" s="2">
        <f>[1]Scoring!D681</f>
        <v>10859</v>
      </c>
      <c r="F1220" s="1" t="str">
        <f>[1]Scoring!E681</f>
        <v>Unincorporated</v>
      </c>
      <c r="G1220" s="1" t="str">
        <f>[1]Scoring!F681</f>
        <v>-81.648901</v>
      </c>
      <c r="H1220" s="1" t="str">
        <f>[1]Scoring!G681</f>
        <v>26.605785</v>
      </c>
      <c r="I1220" s="3">
        <f>[1]Scoring!L681</f>
        <v>24.55</v>
      </c>
      <c r="J1220" s="3">
        <f>[1]Scoring!M681</f>
        <v>42</v>
      </c>
      <c r="K1220" s="2" t="s">
        <v>4</v>
      </c>
      <c r="L1220" s="2"/>
      <c r="M1220" s="1"/>
      <c r="N1220" s="9" t="s">
        <v>413</v>
      </c>
    </row>
    <row r="1221" spans="2:14" ht="14.45" customHeight="1" x14ac:dyDescent="0.25">
      <c r="B1221" s="1" t="str">
        <f>[1]Scoring!A1197</f>
        <v>SUMMERLIN RD @ SAFETY ST</v>
      </c>
      <c r="C1221" s="2" t="str">
        <f>[1]Scoring!B1197</f>
        <v>No</v>
      </c>
      <c r="D1221" s="2" t="str">
        <f>[1]Scoring!C1197</f>
        <v>No</v>
      </c>
      <c r="E1221" s="2">
        <f>[1]Scoring!D1197</f>
        <v>11520</v>
      </c>
      <c r="F1221" s="1" t="str">
        <f>[1]Scoring!E1197</f>
        <v>Unincorporated</v>
      </c>
      <c r="G1221" s="1" t="str">
        <f>[1]Scoring!F1197</f>
        <v>-81.928447</v>
      </c>
      <c r="H1221" s="1" t="str">
        <f>[1]Scoring!G1197</f>
        <v>26.494848</v>
      </c>
      <c r="I1221" s="3">
        <f>[1]Scoring!L1197</f>
        <v>24.55</v>
      </c>
      <c r="J1221" s="3">
        <f>[1]Scoring!M1197</f>
        <v>42</v>
      </c>
      <c r="K1221" s="2" t="s">
        <v>4</v>
      </c>
      <c r="L1221" s="2"/>
      <c r="M1221" s="1"/>
      <c r="N1221" s="9" t="s">
        <v>562</v>
      </c>
    </row>
    <row r="1222" spans="2:14" ht="14.45" customHeight="1" x14ac:dyDescent="0.25">
      <c r="B1222" s="1" t="str">
        <f>[1]Scoring!A449</f>
        <v>HART RD @ CANTOR LN</v>
      </c>
      <c r="C1222" s="2" t="str">
        <f>[1]Scoring!B449</f>
        <v>No</v>
      </c>
      <c r="D1222" s="2" t="str">
        <f>[1]Scoring!C449</f>
        <v>No</v>
      </c>
      <c r="E1222" s="2">
        <f>[1]Scoring!D449</f>
        <v>10576</v>
      </c>
      <c r="F1222" s="1" t="str">
        <f>[1]Scoring!E449</f>
        <v>Unincorporated</v>
      </c>
      <c r="G1222" s="1" t="str">
        <f>[1]Scoring!F449</f>
        <v>-81.865913</v>
      </c>
      <c r="H1222" s="1" t="str">
        <f>[1]Scoring!G449</f>
        <v>26.709039</v>
      </c>
      <c r="I1222" s="3">
        <f>[1]Scoring!L449</f>
        <v>24.85</v>
      </c>
      <c r="J1222" s="3">
        <f>[1]Scoring!M449</f>
        <v>38</v>
      </c>
      <c r="K1222" s="2" t="s">
        <v>4</v>
      </c>
      <c r="L1222" s="2"/>
      <c r="M1222" s="1"/>
      <c r="N1222" s="9" t="s">
        <v>31</v>
      </c>
    </row>
    <row r="1223" spans="2:14" ht="14.45" customHeight="1" x14ac:dyDescent="0.25">
      <c r="B1223" s="1" t="str">
        <f>[1]Scoring!A1194</f>
        <v>SUMMERLIN RD @ PARK ROYAL DR</v>
      </c>
      <c r="C1223" s="2" t="str">
        <f>[1]Scoring!B1194</f>
        <v>No</v>
      </c>
      <c r="D1223" s="2" t="str">
        <f>[1]Scoring!C1194</f>
        <v>No</v>
      </c>
      <c r="E1223" s="2">
        <f>[1]Scoring!D1194</f>
        <v>11516</v>
      </c>
      <c r="F1223" s="1" t="str">
        <f>[1]Scoring!E1194</f>
        <v>Unincorporated</v>
      </c>
      <c r="G1223" s="1" t="str">
        <f>[1]Scoring!F1194</f>
        <v>-81.905228</v>
      </c>
      <c r="H1223" s="1" t="str">
        <f>[1]Scoring!G1194</f>
        <v>26.508668</v>
      </c>
      <c r="I1223" s="3">
        <f>[1]Scoring!L1194</f>
        <v>24.9</v>
      </c>
      <c r="J1223" s="3">
        <f>[1]Scoring!M1194</f>
        <v>37</v>
      </c>
      <c r="K1223" s="2" t="s">
        <v>4</v>
      </c>
      <c r="L1223" s="2"/>
      <c r="M1223" s="1"/>
      <c r="N1223" s="9" t="s">
        <v>559</v>
      </c>
    </row>
    <row r="1224" spans="2:14" ht="14.45" customHeight="1" x14ac:dyDescent="0.25">
      <c r="B1224" s="1" t="str">
        <f>[1]Scoring!A1196</f>
        <v>SUMMERLIN RD @ BASS RD</v>
      </c>
      <c r="C1224" s="2" t="str">
        <f>[1]Scoring!B1196</f>
        <v>No</v>
      </c>
      <c r="D1224" s="2" t="str">
        <f>[1]Scoring!C1196</f>
        <v>No</v>
      </c>
      <c r="E1224" s="2">
        <f>[1]Scoring!D1196</f>
        <v>11519</v>
      </c>
      <c r="F1224" s="1" t="str">
        <f>[1]Scoring!E1196</f>
        <v>Unincorporated</v>
      </c>
      <c r="G1224" s="1" t="str">
        <f>[1]Scoring!F1196</f>
        <v>-81.911681</v>
      </c>
      <c r="H1224" s="1" t="str">
        <f>[1]Scoring!G1196</f>
        <v>26.502721</v>
      </c>
      <c r="I1224" s="3">
        <f>[1]Scoring!L1196</f>
        <v>24.95</v>
      </c>
      <c r="J1224" s="3">
        <f>[1]Scoring!M1196</f>
        <v>36</v>
      </c>
      <c r="K1224" s="2" t="s">
        <v>4</v>
      </c>
      <c r="L1224" s="2"/>
      <c r="M1224" s="1"/>
      <c r="N1224" s="9" t="s">
        <v>561</v>
      </c>
    </row>
    <row r="1225" spans="2:14" ht="14.45" customHeight="1" x14ac:dyDescent="0.25">
      <c r="B1225" s="1" t="str">
        <f>[1]Scoring!A1550</f>
        <v>FORUM BLVD @ COLONIAL BLVD</v>
      </c>
      <c r="C1225" s="2" t="str">
        <f>[1]Scoring!B1550</f>
        <v>No</v>
      </c>
      <c r="D1225" s="2" t="str">
        <f>[1]Scoring!C1550</f>
        <v>No</v>
      </c>
      <c r="E1225" s="2">
        <f>[1]Scoring!D1550</f>
        <v>12182</v>
      </c>
      <c r="F1225" s="1" t="str">
        <f>[1]Scoring!E1550</f>
        <v>Fort Myers</v>
      </c>
      <c r="G1225" s="1" t="str">
        <f>[1]Scoring!F1550</f>
        <v>-81.796194</v>
      </c>
      <c r="H1225" s="1" t="str">
        <f>[1]Scoring!G1550</f>
        <v>26.61428</v>
      </c>
      <c r="I1225" s="3">
        <f>[1]Scoring!L1550</f>
        <v>25</v>
      </c>
      <c r="J1225" s="3">
        <f>[1]Scoring!M1550</f>
        <v>35</v>
      </c>
      <c r="K1225" s="2" t="s">
        <v>4</v>
      </c>
      <c r="L1225" s="2"/>
      <c r="M1225" s="1"/>
      <c r="N1225" s="9" t="s">
        <v>702</v>
      </c>
    </row>
    <row r="1226" spans="2:14" ht="14.45" customHeight="1" x14ac:dyDescent="0.25">
      <c r="B1226" s="1" t="str">
        <f>[1]Scoring!A1201</f>
        <v>SUMMERLIN RD @ KELLY GREENS BLVD</v>
      </c>
      <c r="C1226" s="2" t="str">
        <f>[1]Scoring!B1201</f>
        <v>No</v>
      </c>
      <c r="D1226" s="2" t="str">
        <f>[1]Scoring!C1201</f>
        <v>No</v>
      </c>
      <c r="E1226" s="2">
        <f>[1]Scoring!D1201</f>
        <v>11525</v>
      </c>
      <c r="F1226" s="1" t="str">
        <f>[1]Scoring!E1201</f>
        <v>Unincorporated</v>
      </c>
      <c r="G1226" s="1" t="str">
        <f>[1]Scoring!F1201</f>
        <v>-81.958857</v>
      </c>
      <c r="H1226" s="1" t="str">
        <f>[1]Scoring!G1201</f>
        <v>26.494239</v>
      </c>
      <c r="I1226" s="3">
        <f>[1]Scoring!L1201</f>
        <v>25.1</v>
      </c>
      <c r="J1226" s="3">
        <f>[1]Scoring!M1201</f>
        <v>34</v>
      </c>
      <c r="K1226" s="2" t="s">
        <v>4</v>
      </c>
      <c r="L1226" s="2"/>
      <c r="M1226" s="1"/>
      <c r="N1226" s="9" t="s">
        <v>565</v>
      </c>
    </row>
    <row r="1227" spans="2:14" ht="14.45" customHeight="1" x14ac:dyDescent="0.25">
      <c r="B1227" s="1" t="str">
        <f>[1]Scoring!A442</f>
        <v>EBSON DR @ TUCKER LN</v>
      </c>
      <c r="C1227" s="2" t="str">
        <f>[1]Scoring!B442</f>
        <v>No</v>
      </c>
      <c r="D1227" s="2" t="str">
        <f>[1]Scoring!C442</f>
        <v>No</v>
      </c>
      <c r="E1227" s="2">
        <f>[1]Scoring!D442</f>
        <v>10567</v>
      </c>
      <c r="F1227" s="1" t="str">
        <f>[1]Scoring!E442</f>
        <v>Unincorporated</v>
      </c>
      <c r="G1227" s="1" t="str">
        <f>[1]Scoring!F442</f>
        <v>-81.874028</v>
      </c>
      <c r="H1227" s="1" t="str">
        <f>[1]Scoring!G442</f>
        <v>26.723806</v>
      </c>
      <c r="I1227" s="3">
        <f>[1]Scoring!L442</f>
        <v>25.349999999999998</v>
      </c>
      <c r="J1227" s="3">
        <f>[1]Scoring!M442</f>
        <v>33</v>
      </c>
      <c r="K1227" s="2" t="s">
        <v>4</v>
      </c>
      <c r="L1227" s="2"/>
      <c r="M1227" s="1"/>
      <c r="N1227" s="9" t="s">
        <v>275</v>
      </c>
    </row>
    <row r="1228" spans="2:14" ht="14.45" customHeight="1" x14ac:dyDescent="0.25">
      <c r="B1228" s="1" t="str">
        <f>[1]Scoring!A1198</f>
        <v>SUMMERLIN RD @ SAFETY ST-NB</v>
      </c>
      <c r="C1228" s="2" t="str">
        <f>[1]Scoring!B1198</f>
        <v>No</v>
      </c>
      <c r="D1228" s="2" t="str">
        <f>[1]Scoring!C1198</f>
        <v>No</v>
      </c>
      <c r="E1228" s="2">
        <f>[1]Scoring!D1198</f>
        <v>11522</v>
      </c>
      <c r="F1228" s="1" t="str">
        <f>[1]Scoring!E1198</f>
        <v>Unincorporated</v>
      </c>
      <c r="G1228" s="1" t="str">
        <f>[1]Scoring!F1198</f>
        <v>-81.929212</v>
      </c>
      <c r="H1228" s="1" t="str">
        <f>[1]Scoring!G1198</f>
        <v>26.49426</v>
      </c>
      <c r="I1228" s="3">
        <f>[1]Scoring!L1198</f>
        <v>25.400000000000002</v>
      </c>
      <c r="J1228" s="3">
        <f>[1]Scoring!M1198</f>
        <v>31</v>
      </c>
      <c r="K1228" s="2" t="s">
        <v>4</v>
      </c>
      <c r="L1228" s="2"/>
      <c r="M1228" s="1"/>
      <c r="N1228" s="9" t="s">
        <v>563</v>
      </c>
    </row>
    <row r="1229" spans="2:14" x14ac:dyDescent="0.25">
      <c r="B1229" s="1" t="str">
        <f>[1]Scoring!A877</f>
        <v>SAN CARLOS BLVD @ CHITWOOD DR-SB</v>
      </c>
      <c r="C1229" s="2" t="str">
        <f>[1]Scoring!B877</f>
        <v>No</v>
      </c>
      <c r="D1229" s="2" t="str">
        <f>[1]Scoring!C877</f>
        <v>No</v>
      </c>
      <c r="E1229" s="2">
        <f>[1]Scoring!D877</f>
        <v>11114</v>
      </c>
      <c r="F1229" s="1" t="str">
        <f>[1]Scoring!E877</f>
        <v>Unincorporated</v>
      </c>
      <c r="G1229" s="1" t="str">
        <f>[1]Scoring!F877</f>
        <v>-81.943646</v>
      </c>
      <c r="H1229" s="1" t="str">
        <f>[1]Scoring!G877</f>
        <v>26.505523</v>
      </c>
      <c r="I1229" s="3">
        <f>[1]Scoring!L877</f>
        <v>25.599999999999998</v>
      </c>
      <c r="J1229" s="3">
        <f>[1]Scoring!M877</f>
        <v>29</v>
      </c>
      <c r="K1229" s="2" t="s">
        <v>4</v>
      </c>
      <c r="L1229" s="2"/>
      <c r="M1229" s="1"/>
      <c r="N1229" s="9" t="s">
        <v>473</v>
      </c>
    </row>
    <row r="1230" spans="2:14" x14ac:dyDescent="0.25">
      <c r="B1230" s="1" t="str">
        <f>[1]Scoring!A1613</f>
        <v>BROADWAY @ HANSON STR</v>
      </c>
      <c r="C1230" s="2" t="str">
        <f>[1]Scoring!B1613</f>
        <v>No</v>
      </c>
      <c r="D1230" s="2" t="str">
        <f>[1]Scoring!C1613</f>
        <v>No</v>
      </c>
      <c r="E1230" s="2">
        <f>[1]Scoring!D1613</f>
        <v>12267</v>
      </c>
      <c r="F1230" s="1" t="str">
        <f>[1]Scoring!E1613</f>
        <v>Unincorporated</v>
      </c>
      <c r="G1230" s="1" t="str">
        <f>[1]Scoring!F1613</f>
        <v>-81.867961</v>
      </c>
      <c r="H1230" s="1" t="str">
        <f>[1]Scoring!G1613</f>
        <v>26.62124</v>
      </c>
      <c r="I1230" s="3">
        <f>[1]Scoring!L1613</f>
        <v>25.85</v>
      </c>
      <c r="J1230" s="3">
        <f>[1]Scoring!M1613</f>
        <v>27</v>
      </c>
      <c r="K1230" s="2" t="s">
        <v>4</v>
      </c>
      <c r="L1230" s="2"/>
      <c r="M1230" s="1"/>
      <c r="N1230" s="9" t="s">
        <v>724</v>
      </c>
    </row>
    <row r="1231" spans="2:14" x14ac:dyDescent="0.25">
      <c r="B1231" s="1" t="str">
        <f>[1]Scoring!A1597</f>
        <v>N CLEVELAND AVE @ STOCKTON ST</v>
      </c>
      <c r="C1231" s="2" t="str">
        <f>[1]Scoring!B1597</f>
        <v>No</v>
      </c>
      <c r="D1231" s="2" t="str">
        <f>[1]Scoring!C1597</f>
        <v>No</v>
      </c>
      <c r="E1231" s="2">
        <f>[1]Scoring!D1597</f>
        <v>12246</v>
      </c>
      <c r="F1231" s="1" t="str">
        <f>[1]Scoring!E1597</f>
        <v>Unincorporated</v>
      </c>
      <c r="G1231" s="1" t="str">
        <f>[1]Scoring!F1597</f>
        <v>-81.901938</v>
      </c>
      <c r="H1231" s="1" t="str">
        <f>[1]Scoring!G1597</f>
        <v>26.686603</v>
      </c>
      <c r="I1231" s="3">
        <f>[1]Scoring!L1597</f>
        <v>26.3</v>
      </c>
      <c r="J1231" s="3">
        <f>[1]Scoring!M1597</f>
        <v>26</v>
      </c>
      <c r="K1231" s="2" t="s">
        <v>4</v>
      </c>
      <c r="L1231" s="2"/>
      <c r="M1231" s="1"/>
      <c r="N1231" s="9" t="s">
        <v>721</v>
      </c>
    </row>
    <row r="1232" spans="2:14" x14ac:dyDescent="0.25">
      <c r="B1232" s="1" t="str">
        <f>[1]Scoring!A439</f>
        <v>GISH LN - EBSON DR</v>
      </c>
      <c r="C1232" s="2" t="str">
        <f>[1]Scoring!B439</f>
        <v>No</v>
      </c>
      <c r="D1232" s="2" t="str">
        <f>[1]Scoring!C439</f>
        <v>No</v>
      </c>
      <c r="E1232" s="2">
        <f>[1]Scoring!D439</f>
        <v>10564</v>
      </c>
      <c r="F1232" s="1" t="str">
        <f>[1]Scoring!E439</f>
        <v>Unincorporated</v>
      </c>
      <c r="G1232" s="1" t="str">
        <f>[1]Scoring!F439</f>
        <v>-81.873871</v>
      </c>
      <c r="H1232" s="1" t="str">
        <f>[1]Scoring!G439</f>
        <v>26.713032</v>
      </c>
      <c r="I1232" s="3">
        <f>[1]Scoring!L439</f>
        <v>26.4</v>
      </c>
      <c r="J1232" s="3">
        <f>[1]Scoring!M439</f>
        <v>25</v>
      </c>
      <c r="K1232" s="2" t="s">
        <v>4</v>
      </c>
      <c r="L1232" s="2"/>
      <c r="M1232" s="1" t="s">
        <v>15</v>
      </c>
      <c r="N1232" s="9" t="s">
        <v>31</v>
      </c>
    </row>
    <row r="1233" spans="2:14" x14ac:dyDescent="0.25">
      <c r="B1233" s="1" t="str">
        <f>[1]Scoring!A1307</f>
        <v>METRO PKWY @ COMMERCE PARK DR-NB</v>
      </c>
      <c r="C1233" s="2" t="str">
        <f>[1]Scoring!B1307</f>
        <v>No</v>
      </c>
      <c r="D1233" s="2" t="str">
        <f>[1]Scoring!C1307</f>
        <v>No</v>
      </c>
      <c r="E1233" s="2">
        <f>[1]Scoring!D1307</f>
        <v>11646</v>
      </c>
      <c r="F1233" s="1" t="str">
        <f>[1]Scoring!E1307</f>
        <v>Unincorporated</v>
      </c>
      <c r="G1233" s="1" t="str">
        <f>[1]Scoring!F1307</f>
        <v>-81.852624</v>
      </c>
      <c r="H1233" s="1" t="str">
        <f>[1]Scoring!G1307</f>
        <v>26.548822</v>
      </c>
      <c r="I1233" s="3">
        <f>[1]Scoring!L1307</f>
        <v>26.6</v>
      </c>
      <c r="J1233" s="3">
        <f>[1]Scoring!M1307</f>
        <v>23</v>
      </c>
      <c r="K1233" s="2" t="s">
        <v>4</v>
      </c>
      <c r="L1233" s="2"/>
      <c r="M1233" s="1"/>
      <c r="N1233" s="9" t="s">
        <v>607</v>
      </c>
    </row>
    <row r="1234" spans="2:14" x14ac:dyDescent="0.25">
      <c r="B1234" s="1" t="str">
        <f>[1]Scoring!A773</f>
        <v>COLONIAL BLVD @ METRO PKWY-WB</v>
      </c>
      <c r="C1234" s="2" t="str">
        <f>[1]Scoring!B773</f>
        <v>No</v>
      </c>
      <c r="D1234" s="2" t="str">
        <f>[1]Scoring!C773</f>
        <v>No</v>
      </c>
      <c r="E1234" s="2">
        <f>[1]Scoring!D773</f>
        <v>11004</v>
      </c>
      <c r="F1234" s="1" t="str">
        <f>[1]Scoring!E773</f>
        <v>Fort Myers</v>
      </c>
      <c r="G1234" s="1" t="str">
        <f>[1]Scoring!F773</f>
        <v>-81.853839</v>
      </c>
      <c r="H1234" s="1" t="str">
        <f>[1]Scoring!G773</f>
        <v>26.597504</v>
      </c>
      <c r="I1234" s="3">
        <f>[1]Scoring!L773</f>
        <v>26.95</v>
      </c>
      <c r="J1234" s="3">
        <f>[1]Scoring!M773</f>
        <v>22</v>
      </c>
      <c r="K1234" s="2" t="s">
        <v>4</v>
      </c>
      <c r="L1234" s="2"/>
      <c r="M1234" s="1"/>
      <c r="N1234" s="9" t="s">
        <v>427</v>
      </c>
    </row>
    <row r="1235" spans="2:14" x14ac:dyDescent="0.25">
      <c r="B1235" s="1" t="str">
        <f>[1]Scoring!A1319</f>
        <v>METRO PKWY @ LANDING VIEW RD</v>
      </c>
      <c r="C1235" s="2" t="str">
        <f>[1]Scoring!B1319</f>
        <v>No</v>
      </c>
      <c r="D1235" s="2" t="str">
        <f>[1]Scoring!C1319</f>
        <v>No</v>
      </c>
      <c r="E1235" s="2">
        <f>[1]Scoring!D1319</f>
        <v>11681</v>
      </c>
      <c r="F1235" s="1" t="str">
        <f>[1]Scoring!E1319</f>
        <v>Unincorporated</v>
      </c>
      <c r="G1235" s="1" t="str">
        <f>[1]Scoring!F1319</f>
        <v>-81.85346</v>
      </c>
      <c r="H1235" s="1" t="str">
        <f>[1]Scoring!G1319</f>
        <v>26.585291</v>
      </c>
      <c r="I1235" s="3">
        <f>[1]Scoring!L1319</f>
        <v>26.950000000000003</v>
      </c>
      <c r="J1235" s="3">
        <f>[1]Scoring!M1319</f>
        <v>21</v>
      </c>
      <c r="K1235" s="2" t="s">
        <v>4</v>
      </c>
      <c r="L1235" s="2"/>
      <c r="M1235" s="1"/>
      <c r="N1235" s="9" t="s">
        <v>612</v>
      </c>
    </row>
    <row r="1236" spans="2:14" x14ac:dyDescent="0.25">
      <c r="B1236" s="1" t="str">
        <f>[1]Scoring!A1348</f>
        <v>DANLEY DR @ 6TH ST</v>
      </c>
      <c r="C1236" s="2" t="str">
        <f>[1]Scoring!B1348</f>
        <v>Yes</v>
      </c>
      <c r="D1236" s="2" t="str">
        <f>[1]Scoring!C1348</f>
        <v>No</v>
      </c>
      <c r="E1236" s="2">
        <f>[1]Scoring!D1348</f>
        <v>11739</v>
      </c>
      <c r="F1236" s="1" t="str">
        <f>[1]Scoring!E1348</f>
        <v>Unincorporated</v>
      </c>
      <c r="G1236" s="1" t="str">
        <f>[1]Scoring!F1348</f>
        <v>-81.856734</v>
      </c>
      <c r="H1236" s="1" t="str">
        <f>[1]Scoring!G1348</f>
        <v>26.580047</v>
      </c>
      <c r="I1236" s="3">
        <f>[1]Scoring!L1348</f>
        <v>27.35</v>
      </c>
      <c r="J1236" s="3">
        <f>[1]Scoring!M1348</f>
        <v>18</v>
      </c>
      <c r="K1236" s="2" t="s">
        <v>4</v>
      </c>
      <c r="L1236" s="2"/>
      <c r="M1236" s="1"/>
      <c r="N1236" s="9" t="s">
        <v>633</v>
      </c>
    </row>
    <row r="1237" spans="2:14" x14ac:dyDescent="0.25">
      <c r="B1237" s="1" t="str">
        <f>[1]Scoring!A680</f>
        <v>HOMSTD @ PLAZA-SB</v>
      </c>
      <c r="C1237" s="2" t="str">
        <f>[1]Scoring!B680</f>
        <v>No</v>
      </c>
      <c r="D1237" s="2" t="str">
        <f>[1]Scoring!C680</f>
        <v>No</v>
      </c>
      <c r="E1237" s="2">
        <f>[1]Scoring!D680</f>
        <v>10856</v>
      </c>
      <c r="F1237" s="1" t="str">
        <f>[1]Scoring!E680</f>
        <v>Unincorporated</v>
      </c>
      <c r="G1237" s="1" t="str">
        <f>[1]Scoring!F680</f>
        <v>-81.652454</v>
      </c>
      <c r="H1237" s="1" t="str">
        <f>[1]Scoring!G680</f>
        <v>26.608967</v>
      </c>
      <c r="I1237" s="3">
        <f>[1]Scoring!L680</f>
        <v>27.55</v>
      </c>
      <c r="J1237" s="3">
        <f>[1]Scoring!M680</f>
        <v>14</v>
      </c>
      <c r="K1237" s="2" t="s">
        <v>4</v>
      </c>
      <c r="L1237" s="2"/>
      <c r="M1237" s="1"/>
      <c r="N1237" s="9" t="s">
        <v>412</v>
      </c>
    </row>
    <row r="1238" spans="2:14" x14ac:dyDescent="0.25">
      <c r="B1238" s="1" t="str">
        <f>[1]Scoring!A880</f>
        <v>SAN CARLS BLVD @ CINNMN CVE BLVD</v>
      </c>
      <c r="C1238" s="2" t="str">
        <f>[1]Scoring!B880</f>
        <v>No</v>
      </c>
      <c r="D1238" s="2" t="str">
        <f>[1]Scoring!C880</f>
        <v>No</v>
      </c>
      <c r="E1238" s="2">
        <f>[1]Scoring!D880</f>
        <v>11117</v>
      </c>
      <c r="F1238" s="1" t="str">
        <f>[1]Scoring!E880</f>
        <v>Unincorporated</v>
      </c>
      <c r="G1238" s="1" t="str">
        <f>[1]Scoring!F880</f>
        <v>-81.943471</v>
      </c>
      <c r="H1238" s="1" t="str">
        <f>[1]Scoring!G880</f>
        <v>26.498618</v>
      </c>
      <c r="I1238" s="3">
        <f>[1]Scoring!L880</f>
        <v>27.75</v>
      </c>
      <c r="J1238" s="3">
        <f>[1]Scoring!M880</f>
        <v>12</v>
      </c>
      <c r="K1238" s="2" t="s">
        <v>4</v>
      </c>
      <c r="L1238" s="2"/>
      <c r="M1238" s="1"/>
      <c r="N1238" s="9" t="s">
        <v>476</v>
      </c>
    </row>
    <row r="1239" spans="2:14" x14ac:dyDescent="0.25">
      <c r="B1239" s="1" t="str">
        <f>[1]Scoring!A1203</f>
        <v>TANGER OUTLET-EB2</v>
      </c>
      <c r="C1239" s="2" t="str">
        <f>[1]Scoring!B1203</f>
        <v>No</v>
      </c>
      <c r="D1239" s="2" t="str">
        <f>[1]Scoring!C1203</f>
        <v>No</v>
      </c>
      <c r="E1239" s="2">
        <f>[1]Scoring!D1203</f>
        <v>11527</v>
      </c>
      <c r="F1239" s="1" t="str">
        <f>[1]Scoring!E1203</f>
        <v>Unincorporated</v>
      </c>
      <c r="G1239" s="1" t="str">
        <f>[1]Scoring!F1203</f>
        <v>-81.973239</v>
      </c>
      <c r="H1239" s="1" t="str">
        <f>[1]Scoring!G1203</f>
        <v>26.493747</v>
      </c>
      <c r="I1239" s="3">
        <f>[1]Scoring!L1203</f>
        <v>27.95</v>
      </c>
      <c r="J1239" s="3">
        <f>[1]Scoring!M1203</f>
        <v>11</v>
      </c>
      <c r="K1239" s="2" t="s">
        <v>4</v>
      </c>
      <c r="L1239" s="2"/>
      <c r="M1239" s="1"/>
      <c r="N1239" s="9" t="s">
        <v>565</v>
      </c>
    </row>
    <row r="1240" spans="2:14" x14ac:dyDescent="0.25">
      <c r="B1240" s="1" t="str">
        <f>[1]Scoring!A885</f>
        <v>SAN CARLOS BLVD @ DERWENT BLVD</v>
      </c>
      <c r="C1240" s="2" t="str">
        <f>[1]Scoring!B885</f>
        <v>No</v>
      </c>
      <c r="D1240" s="2" t="str">
        <f>[1]Scoring!C885</f>
        <v>No</v>
      </c>
      <c r="E1240" s="2">
        <f>[1]Scoring!D885</f>
        <v>11123</v>
      </c>
      <c r="F1240" s="1" t="str">
        <f>[1]Scoring!E885</f>
        <v>Unincorporated</v>
      </c>
      <c r="G1240" s="1" t="str">
        <f>[1]Scoring!F885</f>
        <v>-81.943454</v>
      </c>
      <c r="H1240" s="1" t="str">
        <f>[1]Scoring!G885</f>
        <v>26.503448</v>
      </c>
      <c r="I1240" s="3">
        <f>[1]Scoring!L885</f>
        <v>28.05</v>
      </c>
      <c r="J1240" s="3">
        <f>[1]Scoring!M885</f>
        <v>9</v>
      </c>
      <c r="K1240" s="2" t="s">
        <v>4</v>
      </c>
      <c r="L1240" s="2"/>
      <c r="M1240" s="1"/>
      <c r="N1240" s="9" t="s">
        <v>481</v>
      </c>
    </row>
    <row r="1241" spans="2:14" x14ac:dyDescent="0.25">
      <c r="B1241" s="1" t="str">
        <f>[1]Scoring!A876</f>
        <v>SAN CARLOS BLVD @ KELLY RD</v>
      </c>
      <c r="C1241" s="2" t="str">
        <f>[1]Scoring!B876</f>
        <v>No</v>
      </c>
      <c r="D1241" s="2" t="str">
        <f>[1]Scoring!C876</f>
        <v>No</v>
      </c>
      <c r="E1241" s="2">
        <f>[1]Scoring!D876</f>
        <v>11113</v>
      </c>
      <c r="F1241" s="1" t="str">
        <f>[1]Scoring!E876</f>
        <v>Unincorporated</v>
      </c>
      <c r="G1241" s="1" t="str">
        <f>[1]Scoring!F876</f>
        <v>-81.943692</v>
      </c>
      <c r="H1241" s="1" t="str">
        <f>[1]Scoring!G876</f>
        <v>26.507052</v>
      </c>
      <c r="I1241" s="3">
        <f>[1]Scoring!L876</f>
        <v>28.099999999999998</v>
      </c>
      <c r="J1241" s="3">
        <f>[1]Scoring!M876</f>
        <v>8</v>
      </c>
      <c r="K1241" s="2" t="s">
        <v>4</v>
      </c>
      <c r="L1241" s="2"/>
      <c r="M1241" s="1" t="s">
        <v>16</v>
      </c>
      <c r="N1241" s="9" t="s">
        <v>472</v>
      </c>
    </row>
    <row r="1242" spans="2:14" x14ac:dyDescent="0.25">
      <c r="B1242" s="1" t="str">
        <f>[1]Scoring!A1449</f>
        <v>ORTIZ AVE@ SCOFIELD ST-NB</v>
      </c>
      <c r="C1242" s="2" t="str">
        <f>[1]Scoring!B1449</f>
        <v>No</v>
      </c>
      <c r="D1242" s="2" t="str">
        <f>[1]Scoring!C1449</f>
        <v>No</v>
      </c>
      <c r="E1242" s="2">
        <f>[1]Scoring!D1449</f>
        <v>11962</v>
      </c>
      <c r="F1242" s="1" t="str">
        <f>[1]Scoring!E1449</f>
        <v>Fort Myers</v>
      </c>
      <c r="G1242" s="1" t="str">
        <f>[1]Scoring!F1449</f>
        <v>-81.811398</v>
      </c>
      <c r="H1242" s="1" t="str">
        <f>[1]Scoring!G1449</f>
        <v>26.619773</v>
      </c>
      <c r="I1242" s="3">
        <f>[1]Scoring!L1449</f>
        <v>28.200000000000003</v>
      </c>
      <c r="J1242" s="3">
        <f>[1]Scoring!M1449</f>
        <v>7</v>
      </c>
      <c r="K1242" s="2" t="s">
        <v>4</v>
      </c>
      <c r="L1242" s="2"/>
      <c r="M1242" s="1"/>
      <c r="N1242" s="9" t="s">
        <v>669</v>
      </c>
    </row>
    <row r="1243" spans="2:14" x14ac:dyDescent="0.25">
      <c r="B1243" s="1" t="str">
        <f>[1]Scoring!A1596</f>
        <v>EDISON MALL DR @ COLONIAL BLVD</v>
      </c>
      <c r="C1243" s="2" t="str">
        <f>[1]Scoring!B1596</f>
        <v>Yes</v>
      </c>
      <c r="D1243" s="2" t="str">
        <f>[1]Scoring!C1596</f>
        <v>No</v>
      </c>
      <c r="E1243" s="2">
        <f>[1]Scoring!D1596</f>
        <v>12244</v>
      </c>
      <c r="F1243" s="1" t="str">
        <f>[1]Scoring!E1596</f>
        <v>Fort Myers</v>
      </c>
      <c r="G1243" s="1" t="str">
        <f>[1]Scoring!F1596</f>
        <v>-81.868478</v>
      </c>
      <c r="H1243" s="1" t="str">
        <f>[1]Scoring!G1596</f>
        <v>26.598232</v>
      </c>
      <c r="I1243" s="3">
        <f>[1]Scoring!L1596</f>
        <v>28.75</v>
      </c>
      <c r="J1243" s="3">
        <f>[1]Scoring!M1596</f>
        <v>5</v>
      </c>
      <c r="K1243" s="2" t="s">
        <v>4</v>
      </c>
      <c r="L1243" s="2"/>
      <c r="M1243" s="1"/>
      <c r="N1243" s="9" t="s">
        <v>720</v>
      </c>
    </row>
    <row r="1244" spans="2:14" x14ac:dyDescent="0.25">
      <c r="B1244" s="1" t="str">
        <f>[1]Scoring!A886</f>
        <v>SAN CARLOS BLVD @ CHITWOOD DR-NB</v>
      </c>
      <c r="C1244" s="2" t="str">
        <f>[1]Scoring!B886</f>
        <v>No</v>
      </c>
      <c r="D1244" s="2" t="str">
        <f>[1]Scoring!C886</f>
        <v>No</v>
      </c>
      <c r="E1244" s="2">
        <f>[1]Scoring!D886</f>
        <v>11124</v>
      </c>
      <c r="F1244" s="1" t="str">
        <f>[1]Scoring!E886</f>
        <v>Unincorporated</v>
      </c>
      <c r="G1244" s="1" t="str">
        <f>[1]Scoring!F886</f>
        <v>-81.943519</v>
      </c>
      <c r="H1244" s="1" t="str">
        <f>[1]Scoring!G886</f>
        <v>26.505761</v>
      </c>
      <c r="I1244" s="3">
        <f>[1]Scoring!L886</f>
        <v>30.25</v>
      </c>
      <c r="J1244" s="3">
        <f>[1]Scoring!M886</f>
        <v>4</v>
      </c>
      <c r="K1244" s="2" t="s">
        <v>4</v>
      </c>
      <c r="L1244" s="2"/>
      <c r="M1244" s="1"/>
      <c r="N1244" s="9" t="s">
        <v>482</v>
      </c>
    </row>
    <row r="1245" spans="2:14" x14ac:dyDescent="0.25">
      <c r="B1245" s="1" t="str">
        <f>[1]Scoring!A883</f>
        <v>SAN CARLOS BLVD @ HEIDI LEE LN</v>
      </c>
      <c r="C1245" s="2" t="str">
        <f>[1]Scoring!B883</f>
        <v>No</v>
      </c>
      <c r="D1245" s="2" t="str">
        <f>[1]Scoring!C883</f>
        <v>No</v>
      </c>
      <c r="E1245" s="2">
        <f>[1]Scoring!D883</f>
        <v>11121</v>
      </c>
      <c r="F1245" s="1" t="str">
        <f>[1]Scoring!E883</f>
        <v>Unincorporated</v>
      </c>
      <c r="G1245" s="1" t="str">
        <f>[1]Scoring!F883</f>
        <v>-81.943328</v>
      </c>
      <c r="H1245" s="1" t="str">
        <f>[1]Scoring!G883</f>
        <v>26.498651</v>
      </c>
      <c r="I1245" s="3">
        <f>[1]Scoring!L883</f>
        <v>30.55</v>
      </c>
      <c r="J1245" s="3">
        <f>[1]Scoring!M883</f>
        <v>2</v>
      </c>
      <c r="K1245" s="2" t="s">
        <v>4</v>
      </c>
      <c r="L1245" s="2"/>
      <c r="M1245" s="1"/>
      <c r="N1245" s="9" t="s">
        <v>479</v>
      </c>
    </row>
  </sheetData>
  <autoFilter ref="B3:N1245" xr:uid="{00000000-0009-0000-0000-000000000000}">
    <sortState xmlns:xlrd2="http://schemas.microsoft.com/office/spreadsheetml/2017/richdata2" ref="B4:N1245">
      <sortCondition ref="I1:I1245"/>
    </sortState>
  </autoFilter>
  <sortState xmlns:xlrd2="http://schemas.microsoft.com/office/spreadsheetml/2017/richdata2" ref="B4:L1319">
    <sortCondition ref="I1"/>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0F4190-1075-4463-91AC-0B196B38B21C}"/>
</file>

<file path=customXml/itemProps2.xml><?xml version="1.0" encoding="utf-8"?>
<ds:datastoreItem xmlns:ds="http://schemas.openxmlformats.org/officeDocument/2006/customXml" ds:itemID="{B724692A-DCA6-4BAE-9B6E-4E47A4D1C46F}"/>
</file>

<file path=customXml/itemProps3.xml><?xml version="1.0" encoding="utf-8"?>
<ds:datastoreItem xmlns:ds="http://schemas.openxmlformats.org/officeDocument/2006/customXml" ds:itemID="{1AF49D48-34C7-4498-89EB-575AFC2F1F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Bus Stops For Design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2022-11-16T21:13:21Z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