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24226"/>
  <mc:AlternateContent xmlns:mc="http://schemas.openxmlformats.org/markup-compatibility/2006">
    <mc:Choice Requires="x15">
      <x15ac:absPath xmlns:x15ac="http://schemas.microsoft.com/office/spreadsheetml/2010/11/ac" url="S:\Procurement Management\WORKAREA\CAROLINA\ACTIVE\ITB\B250003CMR - Disaster Environmental Remediation\6 - Addendum\"/>
    </mc:Choice>
  </mc:AlternateContent>
  <xr:revisionPtr revIDLastSave="0" documentId="8_{00FF56B8-6596-4B19-A641-D5F5FB323E95}" xr6:coauthVersionLast="47" xr6:coauthVersionMax="47" xr10:uidLastSave="{00000000-0000-0000-0000-000000000000}"/>
  <bookViews>
    <workbookView xWindow="-28920" yWindow="-120" windowWidth="29040" windowHeight="15720" tabRatio="601" xr2:uid="{00000000-000D-0000-FFFF-FFFF00000000}"/>
  </bookViews>
  <sheets>
    <sheet name=" YEAR 1" sheetId="4" r:id="rId1"/>
    <sheet name="YEAR 2" sheetId="5" r:id="rId2"/>
    <sheet name="YEAR 3" sheetId="6" r:id="rId3"/>
    <sheet name="CAT YEAR 1" sheetId="7" r:id="rId4"/>
    <sheet name="CAT YEAR 2" sheetId="8" r:id="rId5"/>
    <sheet name="CAT YEAR 3" sheetId="9" r:id="rId6"/>
  </sheets>
  <definedNames>
    <definedName name="_xlnm.Print_Area" localSheetId="0">' YEAR 1'!$A:$F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7" i="4" l="1"/>
  <c r="E115" i="4"/>
  <c r="E114" i="4"/>
  <c r="E113" i="4"/>
  <c r="E112" i="4"/>
  <c r="F143" i="9"/>
  <c r="F142" i="9"/>
  <c r="F141" i="9"/>
  <c r="F140" i="9"/>
  <c r="F139" i="9"/>
  <c r="F138" i="9"/>
  <c r="F137" i="9"/>
  <c r="F136" i="9"/>
  <c r="F135" i="9"/>
  <c r="F134" i="9"/>
  <c r="F133" i="9"/>
  <c r="F132" i="9"/>
  <c r="F131" i="9"/>
  <c r="F130" i="9"/>
  <c r="F129" i="9"/>
  <c r="F128" i="9"/>
  <c r="F127" i="9"/>
  <c r="F126" i="9"/>
  <c r="F125" i="9"/>
  <c r="F124" i="9"/>
  <c r="F123" i="9"/>
  <c r="F122" i="9"/>
  <c r="F121" i="9"/>
  <c r="F120" i="9"/>
  <c r="F119" i="9"/>
  <c r="F144" i="9" s="1"/>
  <c r="F106" i="9"/>
  <c r="F105" i="9"/>
  <c r="F104" i="9"/>
  <c r="F103" i="9"/>
  <c r="F107" i="9" s="1"/>
  <c r="F102" i="9"/>
  <c r="F101" i="9"/>
  <c r="F100" i="9"/>
  <c r="F99" i="9"/>
  <c r="F98" i="9"/>
  <c r="F97" i="9"/>
  <c r="F96" i="9"/>
  <c r="F95" i="9"/>
  <c r="F94" i="9"/>
  <c r="F93" i="9"/>
  <c r="F89" i="9"/>
  <c r="F88" i="9"/>
  <c r="F87" i="9"/>
  <c r="F86" i="9"/>
  <c r="F85" i="9"/>
  <c r="F90" i="9" s="1"/>
  <c r="F84" i="9"/>
  <c r="F83" i="9"/>
  <c r="F82" i="9"/>
  <c r="F81" i="9"/>
  <c r="F80" i="9"/>
  <c r="F79" i="9"/>
  <c r="F78" i="9"/>
  <c r="F77" i="9"/>
  <c r="F73" i="9"/>
  <c r="F72" i="9"/>
  <c r="F71" i="9"/>
  <c r="F70" i="9"/>
  <c r="F69" i="9"/>
  <c r="F68" i="9"/>
  <c r="F67" i="9"/>
  <c r="F74" i="9" s="1"/>
  <c r="F66" i="9"/>
  <c r="F65" i="9"/>
  <c r="F64" i="9"/>
  <c r="F63" i="9"/>
  <c r="F58" i="9"/>
  <c r="F57" i="9"/>
  <c r="F56" i="9"/>
  <c r="F55" i="9"/>
  <c r="F54" i="9"/>
  <c r="F53" i="9"/>
  <c r="F52" i="9"/>
  <c r="F51" i="9"/>
  <c r="F50" i="9"/>
  <c r="F49" i="9"/>
  <c r="F48" i="9"/>
  <c r="F59" i="9" s="1"/>
  <c r="F47" i="9"/>
  <c r="F46" i="9"/>
  <c r="F45" i="9"/>
  <c r="F41" i="9"/>
  <c r="F40" i="9"/>
  <c r="F39" i="9"/>
  <c r="F42" i="9" s="1"/>
  <c r="F35" i="9"/>
  <c r="F34" i="9"/>
  <c r="F33" i="9"/>
  <c r="F32" i="9"/>
  <c r="F31" i="9"/>
  <c r="F30" i="9"/>
  <c r="F29" i="9"/>
  <c r="F36" i="9" s="1"/>
  <c r="F26" i="9"/>
  <c r="F25" i="9"/>
  <c r="F24" i="9"/>
  <c r="F23" i="9"/>
  <c r="F22" i="9"/>
  <c r="F21" i="9"/>
  <c r="F20" i="9"/>
  <c r="F19" i="9"/>
  <c r="F143" i="8"/>
  <c r="F142" i="8"/>
  <c r="F141" i="8"/>
  <c r="F140" i="8"/>
  <c r="F139" i="8"/>
  <c r="F138" i="8"/>
  <c r="F137" i="8"/>
  <c r="F136" i="8"/>
  <c r="F135" i="8"/>
  <c r="F134" i="8"/>
  <c r="F133" i="8"/>
  <c r="F132" i="8"/>
  <c r="F131" i="8"/>
  <c r="F130" i="8"/>
  <c r="F129" i="8"/>
  <c r="F128" i="8"/>
  <c r="F127" i="8"/>
  <c r="F126" i="8"/>
  <c r="F125" i="8"/>
  <c r="F124" i="8"/>
  <c r="F123" i="8"/>
  <c r="F122" i="8"/>
  <c r="F121" i="8"/>
  <c r="F120" i="8"/>
  <c r="F119" i="8"/>
  <c r="F144" i="8" s="1"/>
  <c r="F106" i="8"/>
  <c r="F105" i="8"/>
  <c r="F104" i="8"/>
  <c r="F103" i="8"/>
  <c r="F107" i="8" s="1"/>
  <c r="F102" i="8"/>
  <c r="F101" i="8"/>
  <c r="F100" i="8"/>
  <c r="F99" i="8"/>
  <c r="F98" i="8"/>
  <c r="F97" i="8"/>
  <c r="F96" i="8"/>
  <c r="F95" i="8"/>
  <c r="F94" i="8"/>
  <c r="F93" i="8"/>
  <c r="F89" i="8"/>
  <c r="F88" i="8"/>
  <c r="F87" i="8"/>
  <c r="F86" i="8"/>
  <c r="F85" i="8"/>
  <c r="F90" i="8" s="1"/>
  <c r="F84" i="8"/>
  <c r="F83" i="8"/>
  <c r="F82" i="8"/>
  <c r="F81" i="8"/>
  <c r="F80" i="8"/>
  <c r="F79" i="8"/>
  <c r="F78" i="8"/>
  <c r="F77" i="8"/>
  <c r="F73" i="8"/>
  <c r="F72" i="8"/>
  <c r="F71" i="8"/>
  <c r="F70" i="8"/>
  <c r="F69" i="8"/>
  <c r="F68" i="8"/>
  <c r="F67" i="8"/>
  <c r="F74" i="8" s="1"/>
  <c r="F66" i="8"/>
  <c r="F65" i="8"/>
  <c r="F64" i="8"/>
  <c r="F63" i="8"/>
  <c r="F58" i="8"/>
  <c r="F57" i="8"/>
  <c r="F56" i="8"/>
  <c r="F55" i="8"/>
  <c r="F54" i="8"/>
  <c r="F53" i="8"/>
  <c r="F52" i="8"/>
  <c r="F51" i="8"/>
  <c r="F50" i="8"/>
  <c r="F49" i="8"/>
  <c r="F48" i="8"/>
  <c r="F59" i="8" s="1"/>
  <c r="F47" i="8"/>
  <c r="F46" i="8"/>
  <c r="F45" i="8"/>
  <c r="F41" i="8"/>
  <c r="F40" i="8"/>
  <c r="F39" i="8"/>
  <c r="F42" i="8" s="1"/>
  <c r="F35" i="8"/>
  <c r="F34" i="8"/>
  <c r="F33" i="8"/>
  <c r="F32" i="8"/>
  <c r="F31" i="8"/>
  <c r="F30" i="8"/>
  <c r="F29" i="8"/>
  <c r="F36" i="8" s="1"/>
  <c r="F26" i="8"/>
  <c r="F25" i="8"/>
  <c r="F24" i="8"/>
  <c r="F23" i="8"/>
  <c r="F22" i="8"/>
  <c r="F21" i="8"/>
  <c r="F20" i="8"/>
  <c r="F19" i="8"/>
  <c r="F142" i="7"/>
  <c r="F141" i="7"/>
  <c r="F140" i="7"/>
  <c r="F139" i="7"/>
  <c r="F138" i="7"/>
  <c r="F137" i="7"/>
  <c r="F136" i="7"/>
  <c r="F135" i="7"/>
  <c r="F134" i="7"/>
  <c r="F133" i="7"/>
  <c r="F132" i="7"/>
  <c r="F131" i="7"/>
  <c r="F130" i="7"/>
  <c r="F129" i="7"/>
  <c r="F128" i="7"/>
  <c r="F127" i="7"/>
  <c r="F126" i="7"/>
  <c r="F125" i="7"/>
  <c r="F124" i="7"/>
  <c r="F123" i="7"/>
  <c r="F122" i="7"/>
  <c r="F121" i="7"/>
  <c r="F120" i="7"/>
  <c r="F119" i="7"/>
  <c r="F118" i="7"/>
  <c r="F106" i="7"/>
  <c r="F105" i="7"/>
  <c r="F104" i="7"/>
  <c r="F103" i="7"/>
  <c r="F102" i="7"/>
  <c r="F101" i="7"/>
  <c r="F100" i="7"/>
  <c r="F99" i="7"/>
  <c r="F98" i="7"/>
  <c r="F97" i="7"/>
  <c r="F96" i="7"/>
  <c r="F95" i="7"/>
  <c r="F94" i="7"/>
  <c r="F93" i="7"/>
  <c r="F89" i="7"/>
  <c r="F88" i="7"/>
  <c r="F87" i="7"/>
  <c r="F86" i="7"/>
  <c r="F85" i="7"/>
  <c r="F84" i="7"/>
  <c r="F83" i="7"/>
  <c r="F82" i="7"/>
  <c r="F81" i="7"/>
  <c r="F80" i="7"/>
  <c r="F79" i="7"/>
  <c r="F78" i="7"/>
  <c r="F77" i="7"/>
  <c r="F73" i="7"/>
  <c r="F72" i="7"/>
  <c r="F71" i="7"/>
  <c r="F70" i="7"/>
  <c r="F69" i="7"/>
  <c r="F68" i="7"/>
  <c r="F67" i="7"/>
  <c r="F66" i="7"/>
  <c r="F65" i="7"/>
  <c r="F64" i="7"/>
  <c r="F63" i="7"/>
  <c r="F58" i="7"/>
  <c r="F57" i="7"/>
  <c r="F56" i="7"/>
  <c r="F55" i="7"/>
  <c r="F54" i="7"/>
  <c r="F53" i="7"/>
  <c r="F52" i="7"/>
  <c r="F51" i="7"/>
  <c r="F50" i="7"/>
  <c r="F49" i="7"/>
  <c r="F48" i="7"/>
  <c r="F47" i="7"/>
  <c r="F46" i="7"/>
  <c r="F45" i="7"/>
  <c r="F41" i="7"/>
  <c r="F40" i="7"/>
  <c r="F39" i="7"/>
  <c r="F42" i="7" s="1"/>
  <c r="F35" i="7"/>
  <c r="F34" i="7"/>
  <c r="F33" i="7"/>
  <c r="F32" i="7"/>
  <c r="F31" i="7"/>
  <c r="F30" i="7"/>
  <c r="F29" i="7"/>
  <c r="F25" i="7"/>
  <c r="F24" i="7"/>
  <c r="F23" i="7"/>
  <c r="F22" i="7"/>
  <c r="F21" i="7"/>
  <c r="F20" i="7"/>
  <c r="F19" i="7"/>
  <c r="F26" i="7" s="1"/>
  <c r="F59" i="6"/>
  <c r="E110" i="6" s="1"/>
  <c r="F144" i="6"/>
  <c r="F143" i="6"/>
  <c r="F142" i="6"/>
  <c r="F141" i="6"/>
  <c r="F140" i="6"/>
  <c r="F139" i="6"/>
  <c r="F138" i="6"/>
  <c r="F137" i="6"/>
  <c r="F136" i="6"/>
  <c r="F135" i="6"/>
  <c r="F134" i="6"/>
  <c r="F133" i="6"/>
  <c r="F132" i="6"/>
  <c r="F131" i="6"/>
  <c r="F130" i="6"/>
  <c r="F129" i="6"/>
  <c r="F128" i="6"/>
  <c r="F127" i="6"/>
  <c r="F126" i="6"/>
  <c r="F125" i="6"/>
  <c r="F124" i="6"/>
  <c r="F123" i="6"/>
  <c r="F122" i="6"/>
  <c r="F121" i="6"/>
  <c r="F120" i="6"/>
  <c r="F119" i="6"/>
  <c r="F106" i="6"/>
  <c r="F105" i="6"/>
  <c r="F104" i="6"/>
  <c r="F103" i="6"/>
  <c r="F102" i="6"/>
  <c r="F101" i="6"/>
  <c r="F100" i="6"/>
  <c r="F99" i="6"/>
  <c r="F98" i="6"/>
  <c r="F97" i="6"/>
  <c r="F96" i="6"/>
  <c r="F95" i="6"/>
  <c r="F94" i="6"/>
  <c r="F93" i="6"/>
  <c r="F89" i="6"/>
  <c r="F88" i="6"/>
  <c r="F87" i="6"/>
  <c r="F86" i="6"/>
  <c r="F85" i="6"/>
  <c r="F84" i="6"/>
  <c r="F83" i="6"/>
  <c r="F82" i="6"/>
  <c r="F81" i="6"/>
  <c r="F80" i="6"/>
  <c r="F79" i="6"/>
  <c r="F78" i="6"/>
  <c r="F77" i="6"/>
  <c r="F73" i="6"/>
  <c r="F72" i="6"/>
  <c r="F71" i="6"/>
  <c r="F70" i="6"/>
  <c r="F69" i="6"/>
  <c r="F68" i="6"/>
  <c r="F67" i="6"/>
  <c r="F66" i="6"/>
  <c r="F65" i="6"/>
  <c r="F64" i="6"/>
  <c r="F63" i="6"/>
  <c r="F58" i="6"/>
  <c r="F57" i="6"/>
  <c r="F56" i="6"/>
  <c r="F55" i="6"/>
  <c r="F54" i="6"/>
  <c r="F53" i="6"/>
  <c r="F52" i="6"/>
  <c r="F51" i="6"/>
  <c r="F50" i="6"/>
  <c r="F49" i="6"/>
  <c r="F48" i="6"/>
  <c r="F47" i="6"/>
  <c r="F46" i="6"/>
  <c r="F45" i="6"/>
  <c r="F41" i="6"/>
  <c r="F40" i="6"/>
  <c r="F39" i="6"/>
  <c r="F42" i="6" s="1"/>
  <c r="F35" i="6"/>
  <c r="F34" i="6"/>
  <c r="F33" i="6"/>
  <c r="F32" i="6"/>
  <c r="F31" i="6"/>
  <c r="F30" i="6"/>
  <c r="F29" i="6"/>
  <c r="F25" i="6"/>
  <c r="F24" i="6"/>
  <c r="F23" i="6"/>
  <c r="F22" i="6"/>
  <c r="F21" i="6"/>
  <c r="F20" i="6"/>
  <c r="F19" i="6"/>
  <c r="F143" i="5"/>
  <c r="F142" i="5"/>
  <c r="F141" i="5"/>
  <c r="F140" i="5"/>
  <c r="F139" i="5"/>
  <c r="F138" i="5"/>
  <c r="F137" i="5"/>
  <c r="F136" i="5"/>
  <c r="F135" i="5"/>
  <c r="F134" i="5"/>
  <c r="F133" i="5"/>
  <c r="F132" i="5"/>
  <c r="F131" i="5"/>
  <c r="F130" i="5"/>
  <c r="F129" i="5"/>
  <c r="F128" i="5"/>
  <c r="F127" i="5"/>
  <c r="F126" i="5"/>
  <c r="F125" i="5"/>
  <c r="F124" i="5"/>
  <c r="F123" i="5"/>
  <c r="F122" i="5"/>
  <c r="F121" i="5"/>
  <c r="F120" i="5"/>
  <c r="F119" i="5"/>
  <c r="F106" i="5"/>
  <c r="F105" i="5"/>
  <c r="F104" i="5"/>
  <c r="F103" i="5"/>
  <c r="F102" i="5"/>
  <c r="F101" i="5"/>
  <c r="F100" i="5"/>
  <c r="F99" i="5"/>
  <c r="F98" i="5"/>
  <c r="F97" i="5"/>
  <c r="F96" i="5"/>
  <c r="F95" i="5"/>
  <c r="F94" i="5"/>
  <c r="F93" i="5"/>
  <c r="F89" i="5"/>
  <c r="F88" i="5"/>
  <c r="F87" i="5"/>
  <c r="F86" i="5"/>
  <c r="F85" i="5"/>
  <c r="F84" i="5"/>
  <c r="F83" i="5"/>
  <c r="F82" i="5"/>
  <c r="F81" i="5"/>
  <c r="F80" i="5"/>
  <c r="F79" i="5"/>
  <c r="F78" i="5"/>
  <c r="F77" i="5"/>
  <c r="F73" i="5"/>
  <c r="F72" i="5"/>
  <c r="F71" i="5"/>
  <c r="F70" i="5"/>
  <c r="F69" i="5"/>
  <c r="F68" i="5"/>
  <c r="F67" i="5"/>
  <c r="F66" i="5"/>
  <c r="F65" i="5"/>
  <c r="F64" i="5"/>
  <c r="F63" i="5"/>
  <c r="F58" i="5"/>
  <c r="F57" i="5"/>
  <c r="F56" i="5"/>
  <c r="F55" i="5"/>
  <c r="F54" i="5"/>
  <c r="F59" i="5" s="1"/>
  <c r="F53" i="5"/>
  <c r="F52" i="5"/>
  <c r="F51" i="5"/>
  <c r="F50" i="5"/>
  <c r="F49" i="5"/>
  <c r="F48" i="5"/>
  <c r="F47" i="5"/>
  <c r="F46" i="5"/>
  <c r="F45" i="5"/>
  <c r="F41" i="5"/>
  <c r="F40" i="5"/>
  <c r="F39" i="5"/>
  <c r="F42" i="5" s="1"/>
  <c r="F35" i="5"/>
  <c r="F34" i="5"/>
  <c r="F33" i="5"/>
  <c r="F32" i="5"/>
  <c r="F31" i="5"/>
  <c r="F30" i="5"/>
  <c r="F29" i="5"/>
  <c r="F25" i="5"/>
  <c r="F24" i="5"/>
  <c r="F23" i="5"/>
  <c r="F22" i="5"/>
  <c r="F21" i="5"/>
  <c r="F20" i="5"/>
  <c r="F19" i="5"/>
  <c r="F144" i="5" l="1"/>
  <c r="F107" i="7"/>
  <c r="F143" i="7"/>
  <c r="F59" i="7"/>
  <c r="F90" i="7"/>
  <c r="F74" i="7"/>
  <c r="F36" i="7"/>
  <c r="E110" i="9"/>
  <c r="E110" i="8"/>
  <c r="E110" i="7"/>
  <c r="F74" i="6"/>
  <c r="F90" i="6"/>
  <c r="F107" i="6"/>
  <c r="F26" i="6"/>
  <c r="F36" i="6"/>
  <c r="F26" i="5"/>
  <c r="F36" i="5"/>
  <c r="F107" i="5"/>
  <c r="F90" i="5"/>
  <c r="F74" i="5"/>
  <c r="E110" i="5" l="1"/>
  <c r="E111" i="4" s="1"/>
  <c r="F58" i="4"/>
  <c r="F149" i="4"/>
  <c r="F148" i="4"/>
  <c r="F147" i="4"/>
  <c r="F41" i="4"/>
  <c r="F140" i="4"/>
  <c r="F141" i="4"/>
  <c r="F142" i="4"/>
  <c r="F146" i="4" l="1"/>
  <c r="F145" i="4"/>
  <c r="F144" i="4"/>
  <c r="F143" i="4"/>
  <c r="F139" i="4"/>
  <c r="F89" i="4" l="1"/>
  <c r="F106" i="4"/>
  <c r="F88" i="4"/>
  <c r="F57" i="4" l="1"/>
  <c r="F56" i="4"/>
  <c r="F55" i="4"/>
  <c r="F54" i="4"/>
  <c r="F53" i="4"/>
  <c r="F52" i="4"/>
  <c r="F51" i="4"/>
  <c r="F50" i="4"/>
  <c r="F49" i="4"/>
  <c r="F48" i="4"/>
  <c r="F47" i="4"/>
  <c r="F46" i="4"/>
  <c r="F45" i="4"/>
  <c r="F63" i="4"/>
  <c r="F64" i="4"/>
  <c r="F65" i="4"/>
  <c r="F66" i="4"/>
  <c r="F67" i="4"/>
  <c r="F68" i="4"/>
  <c r="F69" i="4"/>
  <c r="F70" i="4"/>
  <c r="F71" i="4"/>
  <c r="F72" i="4"/>
  <c r="F73" i="4"/>
  <c r="F77" i="4"/>
  <c r="F78" i="4"/>
  <c r="F79" i="4"/>
  <c r="F138" i="4"/>
  <c r="F137" i="4"/>
  <c r="F136" i="4"/>
  <c r="F135" i="4"/>
  <c r="F134" i="4"/>
  <c r="F133" i="4"/>
  <c r="F132" i="4"/>
  <c r="F131" i="4"/>
  <c r="F130" i="4"/>
  <c r="F129" i="4"/>
  <c r="F128" i="4"/>
  <c r="F127" i="4"/>
  <c r="F126" i="4"/>
  <c r="F125" i="4"/>
  <c r="F35" i="4"/>
  <c r="F34" i="4"/>
  <c r="F33" i="4"/>
  <c r="F32" i="4"/>
  <c r="F31" i="4"/>
  <c r="F30" i="4"/>
  <c r="F29" i="4"/>
  <c r="F105" i="4"/>
  <c r="F104" i="4"/>
  <c r="F103" i="4"/>
  <c r="F102" i="4"/>
  <c r="F101" i="4"/>
  <c r="F100" i="4"/>
  <c r="F99" i="4"/>
  <c r="F98" i="4"/>
  <c r="F97" i="4"/>
  <c r="F96" i="4"/>
  <c r="F95" i="4"/>
  <c r="F94" i="4"/>
  <c r="F93" i="4"/>
  <c r="F87" i="4"/>
  <c r="F86" i="4"/>
  <c r="F85" i="4"/>
  <c r="F84" i="4"/>
  <c r="F83" i="4"/>
  <c r="F82" i="4"/>
  <c r="F81" i="4"/>
  <c r="F80" i="4"/>
  <c r="F107" i="4" l="1"/>
  <c r="F90" i="4"/>
  <c r="F59" i="4"/>
  <c r="F36" i="4"/>
  <c r="F150" i="4"/>
  <c r="F74" i="4"/>
  <c r="F19" i="4"/>
  <c r="F40" i="4" l="1"/>
  <c r="F39" i="4"/>
  <c r="F42" i="4" s="1"/>
  <c r="F20" i="4"/>
  <c r="F21" i="4"/>
  <c r="F22" i="4"/>
  <c r="F23" i="4"/>
  <c r="F24" i="4"/>
  <c r="F25" i="4"/>
  <c r="F26" i="4" l="1"/>
  <c r="E110" i="4"/>
</calcChain>
</file>

<file path=xl/sharedStrings.xml><?xml version="1.0" encoding="utf-8"?>
<sst xmlns="http://schemas.openxmlformats.org/spreadsheetml/2006/main" count="2158" uniqueCount="265">
  <si>
    <t>COMPANY NAME:</t>
  </si>
  <si>
    <t>SOLICITATION:</t>
  </si>
  <si>
    <t>Item</t>
  </si>
  <si>
    <t>Description</t>
  </si>
  <si>
    <t>Unit Price</t>
  </si>
  <si>
    <t>BID SUMMARY</t>
  </si>
  <si>
    <t>**Quantities are not guaranteed.  Final payment will be based on actual quantities.</t>
  </si>
  <si>
    <t>(Use Words to Write Total)</t>
  </si>
  <si>
    <t>Estimated
Quantity</t>
  </si>
  <si>
    <t>Having carefully examined the Contract Documents, Contractor/Vendor proposes to furnish the following which meeting these specifications.</t>
  </si>
  <si>
    <t xml:space="preserve">Unit of
Measure </t>
  </si>
  <si>
    <t>Extended
Amount</t>
  </si>
  <si>
    <r>
      <rPr>
        <b/>
        <sz val="11"/>
        <rFont val="Arial"/>
        <family val="2"/>
      </rPr>
      <t>PRICING</t>
    </r>
    <r>
      <rPr>
        <sz val="11"/>
        <rFont val="Arial"/>
        <family val="2"/>
      </rPr>
      <t xml:space="preserve">                                                                                                                                                                                                                                                                                                                                                                                                                                                         
Pricing shall be inclusive of all labor, equipment, supplies, overhead, profit, material, and any other incidental costs required to perform and complete all work as specified in the Contract Documents.   All Unit Prices will be bid at the nearest whole penny.  The Excel document contains formulas for convenience, however it is the Contractor’s/Vendor's responsibility to verify all pricing and calculations are CORRECT.  Lee County is not responsible for errors in formulas or calculations contained within Excel document(s).  
In the event there is a discrepancy between a subtotal or total amount and the unit prices and extended amounts, the unit prices will prevail and the corrected extension(s) and total(s) will be considered the price.
The County will only accept bids submitted on bid forms provided by the County.  Bids submitted on other forms, other than those provided by the County, will be deemed non-responsive and ineligible for award.
</t>
    </r>
    <r>
      <rPr>
        <b/>
        <sz val="11"/>
        <rFont val="Arial"/>
        <family val="2"/>
      </rPr>
      <t>**Bidders may not adjust or modify County-authored data as provided within the Bid Schedule.  Bids received with modified data may deem the Bidder as non-responsive and ineligible for award.**</t>
    </r>
    <r>
      <rPr>
        <sz val="11"/>
        <rFont val="Arial"/>
        <family val="2"/>
      </rPr>
      <t xml:space="preserve">
</t>
    </r>
    <r>
      <rPr>
        <b/>
        <sz val="11"/>
        <rFont val="Arial"/>
        <family val="2"/>
      </rPr>
      <t xml:space="preserve">
PLEASE ENSURE you have provided a printed copy of the Bid Schedule with your hard copy submission packages and provided the excel version with your digital submission package.</t>
    </r>
  </si>
  <si>
    <t xml:space="preserve">Mobilization 5-Stage Decon (shower &amp; loadout) </t>
  </si>
  <si>
    <t>Mobilization 3-Stage Decon (shower &amp; loadout)</t>
  </si>
  <si>
    <t>Mobilization 3-Stage Decon (dry &amp; loadout)</t>
  </si>
  <si>
    <t>Mobilization 2-Stage Mini Decon (wood)</t>
  </si>
  <si>
    <t>Mobilization 1-Stage Mini Decon (poly or wood)</t>
  </si>
  <si>
    <t>Per Job</t>
  </si>
  <si>
    <t>SUBTOTAL:  Mobilization</t>
  </si>
  <si>
    <t xml:space="preserve">SUBTOTAL: Emergency Reponse  </t>
  </si>
  <si>
    <t xml:space="preserve"> Mold Surface (Spot) Cleaning and decontamination of all related  items and surfaces. </t>
  </si>
  <si>
    <t xml:space="preserve">Mold General Clean-up (Heavy FF&amp;E/Storage)                                                                             (All Surfaces &lt;1000 SF) All Horizontal and Vertical surfaces </t>
  </si>
  <si>
    <t xml:space="preserve">Mold General Clean-up (Heavy FF&amp;E/Storage)                                                                            (All Surfaces &gt;1000 SF) All Horizontal and Vertical surfaces </t>
  </si>
  <si>
    <t xml:space="preserve">Mold General Clean-up (All Surfaces &lt;1000 SF) (Horizontal and Vertical surfaces) </t>
  </si>
  <si>
    <t xml:space="preserve">Mold General Clean-up (All Surfaces &gt;1000 SF) (Horizontal and Vertical surfaces) </t>
  </si>
  <si>
    <t xml:space="preserve"> Mold General Clean-up (Horizontal Surfaces &lt;1000 SF) </t>
  </si>
  <si>
    <t xml:space="preserve">Mold General Clean-up (Horizontal Surfaces &gt;1000 SF) </t>
  </si>
  <si>
    <t>Mold General Clean-up (Remove &amp; Reinstall) HVAC Supply/Return Vents. (includes 12" into duct interior &amp; supply or return vent covers</t>
  </si>
  <si>
    <t xml:space="preserve">Anti-Microbial Paint Application  Surface Preparation/Encapsulation </t>
  </si>
  <si>
    <t>SF</t>
  </si>
  <si>
    <t>Per Vent</t>
  </si>
  <si>
    <t>Per Seat</t>
  </si>
  <si>
    <t xml:space="preserve">Mold General Clean-up Seating </t>
  </si>
  <si>
    <t>SUBTOTAL:  Mold Conaminated Materials (surface cleaning activites and surface preperation)</t>
  </si>
  <si>
    <t>Removal of Mold Contaminated Substrate</t>
  </si>
  <si>
    <t xml:space="preserve">Surface Fogging/Misting, Occupied Spaces, Mechanical or HVAC Systems       </t>
  </si>
  <si>
    <t>Remove Mold Contaminated Cabinetry or Shelfing Assembly</t>
  </si>
  <si>
    <t xml:space="preserve">Remove / Drop Mold Contaminated HVAC Ductwork Assembly </t>
  </si>
  <si>
    <t xml:space="preserve">Remove Mold Contaminated HVAC Duct Insulation – Duct Remains  	 </t>
  </si>
  <si>
    <t xml:space="preserve">Remove Mold Contaminated Batt or Board Insulation </t>
  </si>
  <si>
    <t xml:space="preserve">Remove Mold Contaminated Wall or Ceiling Coverings </t>
  </si>
  <si>
    <t xml:space="preserve">Remove Mold Contaminated Drywall (Excludes Framing) </t>
  </si>
  <si>
    <t xml:space="preserve">Remove Mold Contaminated Carpet (Tack &amp; Padding Installation)  </t>
  </si>
  <si>
    <t xml:space="preserve">Remove Mold Contaminated Carpet (Glue-Down Installation)   </t>
  </si>
  <si>
    <t>Remove Mold Contaminated Flooring (tile, wood, lvt, lvp etc.)</t>
  </si>
  <si>
    <t xml:space="preserve">Remove Mold Contaminated Acoustic Ceiling Tile (Grid Remains)  </t>
  </si>
  <si>
    <t>LF</t>
  </si>
  <si>
    <t>Water Extraction: Category 1</t>
  </si>
  <si>
    <t>Water Extraction: Category 2</t>
  </si>
  <si>
    <t>Water Extraction: Category 3</t>
  </si>
  <si>
    <t>Dry Out</t>
  </si>
  <si>
    <t>Remove Water Saturated Drywall</t>
  </si>
  <si>
    <t>Remove Water Saturated Wall and Ceiling Coverings</t>
  </si>
  <si>
    <t>Remove Water Saturated Wall and Ceiling Insulation</t>
  </si>
  <si>
    <t>Remove Water Saturated HVAC Duct Insulation</t>
  </si>
  <si>
    <t xml:space="preserve">Remove Water Saturated Ceiling Tile </t>
  </si>
  <si>
    <t>Remove Water Saturated Flooring (tile, wood, lvt, lvp etc.)</t>
  </si>
  <si>
    <t>Remove Water Saturated Carpet (glue down)</t>
  </si>
  <si>
    <t>Remove Water Saturated Carpet (tack and padding)</t>
  </si>
  <si>
    <t>Remove Water Saturated Substrate</t>
  </si>
  <si>
    <t>Five Stage Decon (shower and load out)</t>
  </si>
  <si>
    <t>Three Stage Decon (shower and loadout)</t>
  </si>
  <si>
    <t>Three Stage Decon (dry and Loadout)</t>
  </si>
  <si>
    <t>Two Stage mini Decon (wood)</t>
  </si>
  <si>
    <t>Two Stage Decon (poly or pop up)</t>
  </si>
  <si>
    <t>One Stage Decon (poly or pop up)</t>
  </si>
  <si>
    <t>Additional Decontamination Station</t>
  </si>
  <si>
    <t>Per Decon</t>
  </si>
  <si>
    <t>Per Station</t>
  </si>
  <si>
    <t>SUBTOTAL:  Additional Decontamination</t>
  </si>
  <si>
    <t>Generator (6500 watts) Receipts for fuel required</t>
  </si>
  <si>
    <t>Pressure Washer (3500 - 4400 PSI Min) Receipts for fuel required</t>
  </si>
  <si>
    <t>Pressure Washer (4400 PSI Min) Receipts for fuel required</t>
  </si>
  <si>
    <t>Steam Carpet Extractor &amp; Upholstery Cleaner</t>
  </si>
  <si>
    <t>Scaffold 15' High 5" x 7'</t>
  </si>
  <si>
    <t>Equipment for Bio-Hazard Cleaning - Hydroxide Generator</t>
  </si>
  <si>
    <t>EA</t>
  </si>
  <si>
    <t>Week</t>
  </si>
  <si>
    <t xml:space="preserve">Month </t>
  </si>
  <si>
    <t>Day</t>
  </si>
  <si>
    <t xml:space="preserve">Day </t>
  </si>
  <si>
    <t>SUBTOTAL:  Additional Barrier Protection</t>
  </si>
  <si>
    <t>Hard Barrier - Install and remove</t>
  </si>
  <si>
    <t>Relocatable Building Enclosure (Hard Barrier Floors, Walls &amp; Ceilings)</t>
  </si>
  <si>
    <t>Inspection Window</t>
  </si>
  <si>
    <t>Roll</t>
  </si>
  <si>
    <t>Mobilization (No Decon) Includes decon wash station</t>
  </si>
  <si>
    <t>A1A</t>
  </si>
  <si>
    <t>A1B</t>
  </si>
  <si>
    <t>A1C</t>
  </si>
  <si>
    <t>A1D</t>
  </si>
  <si>
    <t>A1E</t>
  </si>
  <si>
    <t>A1F</t>
  </si>
  <si>
    <t>A1G</t>
  </si>
  <si>
    <t>A2A</t>
  </si>
  <si>
    <t>A2B</t>
  </si>
  <si>
    <t>A2C</t>
  </si>
  <si>
    <t>A2D</t>
  </si>
  <si>
    <t>A2E</t>
  </si>
  <si>
    <t>A2F</t>
  </si>
  <si>
    <t>A2G</t>
  </si>
  <si>
    <t>A3A</t>
  </si>
  <si>
    <t>A3B</t>
  </si>
  <si>
    <t>A4A</t>
  </si>
  <si>
    <t>A5A</t>
  </si>
  <si>
    <t>A5B</t>
  </si>
  <si>
    <t>A5C</t>
  </si>
  <si>
    <t>A5D</t>
  </si>
  <si>
    <t>A5E</t>
  </si>
  <si>
    <t>A5F</t>
  </si>
  <si>
    <t>A5G</t>
  </si>
  <si>
    <t>A5H</t>
  </si>
  <si>
    <t>A5J</t>
  </si>
  <si>
    <t>A5I</t>
  </si>
  <si>
    <t>A5K</t>
  </si>
  <si>
    <t>A5L</t>
  </si>
  <si>
    <t>A5M</t>
  </si>
  <si>
    <t>B1A</t>
  </si>
  <si>
    <t>B1B</t>
  </si>
  <si>
    <t>B1C</t>
  </si>
  <si>
    <t>B1D</t>
  </si>
  <si>
    <t>B1E</t>
  </si>
  <si>
    <t>B1F</t>
  </si>
  <si>
    <t>B1G</t>
  </si>
  <si>
    <t>B1H</t>
  </si>
  <si>
    <t>B1I</t>
  </si>
  <si>
    <t>B1J</t>
  </si>
  <si>
    <t>B1K</t>
  </si>
  <si>
    <t>B2A</t>
  </si>
  <si>
    <t>B2B</t>
  </si>
  <si>
    <t>B2C</t>
  </si>
  <si>
    <t>B2D</t>
  </si>
  <si>
    <t>B2E</t>
  </si>
  <si>
    <t>B2F</t>
  </si>
  <si>
    <t>B2G</t>
  </si>
  <si>
    <t>B2H</t>
  </si>
  <si>
    <t>B2I</t>
  </si>
  <si>
    <t>B2J</t>
  </si>
  <si>
    <t>B2K</t>
  </si>
  <si>
    <t>B2L</t>
  </si>
  <si>
    <t>C1A</t>
  </si>
  <si>
    <t>C1B</t>
  </si>
  <si>
    <t>C1C</t>
  </si>
  <si>
    <t>C1D</t>
  </si>
  <si>
    <t>C1E</t>
  </si>
  <si>
    <t>C1F</t>
  </si>
  <si>
    <t>C1G</t>
  </si>
  <si>
    <t>C1H</t>
  </si>
  <si>
    <t>C1I</t>
  </si>
  <si>
    <t>C1J</t>
  </si>
  <si>
    <t>C1K</t>
  </si>
  <si>
    <t>C1L</t>
  </si>
  <si>
    <t>C1M</t>
  </si>
  <si>
    <t>SUBTOTAL:  Mold Contaminated Materials (Remidiation)</t>
  </si>
  <si>
    <t>SUBTOTAL:  Water Damage Remediation (Extraction, Dryout, Remediation)</t>
  </si>
  <si>
    <t>Additional Temporay power</t>
  </si>
  <si>
    <t>Reinforced 6 mil poly</t>
  </si>
  <si>
    <t>SF of Floor Plan</t>
  </si>
  <si>
    <t>Curtain Barrier (no wood framing or pvc)</t>
  </si>
  <si>
    <t>Soft Barrier Full Containment</t>
  </si>
  <si>
    <t>Hard Barrier Full Containment Two Wood Sides &amp; Wood Roof</t>
  </si>
  <si>
    <t>Containment Partial Two Sides Wood &amp; Poly Roof</t>
  </si>
  <si>
    <t>Containment Partial One Side Wood &amp; Wood Roof</t>
  </si>
  <si>
    <t>Soft Barrier - Install and remove Poly barrier on wood (min. of 6 mil poly)</t>
  </si>
  <si>
    <t>Soft Barrier - 6 mil poly</t>
  </si>
  <si>
    <t>Soft Barrier Partial Containment One side &amp; poly roof (min. of 6 mil poly)</t>
  </si>
  <si>
    <t>Containment Partial One Side &amp; Poly Roof (min. of 6 mil poly)</t>
  </si>
  <si>
    <t>Remove Mold Contamination to Specialized Drywall (i.e. bullet proof drywall)</t>
  </si>
  <si>
    <t>Remove Water Saturated to Specialized Drywall (i.e. bullet proof drywall)</t>
  </si>
  <si>
    <t>Truck mount desiccant dehumidifier</t>
  </si>
  <si>
    <t>O-zone Devices</t>
  </si>
  <si>
    <t>C1N</t>
  </si>
  <si>
    <t>B2M</t>
  </si>
  <si>
    <t>Dehumidifier- Desiccant 500-700 CFM</t>
  </si>
  <si>
    <t>Dehumidifier- Desiccant 1000-2500 CFM</t>
  </si>
  <si>
    <t>Dehumidifier- Desiccant 5000-8900 CFM</t>
  </si>
  <si>
    <t xml:space="preserve">Air Movers </t>
  </si>
  <si>
    <t>Air Scrubbers Small</t>
  </si>
  <si>
    <t>Air Scrubbers Large</t>
  </si>
  <si>
    <t>A4B</t>
  </si>
  <si>
    <t>A4C</t>
  </si>
  <si>
    <t>A4D</t>
  </si>
  <si>
    <t>A4E</t>
  </si>
  <si>
    <t>A4F</t>
  </si>
  <si>
    <t>A4G</t>
  </si>
  <si>
    <t>A4H</t>
  </si>
  <si>
    <t>A4I</t>
  </si>
  <si>
    <t>A4J</t>
  </si>
  <si>
    <t>A4K</t>
  </si>
  <si>
    <t>A4L</t>
  </si>
  <si>
    <t>A4M</t>
  </si>
  <si>
    <t>A4N</t>
  </si>
  <si>
    <t>A4O</t>
  </si>
  <si>
    <t>A4P</t>
  </si>
  <si>
    <t>A4Q</t>
  </si>
  <si>
    <t>A4R</t>
  </si>
  <si>
    <t>A4S</t>
  </si>
  <si>
    <t>A4T</t>
  </si>
  <si>
    <t>A4U</t>
  </si>
  <si>
    <t>A4V</t>
  </si>
  <si>
    <t>B1- Mold Contaminated Materials (surface cleaning activites and surface preparation)</t>
  </si>
  <si>
    <t>B2- Mold Contaminated Materials (Remediation)</t>
  </si>
  <si>
    <t>C1- Water Damage Remediation (Extraction, Dryout, Remediation)</t>
  </si>
  <si>
    <t>A1-Mobilization</t>
  </si>
  <si>
    <t>A2- Additional Decontamination Units in Excess of Initial Mobilization</t>
  </si>
  <si>
    <t>A3- Emergency Response (mobilize in 24 or 48 hours)</t>
  </si>
  <si>
    <t>A4- Additional Equipment Cost</t>
  </si>
  <si>
    <t>A5- Additional Barrier Protection</t>
  </si>
  <si>
    <t>Hourly</t>
  </si>
  <si>
    <t>Emergency Response Surcharge - Priority 1</t>
  </si>
  <si>
    <t>Emergency Response Surcharge - Priority 2</t>
  </si>
  <si>
    <t>A3C</t>
  </si>
  <si>
    <t>Emergency Response Surcharge - Priority 3</t>
  </si>
  <si>
    <t>A5N</t>
  </si>
  <si>
    <t>Floor Protection/Ram Board or Equivalent</t>
  </si>
  <si>
    <t>A4W</t>
  </si>
  <si>
    <t>A4X</t>
  </si>
  <si>
    <t>A4Y</t>
  </si>
  <si>
    <t>Truck Mounted Water  Extractor</t>
  </si>
  <si>
    <r>
      <t xml:space="preserve">Anti-Microbial Paint </t>
    </r>
    <r>
      <rPr>
        <b/>
        <sz val="11"/>
        <rFont val="Arial"/>
        <family val="2"/>
      </rPr>
      <t>Airless</t>
    </r>
    <r>
      <rPr>
        <sz val="11"/>
        <rFont val="Arial"/>
        <family val="2"/>
      </rPr>
      <t xml:space="preserve"> Application  Surface Preparation/Encapsulation  </t>
    </r>
  </si>
  <si>
    <t>Not part of the Basis of Award</t>
  </si>
  <si>
    <t>DISASTER ENVIRONMENTAL REMEDIATION- YEAR 1</t>
  </si>
  <si>
    <t>DISASTER ENVIRONMENTAL REMEDIATION- YEAR 2</t>
  </si>
  <si>
    <t>DISASTER ENVIRONMENTAL REMEDIATION- YEAR 3</t>
  </si>
  <si>
    <t xml:space="preserve">  Additional Equipment Cost Total:</t>
  </si>
  <si>
    <t xml:space="preserve">YEAR 2 TOTAL: </t>
  </si>
  <si>
    <t>A4- Additional Equipment Cost (Year 2)</t>
  </si>
  <si>
    <t xml:space="preserve">YEAR 3 TOTAL: </t>
  </si>
  <si>
    <t>A4- Additional Equipment Cost (Year 3)</t>
  </si>
  <si>
    <t>Mobilization 2-Stage Mini Decon (poly)</t>
  </si>
  <si>
    <t>B250003CMR - Disaster Environmental Remediation</t>
  </si>
  <si>
    <t>CATASTROPHIC DISASTER ENVIRONMENTAL REMEDIATION- YEAR 1</t>
  </si>
  <si>
    <t>CATASTROPHIC DISASTER ENVIRONMENTAL REMEDIATION- YEAR 2</t>
  </si>
  <si>
    <t>CATASTROPHIC DISASTER ENVIRONMENTAL REMEDIATION- YEAR 3</t>
  </si>
  <si>
    <t>BASE BID TOTAL (SUM OF 3 YEARS DISASTER AND CATASTROPHIC):</t>
  </si>
  <si>
    <r>
      <t xml:space="preserve">PROCUREMENT MANAGEMENT DEPARTMENT
</t>
    </r>
    <r>
      <rPr>
        <b/>
        <u/>
        <sz val="11"/>
        <color rgb="FFFF0000"/>
        <rFont val="Arial"/>
        <family val="2"/>
      </rPr>
      <t>ADDENDUM 3 REVISED- YEAR 2 DISASTER PRICING</t>
    </r>
  </si>
  <si>
    <r>
      <t xml:space="preserve">PROCUREMENT MANAGEMENT DEPARTMENT
</t>
    </r>
    <r>
      <rPr>
        <b/>
        <u/>
        <sz val="11"/>
        <color rgb="FFFF0000"/>
        <rFont val="Arial"/>
        <family val="2"/>
      </rPr>
      <t xml:space="preserve"> ADDENDUM 3 REVISED- YEAR 3 DISASTER PRICING</t>
    </r>
  </si>
  <si>
    <r>
      <t xml:space="preserve">PROCUREMENT MANAGEMENT DEPARTMENT
</t>
    </r>
    <r>
      <rPr>
        <b/>
        <u/>
        <sz val="11"/>
        <color rgb="FFFF0000"/>
        <rFont val="Arial"/>
        <family val="2"/>
      </rPr>
      <t>ADDENDUM 3 REVISED- YEAR 1 CATASTROPHIC PRICING</t>
    </r>
  </si>
  <si>
    <r>
      <t xml:space="preserve">PROCUREMENT MANAGEMENT DEPARTMENT
</t>
    </r>
    <r>
      <rPr>
        <b/>
        <u/>
        <sz val="11"/>
        <color rgb="FFFF0000"/>
        <rFont val="Arial"/>
        <family val="2"/>
      </rPr>
      <t>ADDENDUM 3 REVISED- YEAR 2 CATASTROPHIC PRICING</t>
    </r>
  </si>
  <si>
    <r>
      <t xml:space="preserve">PROCUREMENT MANAGEMENT DEPARTMENT
</t>
    </r>
    <r>
      <rPr>
        <b/>
        <u/>
        <sz val="11"/>
        <color rgb="FFFF0000"/>
        <rFont val="Arial"/>
        <family val="2"/>
      </rPr>
      <t>ADDENDUM 3 REVISED- YEAR 3 CATASTROPHIC PRICING</t>
    </r>
  </si>
  <si>
    <t>YEAR 1 DISASTER TOTAL:</t>
  </si>
  <si>
    <t>YEAR 2 DISASTER TOTAL:</t>
  </si>
  <si>
    <t>YEAR 3 DISASTER TOTAL:</t>
  </si>
  <si>
    <t>YEAR 1 CATASTROPHIC TOTAL:</t>
  </si>
  <si>
    <t xml:space="preserve"> YEAR 2 CATASTROPHIC  TOTAL:</t>
  </si>
  <si>
    <t xml:space="preserve"> YEAR 3 CATASTROPHIC TOTAL: </t>
  </si>
  <si>
    <t xml:space="preserve"> YEAR 1 CATASTROPHIC TOTAL:</t>
  </si>
  <si>
    <t>YEAR 2 CATASTROPHIC TOTAL:</t>
  </si>
  <si>
    <t xml:space="preserve"> YEAR 3 CATASTROPHIC TOTAL:</t>
  </si>
  <si>
    <t>Additional Temporary power</t>
  </si>
  <si>
    <t xml:space="preserve">SUBTOTAL: Emergency Response  </t>
  </si>
  <si>
    <t>B1- Mold Contaminated Materials (surface cleaning activities and surface preparation)</t>
  </si>
  <si>
    <t>SUBTOTAL:  Mold Contaminated Materials (surface cleaning activities and surface preparation)</t>
  </si>
  <si>
    <t>SUBTOTAL:  Mold Contaminated Materials (Remediation)</t>
  </si>
  <si>
    <t>C1- Water Damage Remediation (Extraction, Dry out, Remediation)</t>
  </si>
  <si>
    <t>SUBTOTAL:  Water Damage Remediation (Extraction, Dry out, Remediation)</t>
  </si>
  <si>
    <t>B1- Mold Contaminated Materials (surface cleaning activates and surface preparation)</t>
  </si>
  <si>
    <t>SUBTOTAL:  Mold Contaminated Materials (surface cleaning activates and surface preparation)</t>
  </si>
  <si>
    <t xml:space="preserve">Mold Surface (Spot) Cleaning and decontamination of all related  items and surfaces. </t>
  </si>
  <si>
    <t xml:space="preserve">Anti-Microbial Paint Application Surface Preparation/Encapsulation </t>
  </si>
  <si>
    <r>
      <t xml:space="preserve">Anti-Microbial Paint </t>
    </r>
    <r>
      <rPr>
        <b/>
        <sz val="11"/>
        <rFont val="Arial"/>
        <family val="2"/>
      </rPr>
      <t>Airless</t>
    </r>
    <r>
      <rPr>
        <sz val="11"/>
        <rFont val="Arial"/>
        <family val="2"/>
      </rPr>
      <t xml:space="preserve"> Application Surface Preparation/Encapsulation  </t>
    </r>
  </si>
  <si>
    <t xml:space="preserve">Mold General Clean-up (Horizontal Surfaces &lt;1000 SF) </t>
  </si>
  <si>
    <t>**Quantities are not guaranteed. Final payment will be based on actual quantities.</t>
  </si>
  <si>
    <r>
      <t xml:space="preserve">PROCUREMENT MANAGEMENT DEPARTMENT
</t>
    </r>
    <r>
      <rPr>
        <b/>
        <u/>
        <sz val="16"/>
        <color rgb="FFFF0000"/>
        <rFont val="Arial"/>
        <family val="2"/>
      </rPr>
      <t>ADDENDUM 3 REVISED -BID/PROPOSAL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</si>
</sst>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8">
    <font>
      <sz val="10"/>
      <name val="Arial"/>
    </font>
    <font>
      <sz val="11"/>
      <color theme="1"/>
      <name val="Calibri"/>
      <family val="2"/>
      <scheme val="minor"/>
    </font>
    <font>
      <sz val="10"/>
      <name val="Arial"/>
      <family val="2"/>
    </font>
    <font>
      <sz val="10"/>
      <name val="Arial"/>
      <family val="2"/>
    </font>
    <font>
      <sz val="11"/>
      <color theme="1"/>
      <name val="Arial"/>
      <family val="2"/>
    </font>
    <font>
      <sz val="11"/>
      <name val="Arial"/>
      <family val="2"/>
    </font>
    <font>
      <b/>
      <sz val="11"/>
      <name val="Arial"/>
      <family val="2"/>
    </font>
    <font>
      <b/>
      <i/>
      <sz val="11"/>
      <color rgb="FF000000"/>
      <name val="Arial"/>
      <family val="2"/>
    </font>
    <font>
      <b/>
      <i/>
      <sz val="11"/>
      <color rgb="FF0070C0"/>
      <name val="Arial"/>
      <family val="2"/>
    </font>
    <font>
      <sz val="11"/>
      <color rgb="FF0070C0"/>
      <name val="Arial"/>
      <family val="2"/>
    </font>
    <font>
      <sz val="11"/>
      <name val="FDOT"/>
    </font>
    <font>
      <b/>
      <i/>
      <sz val="11"/>
      <color theme="1"/>
      <name val="Arial"/>
      <family val="2"/>
    </font>
    <font>
      <b/>
      <sz val="11"/>
      <color theme="1"/>
      <name val="Arial"/>
      <family val="2"/>
    </font>
    <font>
      <b/>
      <u/>
      <sz val="9"/>
      <name val="Arial"/>
      <family val="2"/>
    </font>
    <font>
      <b/>
      <i/>
      <sz val="14"/>
      <color rgb="FF000000"/>
      <name val="Arial"/>
      <family val="2"/>
    </font>
    <font>
      <b/>
      <u/>
      <sz val="11"/>
      <color rgb="FFFF0000"/>
      <name val="Arial"/>
      <family val="2"/>
    </font>
    <font>
      <b/>
      <sz val="16"/>
      <name val="Arial"/>
      <family val="2"/>
    </font>
    <font>
      <b/>
      <u/>
      <sz val="16"/>
      <color rgb="FFFF0000"/>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3" tint="0.59999389629810485"/>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4">
    <xf numFmtId="0" fontId="0" fillId="0" borderId="0"/>
    <xf numFmtId="0" fontId="3" fillId="0" borderId="0"/>
    <xf numFmtId="0" fontId="3" fillId="0" borderId="0"/>
    <xf numFmtId="0" fontId="1" fillId="0" borderId="0"/>
  </cellStyleXfs>
  <cellXfs count="132">
    <xf numFmtId="0" fontId="0" fillId="0" borderId="0" xfId="0"/>
    <xf numFmtId="0" fontId="4" fillId="0" borderId="0" xfId="0" applyFont="1"/>
    <xf numFmtId="0" fontId="5" fillId="0" borderId="7" xfId="0" applyFont="1" applyBorder="1"/>
    <xf numFmtId="0" fontId="5" fillId="0" borderId="0" xfId="0" applyFont="1"/>
    <xf numFmtId="0" fontId="5" fillId="0" borderId="10" xfId="0" applyFont="1" applyBorder="1"/>
    <xf numFmtId="0" fontId="5" fillId="0" borderId="0" xfId="0" applyFont="1" applyAlignment="1">
      <alignment vertical="center"/>
    </xf>
    <xf numFmtId="0" fontId="5" fillId="0" borderId="0" xfId="0" applyFont="1" applyAlignment="1">
      <alignment horizontal="center" wrapText="1"/>
    </xf>
    <xf numFmtId="44" fontId="5" fillId="0" borderId="0" xfId="0" applyNumberFormat="1" applyFont="1" applyAlignment="1">
      <alignment horizontal="center" wrapText="1"/>
    </xf>
    <xf numFmtId="44" fontId="5" fillId="0" borderId="11" xfId="0" applyNumberFormat="1" applyFont="1" applyBorder="1" applyAlignment="1">
      <alignment horizontal="center" wrapText="1"/>
    </xf>
    <xf numFmtId="0" fontId="5" fillId="0" borderId="0" xfId="0" applyFont="1" applyAlignment="1">
      <alignment wrapText="1"/>
    </xf>
    <xf numFmtId="0" fontId="5" fillId="0" borderId="0" xfId="0" applyFont="1" applyAlignment="1">
      <alignment horizontal="center"/>
    </xf>
    <xf numFmtId="44" fontId="5" fillId="0" borderId="0" xfId="0" applyNumberFormat="1" applyFont="1" applyAlignment="1">
      <alignment horizontal="center" vertical="center"/>
    </xf>
    <xf numFmtId="44" fontId="5" fillId="0" borderId="11" xfId="0" applyNumberFormat="1" applyFont="1" applyBorder="1" applyAlignment="1">
      <alignment horizontal="center" vertical="center"/>
    </xf>
    <xf numFmtId="0" fontId="6" fillId="6" borderId="12" xfId="0" applyFont="1" applyFill="1" applyBorder="1" applyAlignment="1">
      <alignment horizontal="center" vertical="center"/>
    </xf>
    <xf numFmtId="0" fontId="6" fillId="6" borderId="1" xfId="0" applyFont="1" applyFill="1" applyBorder="1" applyAlignment="1">
      <alignment horizontal="center" vertical="center" wrapText="1"/>
    </xf>
    <xf numFmtId="44" fontId="6" fillId="6" borderId="1" xfId="0" applyNumberFormat="1" applyFont="1" applyFill="1" applyBorder="1" applyAlignment="1">
      <alignment horizontal="center" vertical="center"/>
    </xf>
    <xf numFmtId="44" fontId="6" fillId="6" borderId="1" xfId="0" applyNumberFormat="1" applyFont="1" applyFill="1" applyBorder="1" applyAlignment="1">
      <alignment horizontal="center" vertical="center" wrapText="1"/>
    </xf>
    <xf numFmtId="0" fontId="5" fillId="9" borderId="1" xfId="0" applyFont="1" applyFill="1" applyBorder="1" applyAlignment="1">
      <alignment vertical="center" wrapText="1"/>
    </xf>
    <xf numFmtId="0" fontId="5" fillId="0" borderId="1" xfId="0" applyFont="1" applyBorder="1" applyAlignment="1">
      <alignment horizontal="center" vertical="center"/>
    </xf>
    <xf numFmtId="44" fontId="5" fillId="0" borderId="1" xfId="0" applyNumberFormat="1" applyFont="1" applyBorder="1" applyAlignment="1">
      <alignment horizontal="right" vertical="center"/>
    </xf>
    <xf numFmtId="44" fontId="6" fillId="3" borderId="1" xfId="0" applyNumberFormat="1" applyFont="1" applyFill="1" applyBorder="1" applyAlignment="1">
      <alignment horizontal="right" vertical="center"/>
    </xf>
    <xf numFmtId="0" fontId="5" fillId="0" borderId="2" xfId="0" applyFont="1" applyBorder="1" applyAlignment="1" applyProtection="1">
      <alignment horizontal="left" vertical="center" wrapText="1"/>
      <protection locked="0"/>
    </xf>
    <xf numFmtId="0" fontId="5" fillId="0" borderId="2" xfId="0" applyFont="1" applyBorder="1" applyAlignment="1">
      <alignment horizontal="left" vertical="center" wrapText="1"/>
    </xf>
    <xf numFmtId="0" fontId="5" fillId="0" borderId="1" xfId="0" applyFont="1" applyBorder="1"/>
    <xf numFmtId="44" fontId="5" fillId="0" borderId="15" xfId="0" applyNumberFormat="1" applyFont="1" applyBorder="1" applyAlignment="1">
      <alignment horizontal="right" vertical="center"/>
    </xf>
    <xf numFmtId="0" fontId="10" fillId="7" borderId="3" xfId="0" applyFont="1" applyFill="1" applyBorder="1" applyAlignment="1">
      <alignment horizontal="left" vertical="center"/>
    </xf>
    <xf numFmtId="0" fontId="10" fillId="7" borderId="13" xfId="0" applyFont="1" applyFill="1" applyBorder="1" applyAlignment="1" applyProtection="1">
      <alignment horizontal="left" vertical="center" wrapText="1"/>
      <protection locked="0"/>
    </xf>
    <xf numFmtId="0" fontId="10" fillId="7" borderId="13" xfId="0" applyFont="1" applyFill="1" applyBorder="1" applyAlignment="1">
      <alignment horizontal="center" vertical="center"/>
    </xf>
    <xf numFmtId="44" fontId="10" fillId="7" borderId="13" xfId="0" applyNumberFormat="1" applyFont="1" applyFill="1" applyBorder="1" applyAlignment="1">
      <alignment horizontal="center" vertical="center"/>
    </xf>
    <xf numFmtId="44" fontId="10" fillId="7" borderId="2" xfId="0" applyNumberFormat="1" applyFont="1" applyFill="1" applyBorder="1" applyAlignment="1">
      <alignment horizontal="center" vertical="center"/>
    </xf>
    <xf numFmtId="0" fontId="5" fillId="9" borderId="1" xfId="0" applyFont="1" applyFill="1" applyBorder="1" applyAlignment="1">
      <alignment wrapText="1"/>
    </xf>
    <xf numFmtId="0" fontId="5" fillId="9" borderId="1" xfId="0" applyFont="1" applyFill="1" applyBorder="1" applyAlignment="1">
      <alignment vertical="top" wrapText="1"/>
    </xf>
    <xf numFmtId="0" fontId="5" fillId="0" borderId="1" xfId="0" applyFont="1" applyBorder="1" applyAlignment="1">
      <alignment vertical="top" wrapText="1"/>
    </xf>
    <xf numFmtId="0" fontId="5" fillId="0" borderId="1" xfId="0" applyFont="1" applyBorder="1" applyAlignment="1">
      <alignment horizontal="center" vertical="center" wrapText="1"/>
    </xf>
    <xf numFmtId="0" fontId="5" fillId="9" borderId="1" xfId="0" applyFont="1" applyFill="1" applyBorder="1" applyAlignment="1">
      <alignment horizontal="center" vertical="center"/>
    </xf>
    <xf numFmtId="0" fontId="5" fillId="0" borderId="1" xfId="0" applyFont="1" applyBorder="1" applyAlignment="1">
      <alignment vertical="center" wrapText="1"/>
    </xf>
    <xf numFmtId="0" fontId="5" fillId="9" borderId="2" xfId="0" applyFont="1" applyFill="1" applyBorder="1" applyAlignment="1" applyProtection="1">
      <alignment horizontal="left" vertical="center" wrapText="1"/>
      <protection locked="0"/>
    </xf>
    <xf numFmtId="0" fontId="5" fillId="7" borderId="1" xfId="0" applyFont="1" applyFill="1" applyBorder="1" applyAlignment="1">
      <alignment horizontal="center" vertical="center" wrapText="1"/>
    </xf>
    <xf numFmtId="0" fontId="5" fillId="7" borderId="1" xfId="0" applyFont="1" applyFill="1" applyBorder="1" applyAlignment="1">
      <alignment vertical="center" wrapText="1"/>
    </xf>
    <xf numFmtId="164" fontId="5" fillId="7" borderId="1" xfId="0" applyNumberFormat="1" applyFont="1" applyFill="1" applyBorder="1" applyAlignment="1">
      <alignment horizontal="center" vertical="center" wrapText="1"/>
    </xf>
    <xf numFmtId="0" fontId="5" fillId="0" borderId="3" xfId="0" applyFont="1" applyBorder="1"/>
    <xf numFmtId="44" fontId="5" fillId="0" borderId="0" xfId="0" applyNumberFormat="1" applyFont="1"/>
    <xf numFmtId="44" fontId="5" fillId="0" borderId="0" xfId="0" applyNumberFormat="1" applyFont="1" applyAlignment="1">
      <alignment horizontal="left"/>
    </xf>
    <xf numFmtId="0" fontId="2" fillId="0" borderId="10" xfId="0" applyFont="1" applyBorder="1"/>
    <xf numFmtId="0" fontId="13" fillId="0" borderId="10" xfId="0" applyFont="1" applyBorder="1" applyAlignment="1">
      <alignment horizontal="center" wrapText="1"/>
    </xf>
    <xf numFmtId="0" fontId="5" fillId="7" borderId="0" xfId="0" applyFont="1" applyFill="1"/>
    <xf numFmtId="0" fontId="5" fillId="7" borderId="0" xfId="0" applyFont="1" applyFill="1" applyAlignment="1">
      <alignment wrapText="1"/>
    </xf>
    <xf numFmtId="44" fontId="5" fillId="7" borderId="0" xfId="0" applyNumberFormat="1" applyFont="1" applyFill="1"/>
    <xf numFmtId="44" fontId="5" fillId="7" borderId="0" xfId="0" applyNumberFormat="1" applyFont="1" applyFill="1" applyAlignment="1">
      <alignment horizontal="left"/>
    </xf>
    <xf numFmtId="0" fontId="5" fillId="7" borderId="3" xfId="0" applyFont="1" applyFill="1" applyBorder="1"/>
    <xf numFmtId="0" fontId="4" fillId="7" borderId="13" xfId="0" applyFont="1" applyFill="1" applyBorder="1" applyAlignment="1">
      <alignment horizontal="center" vertical="top"/>
    </xf>
    <xf numFmtId="0" fontId="4" fillId="7" borderId="2" xfId="0" applyFont="1" applyFill="1" applyBorder="1" applyAlignment="1">
      <alignment horizontal="center" vertical="top"/>
    </xf>
    <xf numFmtId="3" fontId="5" fillId="0" borderId="1" xfId="0" applyNumberFormat="1" applyFont="1" applyBorder="1" applyAlignment="1">
      <alignment horizontal="center" vertical="center"/>
    </xf>
    <xf numFmtId="3" fontId="5" fillId="0" borderId="1" xfId="0" applyNumberFormat="1" applyFont="1" applyBorder="1" applyAlignment="1">
      <alignment horizontal="center"/>
    </xf>
    <xf numFmtId="0" fontId="5" fillId="0" borderId="14" xfId="0" applyFont="1" applyBorder="1" applyAlignment="1">
      <alignment horizontal="center" vertical="center"/>
    </xf>
    <xf numFmtId="1" fontId="5" fillId="0" borderId="1" xfId="0" applyNumberFormat="1" applyFont="1" applyBorder="1" applyAlignment="1">
      <alignment horizontal="center" vertical="center"/>
    </xf>
    <xf numFmtId="0" fontId="5" fillId="0" borderId="16" xfId="0" applyFont="1" applyBorder="1" applyAlignment="1">
      <alignment horizontal="center" vertical="center"/>
    </xf>
    <xf numFmtId="0" fontId="5" fillId="9" borderId="14" xfId="0" applyFont="1" applyFill="1" applyBorder="1" applyAlignment="1">
      <alignment horizontal="center" vertical="center"/>
    </xf>
    <xf numFmtId="0" fontId="5" fillId="9" borderId="16" xfId="0" applyFont="1" applyFill="1" applyBorder="1" applyAlignment="1">
      <alignment horizontal="center" vertical="center"/>
    </xf>
    <xf numFmtId="0" fontId="6" fillId="0" borderId="0" xfId="0" applyFont="1" applyAlignment="1">
      <alignment horizontal="left" vertical="top" wrapText="1"/>
    </xf>
    <xf numFmtId="0" fontId="4" fillId="0" borderId="4" xfId="0" applyFont="1" applyBorder="1"/>
    <xf numFmtId="0" fontId="12" fillId="0" borderId="5" xfId="0" applyFont="1" applyBorder="1"/>
    <xf numFmtId="0" fontId="12" fillId="0" borderId="6" xfId="0" applyFont="1" applyBorder="1"/>
    <xf numFmtId="49" fontId="6" fillId="3" borderId="14" xfId="0" applyNumberFormat="1" applyFont="1" applyFill="1" applyBorder="1" applyAlignment="1">
      <alignment horizontal="right" vertical="center"/>
    </xf>
    <xf numFmtId="49" fontId="6" fillId="3" borderId="1" xfId="0" applyNumberFormat="1" applyFont="1" applyFill="1" applyBorder="1" applyAlignment="1">
      <alignment horizontal="right" vertical="center"/>
    </xf>
    <xf numFmtId="164"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11" fillId="8" borderId="1" xfId="0" applyFont="1" applyFill="1" applyBorder="1" applyAlignment="1">
      <alignment horizontal="left" vertical="center" wrapText="1"/>
    </xf>
    <xf numFmtId="0" fontId="6" fillId="2" borderId="3" xfId="0" applyFont="1" applyFill="1" applyBorder="1" applyAlignment="1">
      <alignment horizontal="right" vertical="center" wrapText="1"/>
    </xf>
    <xf numFmtId="0" fontId="6" fillId="2" borderId="13" xfId="0" applyFont="1" applyFill="1" applyBorder="1" applyAlignment="1">
      <alignment horizontal="right" vertical="center" wrapText="1"/>
    </xf>
    <xf numFmtId="0" fontId="6" fillId="2" borderId="2" xfId="0" applyFont="1" applyFill="1" applyBorder="1" applyAlignment="1">
      <alignment horizontal="right" vertical="center" wrapText="1"/>
    </xf>
    <xf numFmtId="0" fontId="14" fillId="5" borderId="1" xfId="0" applyFont="1" applyFill="1" applyBorder="1" applyAlignment="1">
      <alignment horizontal="left" vertical="center" wrapText="1"/>
    </xf>
    <xf numFmtId="0" fontId="14" fillId="5" borderId="1" xfId="0" applyFont="1" applyFill="1" applyBorder="1" applyAlignment="1">
      <alignment horizontal="left" vertical="center"/>
    </xf>
    <xf numFmtId="164" fontId="6" fillId="2" borderId="3" xfId="0" applyNumberFormat="1" applyFont="1" applyFill="1" applyBorder="1" applyAlignment="1">
      <alignment horizontal="center" vertical="center" wrapText="1"/>
    </xf>
    <xf numFmtId="164" fontId="6" fillId="2" borderId="2" xfId="0" applyNumberFormat="1" applyFont="1" applyFill="1" applyBorder="1" applyAlignment="1">
      <alignment horizontal="center" vertical="center" wrapText="1"/>
    </xf>
    <xf numFmtId="0" fontId="8" fillId="4" borderId="12" xfId="0" applyFont="1" applyFill="1" applyBorder="1" applyAlignment="1">
      <alignment vertical="center"/>
    </xf>
    <xf numFmtId="0" fontId="9" fillId="4" borderId="12" xfId="0" applyFont="1" applyFill="1" applyBorder="1" applyAlignment="1">
      <alignment vertical="center"/>
    </xf>
    <xf numFmtId="0" fontId="8" fillId="4" borderId="12" xfId="0" applyFont="1" applyFill="1" applyBorder="1" applyAlignment="1">
      <alignment horizontal="left" vertical="center"/>
    </xf>
    <xf numFmtId="0" fontId="9" fillId="4" borderId="12" xfId="0" applyFont="1" applyFill="1" applyBorder="1" applyAlignment="1">
      <alignment horizontal="left" vertical="center"/>
    </xf>
    <xf numFmtId="49" fontId="6" fillId="3" borderId="3" xfId="0" applyNumberFormat="1" applyFont="1" applyFill="1" applyBorder="1" applyAlignment="1">
      <alignment horizontal="right" vertical="center"/>
    </xf>
    <xf numFmtId="49" fontId="6" fillId="3" borderId="13" xfId="0" applyNumberFormat="1" applyFont="1" applyFill="1" applyBorder="1" applyAlignment="1">
      <alignment horizontal="right" vertical="center"/>
    </xf>
    <xf numFmtId="49" fontId="6" fillId="3" borderId="2" xfId="0" applyNumberFormat="1" applyFont="1" applyFill="1" applyBorder="1" applyAlignment="1">
      <alignment horizontal="right" vertical="center"/>
    </xf>
    <xf numFmtId="0" fontId="8" fillId="4" borderId="3" xfId="0" applyFont="1" applyFill="1" applyBorder="1" applyAlignment="1">
      <alignment horizontal="left" vertical="center"/>
    </xf>
    <xf numFmtId="0" fontId="8" fillId="4" borderId="13" xfId="0" applyFont="1" applyFill="1" applyBorder="1" applyAlignment="1">
      <alignment horizontal="left" vertical="center"/>
    </xf>
    <xf numFmtId="0" fontId="8" fillId="4" borderId="2" xfId="0" applyFont="1" applyFill="1" applyBorder="1" applyAlignment="1">
      <alignment horizontal="left" vertical="center"/>
    </xf>
    <xf numFmtId="0" fontId="4" fillId="0" borderId="3" xfId="0" applyFont="1" applyBorder="1" applyAlignment="1">
      <alignment horizontal="center" vertical="top"/>
    </xf>
    <xf numFmtId="0" fontId="4" fillId="0" borderId="13" xfId="0" applyFont="1" applyBorder="1" applyAlignment="1">
      <alignment horizontal="center" vertical="top"/>
    </xf>
    <xf numFmtId="0" fontId="4" fillId="0" borderId="2" xfId="0" applyFont="1" applyBorder="1" applyAlignment="1">
      <alignment horizontal="center" vertical="top"/>
    </xf>
    <xf numFmtId="0" fontId="5" fillId="0" borderId="12" xfId="0" applyFont="1" applyBorder="1" applyAlignment="1">
      <alignment horizontal="center" vertical="center" wrapText="1"/>
    </xf>
    <xf numFmtId="0" fontId="6" fillId="2" borderId="13" xfId="0" applyFont="1" applyFill="1" applyBorder="1" applyAlignment="1">
      <alignment horizontal="right"/>
    </xf>
    <xf numFmtId="0" fontId="6" fillId="2" borderId="2" xfId="0" applyFont="1" applyFill="1" applyBorder="1" applyAlignment="1">
      <alignment horizontal="right"/>
    </xf>
    <xf numFmtId="0" fontId="16" fillId="0" borderId="8" xfId="0" applyFont="1" applyBorder="1" applyAlignment="1">
      <alignment horizontal="center" wrapText="1"/>
    </xf>
    <xf numFmtId="0" fontId="16" fillId="0" borderId="9" xfId="0" applyFont="1" applyBorder="1" applyAlignment="1">
      <alignment horizontal="center" wrapText="1"/>
    </xf>
    <xf numFmtId="0" fontId="16" fillId="0" borderId="0" xfId="0" applyFont="1" applyAlignment="1">
      <alignment horizontal="center" wrapText="1"/>
    </xf>
    <xf numFmtId="0" fontId="16" fillId="0" borderId="11" xfId="0" applyFont="1" applyBorder="1" applyAlignment="1">
      <alignment horizontal="center" wrapText="1"/>
    </xf>
    <xf numFmtId="0" fontId="6" fillId="0" borderId="5" xfId="0" applyFont="1" applyBorder="1" applyAlignment="1">
      <alignment horizontal="left"/>
    </xf>
    <xf numFmtId="0" fontId="6" fillId="0" borderId="6" xfId="0" applyFont="1" applyBorder="1" applyAlignment="1">
      <alignment horizontal="left"/>
    </xf>
    <xf numFmtId="0" fontId="6" fillId="0" borderId="10" xfId="0" applyFont="1" applyBorder="1" applyAlignment="1">
      <alignment horizontal="left" vertical="center" wrapText="1"/>
    </xf>
    <xf numFmtId="0" fontId="6" fillId="0" borderId="0" xfId="0" applyFont="1" applyAlignment="1">
      <alignment horizontal="left" vertical="center" wrapText="1"/>
    </xf>
    <xf numFmtId="0" fontId="6" fillId="0" borderId="11" xfId="0" applyFont="1" applyBorder="1" applyAlignment="1">
      <alignment horizontal="left" vertical="center" wrapText="1"/>
    </xf>
    <xf numFmtId="0" fontId="5" fillId="0" borderId="10" xfId="0" applyFont="1" applyBorder="1" applyAlignment="1">
      <alignment horizontal="left" vertical="top" wrapText="1"/>
    </xf>
    <xf numFmtId="0" fontId="5" fillId="0" borderId="0" xfId="0" applyFont="1" applyAlignment="1">
      <alignment horizontal="left" vertical="top" wrapText="1"/>
    </xf>
    <xf numFmtId="0" fontId="5" fillId="0" borderId="11" xfId="0" applyFont="1" applyBorder="1" applyAlignment="1">
      <alignment horizontal="left"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14" fillId="5"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5" fillId="0" borderId="5" xfId="0" applyFont="1" applyBorder="1" applyAlignment="1">
      <alignment horizontal="center"/>
    </xf>
    <xf numFmtId="0" fontId="5" fillId="0" borderId="6" xfId="0" applyFont="1" applyBorder="1" applyAlignment="1">
      <alignment horizontal="center"/>
    </xf>
    <xf numFmtId="0" fontId="12" fillId="0" borderId="4" xfId="0" applyFont="1" applyBorder="1"/>
    <xf numFmtId="0" fontId="14" fillId="5" borderId="3" xfId="0" applyFont="1" applyFill="1" applyBorder="1" applyAlignment="1">
      <alignment horizontal="left" vertical="center" wrapText="1"/>
    </xf>
    <xf numFmtId="0" fontId="14" fillId="5" borderId="13" xfId="0" applyFont="1" applyFill="1" applyBorder="1" applyAlignment="1">
      <alignment horizontal="left" vertical="center" wrapText="1"/>
    </xf>
    <xf numFmtId="0" fontId="14" fillId="5" borderId="2" xfId="0" applyFont="1" applyFill="1" applyBorder="1" applyAlignment="1">
      <alignment horizontal="left" vertical="center" wrapText="1"/>
    </xf>
    <xf numFmtId="0" fontId="8" fillId="4" borderId="3" xfId="0" applyFont="1" applyFill="1" applyBorder="1" applyAlignment="1">
      <alignment vertical="center"/>
    </xf>
    <xf numFmtId="0" fontId="8" fillId="4" borderId="13" xfId="0" applyFont="1" applyFill="1" applyBorder="1" applyAlignment="1">
      <alignment vertical="center"/>
    </xf>
    <xf numFmtId="0" fontId="8" fillId="4" borderId="2" xfId="0" applyFont="1" applyFill="1" applyBorder="1" applyAlignment="1">
      <alignment vertical="center"/>
    </xf>
    <xf numFmtId="0" fontId="6" fillId="0" borderId="8" xfId="0" applyFont="1" applyBorder="1" applyAlignment="1">
      <alignment horizontal="center" wrapText="1"/>
    </xf>
    <xf numFmtId="0" fontId="6" fillId="0" borderId="9" xfId="0" applyFont="1" applyBorder="1" applyAlignment="1">
      <alignment horizontal="center" wrapText="1"/>
    </xf>
    <xf numFmtId="0" fontId="6" fillId="0" borderId="0" xfId="0" applyFont="1" applyAlignment="1">
      <alignment horizontal="center" wrapText="1"/>
    </xf>
    <xf numFmtId="0" fontId="6" fillId="0" borderId="11" xfId="0" applyFont="1" applyBorder="1" applyAlignment="1">
      <alignment horizontal="center" wrapText="1"/>
    </xf>
    <xf numFmtId="0" fontId="7" fillId="5" borderId="3"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1" fillId="8" borderId="3" xfId="0" applyFont="1" applyFill="1" applyBorder="1" applyAlignment="1">
      <alignment horizontal="left" vertical="center" wrapText="1"/>
    </xf>
    <xf numFmtId="0" fontId="11" fillId="8" borderId="13" xfId="0" applyFont="1" applyFill="1" applyBorder="1" applyAlignment="1">
      <alignment horizontal="left" vertical="center" wrapText="1"/>
    </xf>
    <xf numFmtId="0" fontId="11" fillId="8" borderId="2" xfId="0" applyFont="1" applyFill="1" applyBorder="1" applyAlignment="1">
      <alignment horizontal="left" vertical="center" wrapText="1"/>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center"/>
    </xf>
  </cellXfs>
  <cellStyles count="4">
    <cellStyle name="Normal" xfId="0" builtinId="0"/>
    <cellStyle name="Normal 2" xfId="1" xr:uid="{00000000-0005-0000-0000-000001000000}"/>
    <cellStyle name="Normal 2 3" xfId="2" xr:uid="{00000000-0005-0000-0000-000002000000}"/>
    <cellStyle name="Normal 2 4" xfId="3" xr:uid="{00000000-0005-0000-0000-000003000000}"/>
  </cellStyles>
  <dxfs count="0"/>
  <tableStyles count="0" defaultTableStyle="TableStyleMedium9" defaultPivotStyle="PivotStyleLight16"/>
  <colors>
    <mruColors>
      <color rgb="FF66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123185</xdr:colOff>
      <xdr:row>0</xdr:row>
      <xdr:rowOff>31749</xdr:rowOff>
    </xdr:from>
    <xdr:to>
      <xdr:col>1</xdr:col>
      <xdr:colOff>1426528</xdr:colOff>
      <xdr:row>5</xdr:row>
      <xdr:rowOff>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3185" y="31749"/>
          <a:ext cx="2431103" cy="873126"/>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142239</xdr:rowOff>
    </xdr:from>
    <xdr:to>
      <xdr:col>1</xdr:col>
      <xdr:colOff>1562100</xdr:colOff>
      <xdr:row>3</xdr:row>
      <xdr:rowOff>142239</xdr:rowOff>
    </xdr:to>
    <xdr:pic>
      <xdr:nvPicPr>
        <xdr:cNvPr id="3" name="Picture 2">
          <a:extLst>
            <a:ext uri="{FF2B5EF4-FFF2-40B4-BE49-F238E27FC236}">
              <a16:creationId xmlns:a16="http://schemas.microsoft.com/office/drawing/2014/main" id="{B6A958BD-76E8-48FA-BA13-8C7E3AC0FEA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142239"/>
          <a:ext cx="2524125" cy="4572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180975</xdr:colOff>
      <xdr:row>0</xdr:row>
      <xdr:rowOff>152400</xdr:rowOff>
    </xdr:from>
    <xdr:to>
      <xdr:col>1</xdr:col>
      <xdr:colOff>1621693</xdr:colOff>
      <xdr:row>1</xdr:row>
      <xdr:rowOff>3493</xdr:rowOff>
    </xdr:to>
    <xdr:pic>
      <xdr:nvPicPr>
        <xdr:cNvPr id="2" name="Picture 1">
          <a:extLst>
            <a:ext uri="{FF2B5EF4-FFF2-40B4-BE49-F238E27FC236}">
              <a16:creationId xmlns:a16="http://schemas.microsoft.com/office/drawing/2014/main" id="{26EF933E-44E3-42FE-9FEB-6D7FA2C765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79070" y="152400"/>
          <a:ext cx="2651345" cy="172086"/>
        </a:xfrm>
        <a:prstGeom prst="rect">
          <a:avLst/>
        </a:prstGeom>
        <a:noFill/>
        <a:ln w="9525">
          <a:noFill/>
          <a:miter lim="800000"/>
          <a:headEnd/>
          <a:tailEnd/>
        </a:ln>
      </xdr:spPr>
    </xdr:pic>
    <xdr:clientData/>
  </xdr:twoCellAnchor>
  <xdr:twoCellAnchor editAs="oneCell">
    <xdr:from>
      <xdr:col>0</xdr:col>
      <xdr:colOff>162714</xdr:colOff>
      <xdr:row>0</xdr:row>
      <xdr:rowOff>46035</xdr:rowOff>
    </xdr:from>
    <xdr:to>
      <xdr:col>1</xdr:col>
      <xdr:colOff>1620577</xdr:colOff>
      <xdr:row>4</xdr:row>
      <xdr:rowOff>97470</xdr:rowOff>
    </xdr:to>
    <xdr:pic>
      <xdr:nvPicPr>
        <xdr:cNvPr id="3" name="Picture 2">
          <a:extLst>
            <a:ext uri="{FF2B5EF4-FFF2-40B4-BE49-F238E27FC236}">
              <a16:creationId xmlns:a16="http://schemas.microsoft.com/office/drawing/2014/main" id="{1E1366DA-C1E8-42B1-8A58-6416D4333AF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2714" y="46035"/>
          <a:ext cx="2652774" cy="72580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37460</xdr:colOff>
      <xdr:row>0</xdr:row>
      <xdr:rowOff>0</xdr:rowOff>
    </xdr:from>
    <xdr:to>
      <xdr:col>1</xdr:col>
      <xdr:colOff>1335088</xdr:colOff>
      <xdr:row>4</xdr:row>
      <xdr:rowOff>47625</xdr:rowOff>
    </xdr:to>
    <xdr:pic>
      <xdr:nvPicPr>
        <xdr:cNvPr id="2" name="Picture 1">
          <a:extLst>
            <a:ext uri="{FF2B5EF4-FFF2-40B4-BE49-F238E27FC236}">
              <a16:creationId xmlns:a16="http://schemas.microsoft.com/office/drawing/2014/main" id="{10A4F027-C141-453D-93C8-487D88F61A9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7460" y="0"/>
          <a:ext cx="2431103" cy="77152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85089</xdr:rowOff>
    </xdr:from>
    <xdr:to>
      <xdr:col>1</xdr:col>
      <xdr:colOff>1419225</xdr:colOff>
      <xdr:row>4</xdr:row>
      <xdr:rowOff>91440</xdr:rowOff>
    </xdr:to>
    <xdr:pic>
      <xdr:nvPicPr>
        <xdr:cNvPr id="5" name="Picture 4">
          <a:extLst>
            <a:ext uri="{FF2B5EF4-FFF2-40B4-BE49-F238E27FC236}">
              <a16:creationId xmlns:a16="http://schemas.microsoft.com/office/drawing/2014/main" id="{65B32EFA-2B2E-451B-945B-ACE904759DC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85089"/>
          <a:ext cx="2381250" cy="615951"/>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180975</xdr:colOff>
      <xdr:row>0</xdr:row>
      <xdr:rowOff>152400</xdr:rowOff>
    </xdr:from>
    <xdr:to>
      <xdr:col>1</xdr:col>
      <xdr:colOff>1621693</xdr:colOff>
      <xdr:row>1</xdr:row>
      <xdr:rowOff>3493</xdr:rowOff>
    </xdr:to>
    <xdr:pic>
      <xdr:nvPicPr>
        <xdr:cNvPr id="2" name="Picture 1">
          <a:extLst>
            <a:ext uri="{FF2B5EF4-FFF2-40B4-BE49-F238E27FC236}">
              <a16:creationId xmlns:a16="http://schemas.microsoft.com/office/drawing/2014/main" id="{7C8CB2BD-8453-4968-9B71-26A7085AA11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80975" y="152400"/>
          <a:ext cx="2612293" cy="13018"/>
        </a:xfrm>
        <a:prstGeom prst="rect">
          <a:avLst/>
        </a:prstGeom>
        <a:noFill/>
        <a:ln w="9525">
          <a:noFill/>
          <a:miter lim="800000"/>
          <a:headEnd/>
          <a:tailEnd/>
        </a:ln>
      </xdr:spPr>
    </xdr:pic>
    <xdr:clientData/>
  </xdr:twoCellAnchor>
  <xdr:twoCellAnchor editAs="oneCell">
    <xdr:from>
      <xdr:col>0</xdr:col>
      <xdr:colOff>19839</xdr:colOff>
      <xdr:row>0</xdr:row>
      <xdr:rowOff>46035</xdr:rowOff>
    </xdr:from>
    <xdr:to>
      <xdr:col>1</xdr:col>
      <xdr:colOff>1323975</xdr:colOff>
      <xdr:row>4</xdr:row>
      <xdr:rowOff>97470</xdr:rowOff>
    </xdr:to>
    <xdr:pic>
      <xdr:nvPicPr>
        <xdr:cNvPr id="3" name="Picture 2">
          <a:extLst>
            <a:ext uri="{FF2B5EF4-FFF2-40B4-BE49-F238E27FC236}">
              <a16:creationId xmlns:a16="http://schemas.microsoft.com/office/drawing/2014/main" id="{110F62CC-2F6C-4528-8824-26AF60813A6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9839" y="46035"/>
          <a:ext cx="2475711" cy="69913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V153"/>
  <sheetViews>
    <sheetView tabSelected="1" zoomScaleNormal="100" workbookViewId="0">
      <selection activeCell="A123" sqref="A123:XFD123"/>
    </sheetView>
  </sheetViews>
  <sheetFormatPr defaultColWidth="9.140625" defaultRowHeight="14.25"/>
  <cols>
    <col min="1" max="1" width="17" style="3" customWidth="1"/>
    <col min="2" max="2" width="52.7109375" style="9" customWidth="1"/>
    <col min="3" max="3" width="12.5703125" style="3" customWidth="1"/>
    <col min="4" max="4" width="13.85546875" style="3" customWidth="1"/>
    <col min="5" max="5" width="15.85546875" style="41" customWidth="1"/>
    <col min="6" max="6" width="23.140625" style="42" customWidth="1"/>
    <col min="7" max="16384" width="9.140625" style="3"/>
  </cols>
  <sheetData>
    <row r="1" spans="1:6">
      <c r="A1" s="2"/>
      <c r="B1" s="91" t="s">
        <v>264</v>
      </c>
      <c r="C1" s="91"/>
      <c r="D1" s="91"/>
      <c r="E1" s="91"/>
      <c r="F1" s="92"/>
    </row>
    <row r="2" spans="1:6">
      <c r="A2" s="4"/>
      <c r="B2" s="93"/>
      <c r="C2" s="93"/>
      <c r="D2" s="93"/>
      <c r="E2" s="93"/>
      <c r="F2" s="94"/>
    </row>
    <row r="3" spans="1:6" s="5" customFormat="1">
      <c r="A3" s="4"/>
      <c r="B3" s="93"/>
      <c r="C3" s="93"/>
      <c r="D3" s="93"/>
      <c r="E3" s="93"/>
      <c r="F3" s="94"/>
    </row>
    <row r="4" spans="1:6">
      <c r="A4" s="4"/>
      <c r="B4" s="93"/>
      <c r="C4" s="93"/>
      <c r="D4" s="93"/>
      <c r="E4" s="93"/>
      <c r="F4" s="94"/>
    </row>
    <row r="5" spans="1:6">
      <c r="A5" s="4"/>
      <c r="B5" s="6"/>
      <c r="C5" s="6"/>
      <c r="D5" s="6"/>
      <c r="E5" s="7"/>
      <c r="F5" s="8"/>
    </row>
    <row r="6" spans="1:6">
      <c r="A6" s="4"/>
      <c r="D6" s="10"/>
      <c r="E6" s="11"/>
      <c r="F6" s="12"/>
    </row>
    <row r="7" spans="1:6">
      <c r="A7" s="44" t="s">
        <v>0</v>
      </c>
      <c r="B7" s="108"/>
      <c r="C7" s="108"/>
      <c r="D7" s="108"/>
      <c r="E7" s="108"/>
      <c r="F7" s="109"/>
    </row>
    <row r="8" spans="1:6">
      <c r="A8" s="43"/>
      <c r="D8" s="10"/>
      <c r="E8" s="11"/>
      <c r="F8" s="12"/>
    </row>
    <row r="9" spans="1:6" ht="15">
      <c r="A9" s="44" t="s">
        <v>1</v>
      </c>
      <c r="B9" s="95" t="s">
        <v>231</v>
      </c>
      <c r="C9" s="95"/>
      <c r="D9" s="95"/>
      <c r="E9" s="95"/>
      <c r="F9" s="96"/>
    </row>
    <row r="10" spans="1:6">
      <c r="A10" s="4"/>
      <c r="D10" s="10"/>
      <c r="E10" s="11"/>
      <c r="F10" s="12"/>
    </row>
    <row r="11" spans="1:6" ht="33.6" customHeight="1">
      <c r="A11" s="97" t="s">
        <v>9</v>
      </c>
      <c r="B11" s="98"/>
      <c r="C11" s="98"/>
      <c r="D11" s="98"/>
      <c r="E11" s="98"/>
      <c r="F11" s="99"/>
    </row>
    <row r="12" spans="1:6">
      <c r="A12" s="100" t="s">
        <v>12</v>
      </c>
      <c r="B12" s="101"/>
      <c r="C12" s="101"/>
      <c r="D12" s="101"/>
      <c r="E12" s="101"/>
      <c r="F12" s="102"/>
    </row>
    <row r="13" spans="1:6">
      <c r="A13" s="100"/>
      <c r="B13" s="101"/>
      <c r="C13" s="101"/>
      <c r="D13" s="101"/>
      <c r="E13" s="101"/>
      <c r="F13" s="102"/>
    </row>
    <row r="14" spans="1:6">
      <c r="A14" s="100"/>
      <c r="B14" s="101"/>
      <c r="C14" s="101"/>
      <c r="D14" s="101"/>
      <c r="E14" s="101"/>
      <c r="F14" s="102"/>
    </row>
    <row r="15" spans="1:6" ht="190.35" customHeight="1">
      <c r="A15" s="103"/>
      <c r="B15" s="104"/>
      <c r="C15" s="104"/>
      <c r="D15" s="104"/>
      <c r="E15" s="104"/>
      <c r="F15" s="105"/>
    </row>
    <row r="16" spans="1:6" s="1" customFormat="1" ht="29.45" customHeight="1">
      <c r="A16" s="106" t="s">
        <v>222</v>
      </c>
      <c r="B16" s="107"/>
      <c r="C16" s="107"/>
      <c r="D16" s="107"/>
      <c r="E16" s="107"/>
      <c r="F16" s="107"/>
    </row>
    <row r="17" spans="1:126" ht="22.9" customHeight="1">
      <c r="A17" s="77" t="s">
        <v>204</v>
      </c>
      <c r="B17" s="78"/>
      <c r="C17" s="78"/>
      <c r="D17" s="78"/>
      <c r="E17" s="78"/>
      <c r="F17" s="78"/>
    </row>
    <row r="18" spans="1:126" ht="14.1" customHeight="1">
      <c r="A18" s="13" t="s">
        <v>2</v>
      </c>
      <c r="B18" s="14" t="s">
        <v>3</v>
      </c>
      <c r="C18" s="14" t="s">
        <v>10</v>
      </c>
      <c r="D18" s="14" t="s">
        <v>8</v>
      </c>
      <c r="E18" s="15" t="s">
        <v>4</v>
      </c>
      <c r="F18" s="16" t="s">
        <v>11</v>
      </c>
    </row>
    <row r="19" spans="1:126" ht="14.1" customHeight="1">
      <c r="A19" s="18" t="s">
        <v>88</v>
      </c>
      <c r="B19" s="17" t="s">
        <v>13</v>
      </c>
      <c r="C19" s="18" t="s">
        <v>18</v>
      </c>
      <c r="D19" s="52">
        <v>1</v>
      </c>
      <c r="E19" s="19"/>
      <c r="F19" s="19">
        <f>E19*D19</f>
        <v>0</v>
      </c>
    </row>
    <row r="20" spans="1:126" ht="14.1" customHeight="1">
      <c r="A20" s="18" t="s">
        <v>89</v>
      </c>
      <c r="B20" s="17" t="s">
        <v>14</v>
      </c>
      <c r="C20" s="18" t="s">
        <v>18</v>
      </c>
      <c r="D20" s="52">
        <v>1</v>
      </c>
      <c r="E20" s="19"/>
      <c r="F20" s="19">
        <f t="shared" ref="F20:F25" si="0">E20*D20</f>
        <v>0</v>
      </c>
    </row>
    <row r="21" spans="1:126" ht="14.1" customHeight="1">
      <c r="A21" s="18" t="s">
        <v>90</v>
      </c>
      <c r="B21" s="17" t="s">
        <v>15</v>
      </c>
      <c r="C21" s="18" t="s">
        <v>18</v>
      </c>
      <c r="D21" s="52">
        <v>1</v>
      </c>
      <c r="E21" s="19"/>
      <c r="F21" s="19">
        <f t="shared" si="0"/>
        <v>0</v>
      </c>
    </row>
    <row r="22" spans="1:126" ht="14.1" customHeight="1">
      <c r="A22" s="18" t="s">
        <v>91</v>
      </c>
      <c r="B22" s="17" t="s">
        <v>16</v>
      </c>
      <c r="C22" s="18" t="s">
        <v>18</v>
      </c>
      <c r="D22" s="52">
        <v>1</v>
      </c>
      <c r="E22" s="19"/>
      <c r="F22" s="19">
        <f t="shared" si="0"/>
        <v>0</v>
      </c>
    </row>
    <row r="23" spans="1:126" ht="14.1" customHeight="1">
      <c r="A23" s="18" t="s">
        <v>92</v>
      </c>
      <c r="B23" s="17" t="s">
        <v>230</v>
      </c>
      <c r="C23" s="18" t="s">
        <v>18</v>
      </c>
      <c r="D23" s="52">
        <v>1</v>
      </c>
      <c r="E23" s="19"/>
      <c r="F23" s="19">
        <f t="shared" si="0"/>
        <v>0</v>
      </c>
    </row>
    <row r="24" spans="1:126" ht="14.1" customHeight="1">
      <c r="A24" s="18" t="s">
        <v>93</v>
      </c>
      <c r="B24" s="17" t="s">
        <v>17</v>
      </c>
      <c r="C24" s="18" t="s">
        <v>18</v>
      </c>
      <c r="D24" s="52">
        <v>1</v>
      </c>
      <c r="E24" s="19"/>
      <c r="F24" s="19">
        <f t="shared" si="0"/>
        <v>0</v>
      </c>
    </row>
    <row r="25" spans="1:126" ht="14.1" customHeight="1">
      <c r="A25" s="18" t="s">
        <v>94</v>
      </c>
      <c r="B25" s="17" t="s">
        <v>87</v>
      </c>
      <c r="C25" s="18" t="s">
        <v>18</v>
      </c>
      <c r="D25" s="52">
        <v>1</v>
      </c>
      <c r="E25" s="19"/>
      <c r="F25" s="19">
        <f t="shared" si="0"/>
        <v>0</v>
      </c>
    </row>
    <row r="26" spans="1:126" ht="14.1" customHeight="1">
      <c r="A26" s="63" t="s">
        <v>19</v>
      </c>
      <c r="B26" s="64"/>
      <c r="C26" s="64"/>
      <c r="D26" s="64"/>
      <c r="E26" s="64"/>
      <c r="F26" s="20">
        <f>SUM(F19:F25)</f>
        <v>0</v>
      </c>
    </row>
    <row r="27" spans="1:126" ht="20.45" customHeight="1">
      <c r="A27" s="77" t="s">
        <v>205</v>
      </c>
      <c r="B27" s="78"/>
      <c r="C27" s="78"/>
      <c r="D27" s="78"/>
      <c r="E27" s="78"/>
      <c r="F27" s="78"/>
    </row>
    <row r="28" spans="1:126" ht="14.1" customHeight="1">
      <c r="A28" s="13" t="s">
        <v>2</v>
      </c>
      <c r="B28" s="14" t="s">
        <v>3</v>
      </c>
      <c r="C28" s="14" t="s">
        <v>10</v>
      </c>
      <c r="D28" s="14" t="s">
        <v>8</v>
      </c>
      <c r="E28" s="15" t="s">
        <v>4</v>
      </c>
      <c r="F28" s="16" t="s">
        <v>11</v>
      </c>
    </row>
    <row r="29" spans="1:126" ht="14.1" customHeight="1">
      <c r="A29" s="18" t="s">
        <v>95</v>
      </c>
      <c r="B29" s="21" t="s">
        <v>61</v>
      </c>
      <c r="C29" s="18" t="s">
        <v>68</v>
      </c>
      <c r="D29" s="53">
        <v>1</v>
      </c>
      <c r="E29" s="19"/>
      <c r="F29" s="19">
        <f>E29*D29</f>
        <v>0</v>
      </c>
    </row>
    <row r="30" spans="1:126" ht="14.1" customHeight="1">
      <c r="A30" s="18" t="s">
        <v>96</v>
      </c>
      <c r="B30" s="21" t="s">
        <v>62</v>
      </c>
      <c r="C30" s="18" t="s">
        <v>68</v>
      </c>
      <c r="D30" s="53">
        <v>1</v>
      </c>
      <c r="E30" s="19"/>
      <c r="F30" s="19">
        <f t="shared" ref="F30:F35" si="1">E30*D30</f>
        <v>0</v>
      </c>
    </row>
    <row r="31" spans="1:126" ht="14.1" customHeight="1">
      <c r="A31" s="18" t="s">
        <v>97</v>
      </c>
      <c r="B31" s="22" t="s">
        <v>63</v>
      </c>
      <c r="C31" s="18" t="s">
        <v>68</v>
      </c>
      <c r="D31" s="53">
        <v>1</v>
      </c>
      <c r="E31" s="19"/>
      <c r="F31" s="19">
        <f t="shared" si="1"/>
        <v>0</v>
      </c>
    </row>
    <row r="32" spans="1:126" s="23" customFormat="1" ht="14.1" customHeight="1">
      <c r="A32" s="18" t="s">
        <v>98</v>
      </c>
      <c r="B32" s="22" t="s">
        <v>64</v>
      </c>
      <c r="C32" s="18" t="s">
        <v>68</v>
      </c>
      <c r="D32" s="53">
        <v>1</v>
      </c>
      <c r="E32" s="19"/>
      <c r="F32" s="19">
        <f t="shared" si="1"/>
        <v>0</v>
      </c>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row>
    <row r="33" spans="1:126" s="23" customFormat="1" ht="14.1" customHeight="1">
      <c r="A33" s="18" t="s">
        <v>99</v>
      </c>
      <c r="B33" s="22" t="s">
        <v>65</v>
      </c>
      <c r="C33" s="18" t="s">
        <v>68</v>
      </c>
      <c r="D33" s="53">
        <v>1</v>
      </c>
      <c r="E33" s="19"/>
      <c r="F33" s="19">
        <f t="shared" si="1"/>
        <v>0</v>
      </c>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row>
    <row r="34" spans="1:126" s="23" customFormat="1" ht="14.1" customHeight="1">
      <c r="A34" s="18" t="s">
        <v>100</v>
      </c>
      <c r="B34" s="22" t="s">
        <v>66</v>
      </c>
      <c r="C34" s="18" t="s">
        <v>68</v>
      </c>
      <c r="D34" s="53">
        <v>1</v>
      </c>
      <c r="E34" s="19"/>
      <c r="F34" s="19">
        <f t="shared" si="1"/>
        <v>0</v>
      </c>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row>
    <row r="35" spans="1:126" s="23" customFormat="1" ht="14.1" customHeight="1">
      <c r="A35" s="18" t="s">
        <v>101</v>
      </c>
      <c r="B35" s="22" t="s">
        <v>67</v>
      </c>
      <c r="C35" s="18" t="s">
        <v>69</v>
      </c>
      <c r="D35" s="53">
        <v>1</v>
      </c>
      <c r="E35" s="19"/>
      <c r="F35" s="19">
        <f t="shared" si="1"/>
        <v>0</v>
      </c>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row>
    <row r="36" spans="1:126" ht="14.1" customHeight="1">
      <c r="A36" s="63" t="s">
        <v>70</v>
      </c>
      <c r="B36" s="64"/>
      <c r="C36" s="64"/>
      <c r="D36" s="64"/>
      <c r="E36" s="64"/>
      <c r="F36" s="20">
        <f>SUM(F29:F35)</f>
        <v>0</v>
      </c>
    </row>
    <row r="37" spans="1:126" ht="21.6" customHeight="1">
      <c r="A37" s="77" t="s">
        <v>206</v>
      </c>
      <c r="B37" s="78"/>
      <c r="C37" s="78"/>
      <c r="D37" s="78"/>
      <c r="E37" s="78"/>
      <c r="F37" s="78"/>
    </row>
    <row r="38" spans="1:126" ht="14.1" customHeight="1">
      <c r="A38" s="13" t="s">
        <v>2</v>
      </c>
      <c r="B38" s="14" t="s">
        <v>3</v>
      </c>
      <c r="C38" s="14" t="s">
        <v>10</v>
      </c>
      <c r="D38" s="14" t="s">
        <v>8</v>
      </c>
      <c r="E38" s="15" t="s">
        <v>4</v>
      </c>
      <c r="F38" s="16" t="s">
        <v>11</v>
      </c>
    </row>
    <row r="39" spans="1:126" ht="14.1" customHeight="1">
      <c r="A39" s="18" t="s">
        <v>102</v>
      </c>
      <c r="B39" s="22" t="s">
        <v>210</v>
      </c>
      <c r="C39" s="18" t="s">
        <v>18</v>
      </c>
      <c r="D39" s="52">
        <v>1</v>
      </c>
      <c r="E39" s="19"/>
      <c r="F39" s="19">
        <f>E39*D39</f>
        <v>0</v>
      </c>
    </row>
    <row r="40" spans="1:126" ht="14.1" customHeight="1">
      <c r="A40" s="18" t="s">
        <v>103</v>
      </c>
      <c r="B40" s="22" t="s">
        <v>211</v>
      </c>
      <c r="C40" s="18" t="s">
        <v>18</v>
      </c>
      <c r="D40" s="52">
        <v>1</v>
      </c>
      <c r="E40" s="19"/>
      <c r="F40" s="19">
        <f t="shared" ref="F40:F41" si="2">E40*D40</f>
        <v>0</v>
      </c>
    </row>
    <row r="41" spans="1:126" ht="14.1" customHeight="1">
      <c r="A41" s="54" t="s">
        <v>212</v>
      </c>
      <c r="B41" s="22" t="s">
        <v>213</v>
      </c>
      <c r="C41" s="18" t="s">
        <v>18</v>
      </c>
      <c r="D41" s="52">
        <v>1</v>
      </c>
      <c r="E41" s="19"/>
      <c r="F41" s="19">
        <f t="shared" si="2"/>
        <v>0</v>
      </c>
    </row>
    <row r="42" spans="1:126" ht="14.1" customHeight="1">
      <c r="A42" s="63" t="s">
        <v>251</v>
      </c>
      <c r="B42" s="64"/>
      <c r="C42" s="64"/>
      <c r="D42" s="64"/>
      <c r="E42" s="64"/>
      <c r="F42" s="20">
        <f>SUM(F39:F41)</f>
        <v>0</v>
      </c>
    </row>
    <row r="43" spans="1:126" ht="21.6" customHeight="1">
      <c r="A43" s="77" t="s">
        <v>208</v>
      </c>
      <c r="B43" s="78"/>
      <c r="C43" s="78"/>
      <c r="D43" s="78"/>
      <c r="E43" s="78"/>
      <c r="F43" s="78"/>
    </row>
    <row r="44" spans="1:126" ht="14.1" customHeight="1">
      <c r="A44" s="13" t="s">
        <v>2</v>
      </c>
      <c r="B44" s="14" t="s">
        <v>3</v>
      </c>
      <c r="C44" s="14" t="s">
        <v>10</v>
      </c>
      <c r="D44" s="14" t="s">
        <v>8</v>
      </c>
      <c r="E44" s="15" t="s">
        <v>4</v>
      </c>
      <c r="F44" s="16" t="s">
        <v>11</v>
      </c>
    </row>
    <row r="45" spans="1:126" ht="12.6" customHeight="1">
      <c r="A45" s="18" t="s">
        <v>105</v>
      </c>
      <c r="B45" s="21" t="s">
        <v>165</v>
      </c>
      <c r="C45" s="18" t="s">
        <v>86</v>
      </c>
      <c r="D45" s="52">
        <v>1</v>
      </c>
      <c r="E45" s="19"/>
      <c r="F45" s="19">
        <f>E45*D45</f>
        <v>0</v>
      </c>
    </row>
    <row r="46" spans="1:126" ht="28.9" customHeight="1">
      <c r="A46" s="18" t="s">
        <v>106</v>
      </c>
      <c r="B46" s="21" t="s">
        <v>164</v>
      </c>
      <c r="C46" s="18" t="s">
        <v>30</v>
      </c>
      <c r="D46" s="52">
        <v>1</v>
      </c>
      <c r="E46" s="19"/>
      <c r="F46" s="19">
        <f t="shared" ref="F46:F58" si="3">E46*D46</f>
        <v>0</v>
      </c>
    </row>
    <row r="47" spans="1:126" ht="14.1" customHeight="1">
      <c r="A47" s="18" t="s">
        <v>107</v>
      </c>
      <c r="B47" s="9" t="s">
        <v>159</v>
      </c>
      <c r="C47" s="18" t="s">
        <v>30</v>
      </c>
      <c r="D47" s="52">
        <v>1</v>
      </c>
      <c r="E47" s="19"/>
      <c r="F47" s="19">
        <f t="shared" si="3"/>
        <v>0</v>
      </c>
    </row>
    <row r="48" spans="1:126" ht="13.15" customHeight="1">
      <c r="A48" s="18" t="s">
        <v>108</v>
      </c>
      <c r="B48" s="22" t="s">
        <v>157</v>
      </c>
      <c r="C48" s="18" t="s">
        <v>86</v>
      </c>
      <c r="D48" s="52">
        <v>1</v>
      </c>
      <c r="E48" s="19"/>
      <c r="F48" s="19">
        <f t="shared" si="3"/>
        <v>0</v>
      </c>
    </row>
    <row r="49" spans="1:6" ht="14.1" customHeight="1">
      <c r="A49" s="18" t="s">
        <v>109</v>
      </c>
      <c r="B49" s="22" t="s">
        <v>83</v>
      </c>
      <c r="C49" s="18" t="s">
        <v>30</v>
      </c>
      <c r="D49" s="52">
        <v>1</v>
      </c>
      <c r="E49" s="19"/>
      <c r="F49" s="19">
        <f t="shared" si="3"/>
        <v>0</v>
      </c>
    </row>
    <row r="50" spans="1:6" ht="13.15" customHeight="1">
      <c r="A50" s="18" t="s">
        <v>110</v>
      </c>
      <c r="B50" s="22" t="s">
        <v>160</v>
      </c>
      <c r="C50" s="18" t="s">
        <v>47</v>
      </c>
      <c r="D50" s="52">
        <v>1</v>
      </c>
      <c r="E50" s="19"/>
      <c r="F50" s="19">
        <f t="shared" si="3"/>
        <v>0</v>
      </c>
    </row>
    <row r="51" spans="1:6" ht="31.15" customHeight="1">
      <c r="A51" s="18" t="s">
        <v>111</v>
      </c>
      <c r="B51" s="22" t="s">
        <v>166</v>
      </c>
      <c r="C51" s="18" t="s">
        <v>47</v>
      </c>
      <c r="D51" s="52">
        <v>1</v>
      </c>
      <c r="E51" s="19"/>
      <c r="F51" s="19">
        <f t="shared" si="3"/>
        <v>0</v>
      </c>
    </row>
    <row r="52" spans="1:6" ht="28.15" customHeight="1">
      <c r="A52" s="18" t="s">
        <v>112</v>
      </c>
      <c r="B52" s="9" t="s">
        <v>161</v>
      </c>
      <c r="C52" s="18" t="s">
        <v>47</v>
      </c>
      <c r="D52" s="52">
        <v>1</v>
      </c>
      <c r="E52" s="19"/>
      <c r="F52" s="19">
        <f t="shared" si="3"/>
        <v>0</v>
      </c>
    </row>
    <row r="53" spans="1:6" ht="15.6" customHeight="1">
      <c r="A53" s="55" t="s">
        <v>114</v>
      </c>
      <c r="B53" s="22" t="s">
        <v>162</v>
      </c>
      <c r="C53" s="18" t="s">
        <v>47</v>
      </c>
      <c r="D53" s="52">
        <v>1</v>
      </c>
      <c r="E53" s="19"/>
      <c r="F53" s="19">
        <f t="shared" si="3"/>
        <v>0</v>
      </c>
    </row>
    <row r="54" spans="1:6" ht="14.45" customHeight="1">
      <c r="A54" s="55" t="s">
        <v>113</v>
      </c>
      <c r="B54" s="9" t="s">
        <v>163</v>
      </c>
      <c r="C54" s="18" t="s">
        <v>47</v>
      </c>
      <c r="D54" s="52">
        <v>1</v>
      </c>
      <c r="E54" s="19"/>
      <c r="F54" s="19">
        <f t="shared" si="3"/>
        <v>0</v>
      </c>
    </row>
    <row r="55" spans="1:6" ht="30.6" customHeight="1">
      <c r="A55" s="55" t="s">
        <v>115</v>
      </c>
      <c r="B55" s="22" t="s">
        <v>167</v>
      </c>
      <c r="C55" s="18" t="s">
        <v>47</v>
      </c>
      <c r="D55" s="52">
        <v>1</v>
      </c>
      <c r="E55" s="19"/>
      <c r="F55" s="19">
        <f t="shared" si="3"/>
        <v>0</v>
      </c>
    </row>
    <row r="56" spans="1:6" ht="31.9" customHeight="1">
      <c r="A56" s="55" t="s">
        <v>116</v>
      </c>
      <c r="B56" s="22" t="s">
        <v>84</v>
      </c>
      <c r="C56" s="18" t="s">
        <v>47</v>
      </c>
      <c r="D56" s="52">
        <v>1</v>
      </c>
      <c r="E56" s="19"/>
      <c r="F56" s="19">
        <f t="shared" si="3"/>
        <v>0</v>
      </c>
    </row>
    <row r="57" spans="1:6" ht="16.149999999999999" customHeight="1">
      <c r="A57" s="18" t="s">
        <v>117</v>
      </c>
      <c r="B57" s="21" t="s">
        <v>85</v>
      </c>
      <c r="C57" s="18" t="s">
        <v>77</v>
      </c>
      <c r="D57" s="52">
        <v>1</v>
      </c>
      <c r="E57" s="19"/>
      <c r="F57" s="19">
        <f t="shared" si="3"/>
        <v>0</v>
      </c>
    </row>
    <row r="58" spans="1:6" ht="17.45" customHeight="1">
      <c r="A58" s="56" t="s">
        <v>214</v>
      </c>
      <c r="B58" s="21" t="s">
        <v>215</v>
      </c>
      <c r="C58" s="18" t="s">
        <v>30</v>
      </c>
      <c r="D58" s="52">
        <v>1</v>
      </c>
      <c r="E58" s="19"/>
      <c r="F58" s="24">
        <f t="shared" si="3"/>
        <v>0</v>
      </c>
    </row>
    <row r="59" spans="1:6" ht="14.1" customHeight="1">
      <c r="A59" s="63" t="s">
        <v>82</v>
      </c>
      <c r="B59" s="64"/>
      <c r="C59" s="64"/>
      <c r="D59" s="64"/>
      <c r="E59" s="64"/>
      <c r="F59" s="20">
        <f>SUM(F45:F58)</f>
        <v>0</v>
      </c>
    </row>
    <row r="60" spans="1:6" ht="14.1" customHeight="1">
      <c r="A60" s="25"/>
      <c r="B60" s="26"/>
      <c r="C60" s="27"/>
      <c r="D60" s="27"/>
      <c r="E60" s="28"/>
      <c r="F60" s="29"/>
    </row>
    <row r="61" spans="1:6" ht="24.6" customHeight="1">
      <c r="A61" s="82" t="s">
        <v>257</v>
      </c>
      <c r="B61" s="83"/>
      <c r="C61" s="83"/>
      <c r="D61" s="83"/>
      <c r="E61" s="83"/>
      <c r="F61" s="84"/>
    </row>
    <row r="62" spans="1:6" ht="14.1" customHeight="1">
      <c r="A62" s="13" t="s">
        <v>2</v>
      </c>
      <c r="B62" s="14" t="s">
        <v>3</v>
      </c>
      <c r="C62" s="14" t="s">
        <v>10</v>
      </c>
      <c r="D62" s="14" t="s">
        <v>8</v>
      </c>
      <c r="E62" s="15" t="s">
        <v>4</v>
      </c>
      <c r="F62" s="16" t="s">
        <v>11</v>
      </c>
    </row>
    <row r="63" spans="1:6" ht="27.6" customHeight="1">
      <c r="A63" s="18" t="s">
        <v>118</v>
      </c>
      <c r="B63" s="30" t="s">
        <v>259</v>
      </c>
      <c r="C63" s="18" t="s">
        <v>30</v>
      </c>
      <c r="D63" s="52">
        <v>1</v>
      </c>
      <c r="E63" s="19"/>
      <c r="F63" s="19">
        <f>E63*D63</f>
        <v>0</v>
      </c>
    </row>
    <row r="64" spans="1:6" ht="14.1" customHeight="1">
      <c r="A64" s="18" t="s">
        <v>119</v>
      </c>
      <c r="B64" s="31" t="s">
        <v>22</v>
      </c>
      <c r="C64" s="18" t="s">
        <v>30</v>
      </c>
      <c r="D64" s="52">
        <v>1</v>
      </c>
      <c r="E64" s="19"/>
      <c r="F64" s="19">
        <f t="shared" ref="F64:F73" si="4">E64*D64</f>
        <v>0</v>
      </c>
    </row>
    <row r="65" spans="1:6" ht="14.1" customHeight="1">
      <c r="A65" s="18" t="s">
        <v>120</v>
      </c>
      <c r="B65" s="31" t="s">
        <v>23</v>
      </c>
      <c r="C65" s="18" t="s">
        <v>30</v>
      </c>
      <c r="D65" s="52">
        <v>1</v>
      </c>
      <c r="E65" s="19"/>
      <c r="F65" s="19">
        <f t="shared" si="4"/>
        <v>0</v>
      </c>
    </row>
    <row r="66" spans="1:6" ht="14.1" customHeight="1">
      <c r="A66" s="18" t="s">
        <v>121</v>
      </c>
      <c r="B66" s="31" t="s">
        <v>24</v>
      </c>
      <c r="C66" s="18" t="s">
        <v>30</v>
      </c>
      <c r="D66" s="52">
        <v>1</v>
      </c>
      <c r="E66" s="19"/>
      <c r="F66" s="19">
        <f t="shared" si="4"/>
        <v>0</v>
      </c>
    </row>
    <row r="67" spans="1:6" ht="14.1" customHeight="1">
      <c r="A67" s="18" t="s">
        <v>122</v>
      </c>
      <c r="B67" s="31" t="s">
        <v>25</v>
      </c>
      <c r="C67" s="18" t="s">
        <v>30</v>
      </c>
      <c r="D67" s="52">
        <v>1</v>
      </c>
      <c r="E67" s="19"/>
      <c r="F67" s="19">
        <f t="shared" si="4"/>
        <v>0</v>
      </c>
    </row>
    <row r="68" spans="1:6" ht="15.6" customHeight="1">
      <c r="A68" s="18" t="s">
        <v>123</v>
      </c>
      <c r="B68" s="31" t="s">
        <v>262</v>
      </c>
      <c r="C68" s="18" t="s">
        <v>30</v>
      </c>
      <c r="D68" s="52">
        <v>1</v>
      </c>
      <c r="E68" s="19"/>
      <c r="F68" s="19">
        <f t="shared" si="4"/>
        <v>0</v>
      </c>
    </row>
    <row r="69" spans="1:6" ht="16.899999999999999" customHeight="1">
      <c r="A69" s="18" t="s">
        <v>124</v>
      </c>
      <c r="B69" s="31" t="s">
        <v>27</v>
      </c>
      <c r="C69" s="18" t="s">
        <v>30</v>
      </c>
      <c r="D69" s="52">
        <v>1</v>
      </c>
      <c r="E69" s="19"/>
      <c r="F69" s="19">
        <f t="shared" si="4"/>
        <v>0</v>
      </c>
    </row>
    <row r="70" spans="1:6" ht="40.15" customHeight="1">
      <c r="A70" s="18" t="s">
        <v>125</v>
      </c>
      <c r="B70" s="31" t="s">
        <v>28</v>
      </c>
      <c r="C70" s="18" t="s">
        <v>31</v>
      </c>
      <c r="D70" s="52">
        <v>1</v>
      </c>
      <c r="E70" s="19"/>
      <c r="F70" s="19">
        <f t="shared" si="4"/>
        <v>0</v>
      </c>
    </row>
    <row r="71" spans="1:6" ht="15.6" customHeight="1">
      <c r="A71" s="55" t="s">
        <v>126</v>
      </c>
      <c r="B71" s="31" t="s">
        <v>33</v>
      </c>
      <c r="C71" s="18" t="s">
        <v>32</v>
      </c>
      <c r="D71" s="52">
        <v>1</v>
      </c>
      <c r="E71" s="19"/>
      <c r="F71" s="19">
        <f t="shared" si="4"/>
        <v>0</v>
      </c>
    </row>
    <row r="72" spans="1:6" ht="27.6" customHeight="1">
      <c r="A72" s="55" t="s">
        <v>127</v>
      </c>
      <c r="B72" s="31" t="s">
        <v>260</v>
      </c>
      <c r="C72" s="18" t="s">
        <v>30</v>
      </c>
      <c r="D72" s="52">
        <v>1</v>
      </c>
      <c r="E72" s="19"/>
      <c r="F72" s="19">
        <f t="shared" si="4"/>
        <v>0</v>
      </c>
    </row>
    <row r="73" spans="1:6" ht="27" customHeight="1">
      <c r="A73" s="55" t="s">
        <v>128</v>
      </c>
      <c r="B73" s="31" t="s">
        <v>261</v>
      </c>
      <c r="C73" s="18" t="s">
        <v>30</v>
      </c>
      <c r="D73" s="52">
        <v>1</v>
      </c>
      <c r="E73" s="19"/>
      <c r="F73" s="19">
        <f t="shared" si="4"/>
        <v>0</v>
      </c>
    </row>
    <row r="74" spans="1:6" ht="14.1" customHeight="1">
      <c r="A74" s="79" t="s">
        <v>258</v>
      </c>
      <c r="B74" s="80"/>
      <c r="C74" s="80"/>
      <c r="D74" s="80"/>
      <c r="E74" s="81"/>
      <c r="F74" s="20">
        <f>SUM(F63:F73)</f>
        <v>0</v>
      </c>
    </row>
    <row r="75" spans="1:6" ht="24.6" customHeight="1">
      <c r="A75" s="82" t="s">
        <v>202</v>
      </c>
      <c r="B75" s="83"/>
      <c r="C75" s="83"/>
      <c r="D75" s="83"/>
      <c r="E75" s="83"/>
      <c r="F75" s="84"/>
    </row>
    <row r="76" spans="1:6" ht="14.1" customHeight="1">
      <c r="A76" s="13" t="s">
        <v>2</v>
      </c>
      <c r="B76" s="14" t="s">
        <v>3</v>
      </c>
      <c r="C76" s="14" t="s">
        <v>10</v>
      </c>
      <c r="D76" s="14" t="s">
        <v>8</v>
      </c>
      <c r="E76" s="15" t="s">
        <v>4</v>
      </c>
      <c r="F76" s="16" t="s">
        <v>11</v>
      </c>
    </row>
    <row r="77" spans="1:6" ht="27.6" customHeight="1">
      <c r="A77" s="18" t="s">
        <v>129</v>
      </c>
      <c r="B77" s="17" t="s">
        <v>46</v>
      </c>
      <c r="C77" s="18" t="s">
        <v>30</v>
      </c>
      <c r="D77" s="52">
        <v>1</v>
      </c>
      <c r="E77" s="19"/>
      <c r="F77" s="19">
        <f>E77*D77</f>
        <v>0</v>
      </c>
    </row>
    <row r="78" spans="1:6" ht="28.15" customHeight="1">
      <c r="A78" s="18" t="s">
        <v>130</v>
      </c>
      <c r="B78" s="17" t="s">
        <v>45</v>
      </c>
      <c r="C78" s="18" t="s">
        <v>30</v>
      </c>
      <c r="D78" s="52">
        <v>1</v>
      </c>
      <c r="E78" s="19"/>
      <c r="F78" s="19">
        <f t="shared" ref="F78:F89" si="5">E78*D78</f>
        <v>0</v>
      </c>
    </row>
    <row r="79" spans="1:6" ht="27" customHeight="1">
      <c r="A79" s="18" t="s">
        <v>131</v>
      </c>
      <c r="B79" s="17" t="s">
        <v>44</v>
      </c>
      <c r="C79" s="18" t="s">
        <v>30</v>
      </c>
      <c r="D79" s="52">
        <v>1</v>
      </c>
      <c r="E79" s="19"/>
      <c r="F79" s="19">
        <f t="shared" si="5"/>
        <v>0</v>
      </c>
    </row>
    <row r="80" spans="1:6" ht="30.6" customHeight="1">
      <c r="A80" s="18" t="s">
        <v>132</v>
      </c>
      <c r="B80" s="17" t="s">
        <v>43</v>
      </c>
      <c r="C80" s="18" t="s">
        <v>30</v>
      </c>
      <c r="D80" s="52">
        <v>1</v>
      </c>
      <c r="E80" s="19"/>
      <c r="F80" s="19">
        <f t="shared" si="5"/>
        <v>0</v>
      </c>
    </row>
    <row r="81" spans="1:6" ht="30" customHeight="1">
      <c r="A81" s="18" t="s">
        <v>133</v>
      </c>
      <c r="B81" s="32" t="s">
        <v>42</v>
      </c>
      <c r="C81" s="18" t="s">
        <v>30</v>
      </c>
      <c r="D81" s="52">
        <v>1</v>
      </c>
      <c r="E81" s="19"/>
      <c r="F81" s="19">
        <f t="shared" si="5"/>
        <v>0</v>
      </c>
    </row>
    <row r="82" spans="1:6" ht="15.6" customHeight="1">
      <c r="A82" s="18" t="s">
        <v>134</v>
      </c>
      <c r="B82" s="31" t="s">
        <v>41</v>
      </c>
      <c r="C82" s="18" t="s">
        <v>30</v>
      </c>
      <c r="D82" s="52">
        <v>1</v>
      </c>
      <c r="E82" s="19"/>
      <c r="F82" s="19">
        <f t="shared" si="5"/>
        <v>0</v>
      </c>
    </row>
    <row r="83" spans="1:6" ht="18" customHeight="1">
      <c r="A83" s="18" t="s">
        <v>135</v>
      </c>
      <c r="B83" s="31" t="s">
        <v>40</v>
      </c>
      <c r="C83" s="18" t="s">
        <v>30</v>
      </c>
      <c r="D83" s="52">
        <v>1</v>
      </c>
      <c r="E83" s="19"/>
      <c r="F83" s="19">
        <f t="shared" si="5"/>
        <v>0</v>
      </c>
    </row>
    <row r="84" spans="1:6" ht="27.6" customHeight="1">
      <c r="A84" s="18" t="s">
        <v>136</v>
      </c>
      <c r="B84" s="31" t="s">
        <v>39</v>
      </c>
      <c r="C84" s="18" t="s">
        <v>30</v>
      </c>
      <c r="D84" s="52">
        <v>1</v>
      </c>
      <c r="E84" s="19"/>
      <c r="F84" s="19">
        <f t="shared" si="5"/>
        <v>0</v>
      </c>
    </row>
    <row r="85" spans="1:6" ht="28.9" customHeight="1">
      <c r="A85" s="18" t="s">
        <v>137</v>
      </c>
      <c r="B85" s="31" t="s">
        <v>38</v>
      </c>
      <c r="C85" s="18" t="s">
        <v>47</v>
      </c>
      <c r="D85" s="52">
        <v>1</v>
      </c>
      <c r="E85" s="19"/>
      <c r="F85" s="19">
        <f t="shared" si="5"/>
        <v>0</v>
      </c>
    </row>
    <row r="86" spans="1:6" ht="14.45" customHeight="1">
      <c r="A86" s="18" t="s">
        <v>138</v>
      </c>
      <c r="B86" s="31" t="s">
        <v>37</v>
      </c>
      <c r="C86" s="18" t="s">
        <v>47</v>
      </c>
      <c r="D86" s="52">
        <v>1</v>
      </c>
      <c r="E86" s="19"/>
      <c r="F86" s="19">
        <f t="shared" si="5"/>
        <v>0</v>
      </c>
    </row>
    <row r="87" spans="1:6" ht="29.45" customHeight="1">
      <c r="A87" s="18" t="s">
        <v>139</v>
      </c>
      <c r="B87" s="31" t="s">
        <v>36</v>
      </c>
      <c r="C87" s="33" t="s">
        <v>158</v>
      </c>
      <c r="D87" s="52">
        <v>1</v>
      </c>
      <c r="E87" s="19"/>
      <c r="F87" s="19">
        <f t="shared" si="5"/>
        <v>0</v>
      </c>
    </row>
    <row r="88" spans="1:6" ht="16.149999999999999" customHeight="1">
      <c r="A88" s="54" t="s">
        <v>140</v>
      </c>
      <c r="B88" s="31" t="s">
        <v>35</v>
      </c>
      <c r="C88" s="18" t="s">
        <v>30</v>
      </c>
      <c r="D88" s="52">
        <v>1</v>
      </c>
      <c r="E88" s="19"/>
      <c r="F88" s="19">
        <f t="shared" si="5"/>
        <v>0</v>
      </c>
    </row>
    <row r="89" spans="1:6" ht="28.15" customHeight="1">
      <c r="A89" s="57" t="s">
        <v>173</v>
      </c>
      <c r="B89" s="31" t="s">
        <v>168</v>
      </c>
      <c r="C89" s="34" t="s">
        <v>30</v>
      </c>
      <c r="D89" s="52">
        <v>1</v>
      </c>
      <c r="E89" s="19"/>
      <c r="F89" s="19">
        <f t="shared" si="5"/>
        <v>0</v>
      </c>
    </row>
    <row r="90" spans="1:6" ht="14.1" customHeight="1">
      <c r="A90" s="63" t="s">
        <v>254</v>
      </c>
      <c r="B90" s="64"/>
      <c r="C90" s="64"/>
      <c r="D90" s="64"/>
      <c r="E90" s="64"/>
      <c r="F90" s="20">
        <f>SUM(F77:F89)</f>
        <v>0</v>
      </c>
    </row>
    <row r="91" spans="1:6" ht="22.15" customHeight="1">
      <c r="A91" s="77" t="s">
        <v>255</v>
      </c>
      <c r="B91" s="78"/>
      <c r="C91" s="78"/>
      <c r="D91" s="78"/>
      <c r="E91" s="78"/>
      <c r="F91" s="78"/>
    </row>
    <row r="92" spans="1:6" ht="14.1" customHeight="1">
      <c r="A92" s="13" t="s">
        <v>2</v>
      </c>
      <c r="B92" s="14" t="s">
        <v>3</v>
      </c>
      <c r="C92" s="14" t="s">
        <v>10</v>
      </c>
      <c r="D92" s="14" t="s">
        <v>8</v>
      </c>
      <c r="E92" s="15" t="s">
        <v>4</v>
      </c>
      <c r="F92" s="16" t="s">
        <v>11</v>
      </c>
    </row>
    <row r="93" spans="1:6" ht="14.1" customHeight="1">
      <c r="A93" s="18" t="s">
        <v>141</v>
      </c>
      <c r="B93" s="35" t="s">
        <v>48</v>
      </c>
      <c r="C93" s="34" t="s">
        <v>30</v>
      </c>
      <c r="D93" s="52">
        <v>1</v>
      </c>
      <c r="E93" s="19"/>
      <c r="F93" s="19">
        <f>E93*D93</f>
        <v>0</v>
      </c>
    </row>
    <row r="94" spans="1:6" ht="14.1" customHeight="1">
      <c r="A94" s="18" t="s">
        <v>142</v>
      </c>
      <c r="B94" s="35" t="s">
        <v>49</v>
      </c>
      <c r="C94" s="34" t="s">
        <v>30</v>
      </c>
      <c r="D94" s="52">
        <v>1</v>
      </c>
      <c r="E94" s="19"/>
      <c r="F94" s="19">
        <f t="shared" ref="F94:F106" si="6">E94*D94</f>
        <v>0</v>
      </c>
    </row>
    <row r="95" spans="1:6" ht="14.1" customHeight="1">
      <c r="A95" s="18" t="s">
        <v>143</v>
      </c>
      <c r="B95" s="35" t="s">
        <v>50</v>
      </c>
      <c r="C95" s="34" t="s">
        <v>30</v>
      </c>
      <c r="D95" s="52">
        <v>1</v>
      </c>
      <c r="E95" s="19"/>
      <c r="F95" s="19">
        <f t="shared" si="6"/>
        <v>0</v>
      </c>
    </row>
    <row r="96" spans="1:6" ht="14.1" customHeight="1">
      <c r="A96" s="18" t="s">
        <v>144</v>
      </c>
      <c r="B96" s="22" t="s">
        <v>51</v>
      </c>
      <c r="C96" s="34" t="s">
        <v>30</v>
      </c>
      <c r="D96" s="52">
        <v>1</v>
      </c>
      <c r="E96" s="19"/>
      <c r="F96" s="19">
        <f t="shared" si="6"/>
        <v>0</v>
      </c>
    </row>
    <row r="97" spans="1:6" ht="14.1" customHeight="1">
      <c r="A97" s="18" t="s">
        <v>145</v>
      </c>
      <c r="B97" s="22" t="s">
        <v>52</v>
      </c>
      <c r="C97" s="34" t="s">
        <v>30</v>
      </c>
      <c r="D97" s="52">
        <v>1</v>
      </c>
      <c r="E97" s="19"/>
      <c r="F97" s="19">
        <f t="shared" si="6"/>
        <v>0</v>
      </c>
    </row>
    <row r="98" spans="1:6" ht="14.1" customHeight="1">
      <c r="A98" s="18" t="s">
        <v>146</v>
      </c>
      <c r="B98" s="22" t="s">
        <v>53</v>
      </c>
      <c r="C98" s="34" t="s">
        <v>30</v>
      </c>
      <c r="D98" s="52">
        <v>1</v>
      </c>
      <c r="E98" s="19"/>
      <c r="F98" s="19">
        <f t="shared" si="6"/>
        <v>0</v>
      </c>
    </row>
    <row r="99" spans="1:6" ht="14.1" customHeight="1">
      <c r="A99" s="18" t="s">
        <v>147</v>
      </c>
      <c r="B99" s="22" t="s">
        <v>54</v>
      </c>
      <c r="C99" s="34" t="s">
        <v>30</v>
      </c>
      <c r="D99" s="52">
        <v>1</v>
      </c>
      <c r="E99" s="19"/>
      <c r="F99" s="19">
        <f t="shared" si="6"/>
        <v>0</v>
      </c>
    </row>
    <row r="100" spans="1:6" ht="14.1" customHeight="1">
      <c r="A100" s="55" t="s">
        <v>148</v>
      </c>
      <c r="B100" s="22" t="s">
        <v>55</v>
      </c>
      <c r="C100" s="34" t="s">
        <v>30</v>
      </c>
      <c r="D100" s="52">
        <v>1</v>
      </c>
      <c r="E100" s="19"/>
      <c r="F100" s="19">
        <f t="shared" si="6"/>
        <v>0</v>
      </c>
    </row>
    <row r="101" spans="1:6" ht="14.1" customHeight="1">
      <c r="A101" s="55" t="s">
        <v>149</v>
      </c>
      <c r="B101" s="22" t="s">
        <v>56</v>
      </c>
      <c r="C101" s="34" t="s">
        <v>30</v>
      </c>
      <c r="D101" s="52">
        <v>1</v>
      </c>
      <c r="E101" s="19"/>
      <c r="F101" s="19">
        <f t="shared" si="6"/>
        <v>0</v>
      </c>
    </row>
    <row r="102" spans="1:6" ht="16.149999999999999" customHeight="1">
      <c r="A102" s="55" t="s">
        <v>150</v>
      </c>
      <c r="B102" s="22" t="s">
        <v>57</v>
      </c>
      <c r="C102" s="34" t="s">
        <v>30</v>
      </c>
      <c r="D102" s="52">
        <v>1</v>
      </c>
      <c r="E102" s="19"/>
      <c r="F102" s="19">
        <f t="shared" si="6"/>
        <v>0</v>
      </c>
    </row>
    <row r="103" spans="1:6" ht="14.1" customHeight="1">
      <c r="A103" s="55" t="s">
        <v>151</v>
      </c>
      <c r="B103" s="22" t="s">
        <v>58</v>
      </c>
      <c r="C103" s="34" t="s">
        <v>30</v>
      </c>
      <c r="D103" s="52">
        <v>1</v>
      </c>
      <c r="E103" s="19"/>
      <c r="F103" s="19">
        <f t="shared" si="6"/>
        <v>0</v>
      </c>
    </row>
    <row r="104" spans="1:6" ht="14.1" customHeight="1">
      <c r="A104" s="18" t="s">
        <v>152</v>
      </c>
      <c r="B104" s="21" t="s">
        <v>59</v>
      </c>
      <c r="C104" s="34" t="s">
        <v>30</v>
      </c>
      <c r="D104" s="52">
        <v>1</v>
      </c>
      <c r="E104" s="19"/>
      <c r="F104" s="19">
        <f t="shared" si="6"/>
        <v>0</v>
      </c>
    </row>
    <row r="105" spans="1:6" ht="14.1" customHeight="1">
      <c r="A105" s="18" t="s">
        <v>153</v>
      </c>
      <c r="B105" s="21" t="s">
        <v>60</v>
      </c>
      <c r="C105" s="34" t="s">
        <v>30</v>
      </c>
      <c r="D105" s="52">
        <v>1</v>
      </c>
      <c r="E105" s="19"/>
      <c r="F105" s="19">
        <f t="shared" si="6"/>
        <v>0</v>
      </c>
    </row>
    <row r="106" spans="1:6" ht="26.45" customHeight="1">
      <c r="A106" s="57" t="s">
        <v>172</v>
      </c>
      <c r="B106" s="36" t="s">
        <v>169</v>
      </c>
      <c r="C106" s="34" t="s">
        <v>30</v>
      </c>
      <c r="D106" s="52">
        <v>1</v>
      </c>
      <c r="E106" s="19"/>
      <c r="F106" s="19">
        <f t="shared" si="6"/>
        <v>0</v>
      </c>
    </row>
    <row r="107" spans="1:6" ht="14.1" customHeight="1">
      <c r="A107" s="63" t="s">
        <v>256</v>
      </c>
      <c r="B107" s="64"/>
      <c r="C107" s="64"/>
      <c r="D107" s="64"/>
      <c r="E107" s="64"/>
      <c r="F107" s="20">
        <f>SUM(F93:F106)</f>
        <v>0</v>
      </c>
    </row>
    <row r="108" spans="1:6" ht="14.1" customHeight="1">
      <c r="A108" s="37"/>
      <c r="B108" s="38"/>
      <c r="C108" s="37"/>
      <c r="D108" s="37"/>
      <c r="E108" s="39"/>
      <c r="F108" s="39"/>
    </row>
    <row r="109" spans="1:6" ht="14.1" customHeight="1">
      <c r="A109" s="67" t="s">
        <v>5</v>
      </c>
      <c r="B109" s="67"/>
      <c r="C109" s="67"/>
      <c r="D109" s="67"/>
      <c r="E109" s="67"/>
      <c r="F109" s="67"/>
    </row>
    <row r="110" spans="1:6" ht="14.1" customHeight="1">
      <c r="A110" s="68" t="s">
        <v>241</v>
      </c>
      <c r="B110" s="69"/>
      <c r="C110" s="69"/>
      <c r="D110" s="70"/>
      <c r="E110" s="65">
        <f>SUM(F107,F90,F74,F59,F42,F36,F26)</f>
        <v>0</v>
      </c>
      <c r="F110" s="66"/>
    </row>
    <row r="111" spans="1:6" ht="14.1" customHeight="1">
      <c r="A111" s="68" t="s">
        <v>242</v>
      </c>
      <c r="B111" s="69"/>
      <c r="C111" s="69"/>
      <c r="D111" s="70"/>
      <c r="E111" s="73">
        <f>SUM('YEAR 2'!E110:F110)</f>
        <v>0</v>
      </c>
      <c r="F111" s="74"/>
    </row>
    <row r="112" spans="1:6" ht="14.1" customHeight="1">
      <c r="A112" s="68" t="s">
        <v>243</v>
      </c>
      <c r="B112" s="69"/>
      <c r="C112" s="69"/>
      <c r="D112" s="70"/>
      <c r="E112" s="65">
        <f>SUM('YEAR 3'!E110:F110)</f>
        <v>0</v>
      </c>
      <c r="F112" s="66"/>
    </row>
    <row r="113" spans="1:6" ht="14.1" customHeight="1">
      <c r="A113" s="89" t="s">
        <v>244</v>
      </c>
      <c r="B113" s="89"/>
      <c r="C113" s="89"/>
      <c r="D113" s="90"/>
      <c r="E113" s="65">
        <f>SUM('CAT YEAR 1'!E110:F110)</f>
        <v>0</v>
      </c>
      <c r="F113" s="66"/>
    </row>
    <row r="114" spans="1:6" ht="14.1" customHeight="1">
      <c r="A114" s="68" t="s">
        <v>245</v>
      </c>
      <c r="B114" s="69"/>
      <c r="C114" s="69"/>
      <c r="D114" s="70"/>
      <c r="E114" s="65">
        <f>SUM('CAT YEAR 2'!E110:F110)</f>
        <v>0</v>
      </c>
      <c r="F114" s="66"/>
    </row>
    <row r="115" spans="1:6" ht="14.1" customHeight="1">
      <c r="A115" s="68" t="s">
        <v>246</v>
      </c>
      <c r="B115" s="69"/>
      <c r="C115" s="69"/>
      <c r="D115" s="70"/>
      <c r="E115" s="65">
        <f>SUM('CAT YEAR 3'!E110:F110)</f>
        <v>0</v>
      </c>
      <c r="F115" s="66"/>
    </row>
    <row r="116" spans="1:6" ht="14.1" customHeight="1">
      <c r="A116" s="45"/>
      <c r="B116" s="45"/>
      <c r="C116" s="45"/>
      <c r="D116" s="45"/>
      <c r="E116" s="45"/>
      <c r="F116" s="45"/>
    </row>
    <row r="117" spans="1:6" ht="26.1" customHeight="1">
      <c r="A117" s="68" t="s">
        <v>235</v>
      </c>
      <c r="B117" s="69"/>
      <c r="C117" s="69"/>
      <c r="D117" s="70"/>
      <c r="E117" s="65">
        <f>SUM(E110:F115)</f>
        <v>0</v>
      </c>
      <c r="F117" s="66"/>
    </row>
    <row r="118" spans="1:6" ht="21.95" customHeight="1">
      <c r="A118" s="60"/>
      <c r="B118" s="61"/>
      <c r="C118" s="61"/>
      <c r="D118" s="61"/>
      <c r="E118" s="61"/>
      <c r="F118" s="62"/>
    </row>
    <row r="119" spans="1:6" ht="21.95" customHeight="1">
      <c r="A119" s="85" t="s">
        <v>7</v>
      </c>
      <c r="B119" s="86"/>
      <c r="C119" s="86"/>
      <c r="D119" s="86"/>
      <c r="E119" s="86"/>
      <c r="F119" s="87"/>
    </row>
    <row r="120" spans="1:6" ht="14.1" customHeight="1">
      <c r="A120" s="88" t="s">
        <v>263</v>
      </c>
      <c r="B120" s="88"/>
      <c r="C120" s="88"/>
      <c r="D120" s="88"/>
      <c r="E120" s="88"/>
      <c r="F120" s="88"/>
    </row>
    <row r="121" spans="1:6" ht="14.1" customHeight="1">
      <c r="A121" s="49"/>
      <c r="B121" s="50"/>
      <c r="C121" s="50"/>
      <c r="D121" s="50"/>
      <c r="E121" s="50"/>
      <c r="F121" s="51"/>
    </row>
    <row r="122" spans="1:6" ht="27.6" customHeight="1">
      <c r="A122" s="71" t="s">
        <v>221</v>
      </c>
      <c r="B122" s="72"/>
      <c r="C122" s="72"/>
      <c r="D122" s="72"/>
      <c r="E122" s="72"/>
      <c r="F122" s="72"/>
    </row>
    <row r="123" spans="1:6" ht="22.15" customHeight="1">
      <c r="A123" s="75" t="s">
        <v>207</v>
      </c>
      <c r="B123" s="76"/>
      <c r="C123" s="76"/>
      <c r="D123" s="76"/>
      <c r="E123" s="76"/>
      <c r="F123" s="76"/>
    </row>
    <row r="124" spans="1:6" ht="14.1" customHeight="1">
      <c r="A124" s="13" t="s">
        <v>2</v>
      </c>
      <c r="B124" s="14" t="s">
        <v>3</v>
      </c>
      <c r="C124" s="14" t="s">
        <v>10</v>
      </c>
      <c r="D124" s="14" t="s">
        <v>8</v>
      </c>
      <c r="E124" s="15" t="s">
        <v>4</v>
      </c>
      <c r="F124" s="16" t="s">
        <v>11</v>
      </c>
    </row>
    <row r="125" spans="1:6" ht="14.1" customHeight="1">
      <c r="A125" s="18" t="s">
        <v>104</v>
      </c>
      <c r="B125" s="21" t="s">
        <v>250</v>
      </c>
      <c r="C125" s="18" t="s">
        <v>77</v>
      </c>
      <c r="D125" s="52">
        <v>1</v>
      </c>
      <c r="E125" s="19"/>
      <c r="F125" s="19">
        <f>E125*D125</f>
        <v>0</v>
      </c>
    </row>
    <row r="126" spans="1:6" ht="14.1" customHeight="1">
      <c r="A126" s="18" t="s">
        <v>180</v>
      </c>
      <c r="B126" s="21" t="s">
        <v>71</v>
      </c>
      <c r="C126" s="18" t="s">
        <v>81</v>
      </c>
      <c r="D126" s="52">
        <v>1</v>
      </c>
      <c r="E126" s="19"/>
      <c r="F126" s="19">
        <f t="shared" ref="F126:F149" si="7">E126*D126</f>
        <v>0</v>
      </c>
    </row>
    <row r="127" spans="1:6" ht="14.1" customHeight="1">
      <c r="A127" s="18" t="s">
        <v>181</v>
      </c>
      <c r="B127" s="22" t="s">
        <v>71</v>
      </c>
      <c r="C127" s="18" t="s">
        <v>78</v>
      </c>
      <c r="D127" s="52">
        <v>1</v>
      </c>
      <c r="E127" s="19"/>
      <c r="F127" s="19">
        <f t="shared" si="7"/>
        <v>0</v>
      </c>
    </row>
    <row r="128" spans="1:6" ht="14.1" customHeight="1">
      <c r="A128" s="18" t="s">
        <v>182</v>
      </c>
      <c r="B128" s="22" t="s">
        <v>71</v>
      </c>
      <c r="C128" s="18" t="s">
        <v>79</v>
      </c>
      <c r="D128" s="52">
        <v>1</v>
      </c>
      <c r="E128" s="19"/>
      <c r="F128" s="19">
        <f t="shared" si="7"/>
        <v>0</v>
      </c>
    </row>
    <row r="129" spans="1:6" ht="28.9" customHeight="1">
      <c r="A129" s="18" t="s">
        <v>183</v>
      </c>
      <c r="B129" s="22" t="s">
        <v>72</v>
      </c>
      <c r="C129" s="18" t="s">
        <v>81</v>
      </c>
      <c r="D129" s="52">
        <v>1</v>
      </c>
      <c r="E129" s="19"/>
      <c r="F129" s="19">
        <f t="shared" si="7"/>
        <v>0</v>
      </c>
    </row>
    <row r="130" spans="1:6" ht="27" customHeight="1">
      <c r="A130" s="18" t="s">
        <v>184</v>
      </c>
      <c r="B130" s="22" t="s">
        <v>73</v>
      </c>
      <c r="C130" s="18" t="s">
        <v>78</v>
      </c>
      <c r="D130" s="52">
        <v>1</v>
      </c>
      <c r="E130" s="19"/>
      <c r="F130" s="19">
        <f t="shared" si="7"/>
        <v>0</v>
      </c>
    </row>
    <row r="131" spans="1:6" ht="27" customHeight="1">
      <c r="A131" s="18" t="s">
        <v>185</v>
      </c>
      <c r="B131" s="22" t="s">
        <v>73</v>
      </c>
      <c r="C131" s="18" t="s">
        <v>79</v>
      </c>
      <c r="D131" s="52">
        <v>1</v>
      </c>
      <c r="E131" s="19"/>
      <c r="F131" s="19">
        <f t="shared" si="7"/>
        <v>0</v>
      </c>
    </row>
    <row r="132" spans="1:6" ht="14.1" customHeight="1">
      <c r="A132" s="18" t="s">
        <v>186</v>
      </c>
      <c r="B132" s="22" t="s">
        <v>74</v>
      </c>
      <c r="C132" s="18" t="s">
        <v>81</v>
      </c>
      <c r="D132" s="52">
        <v>1</v>
      </c>
      <c r="E132" s="19"/>
      <c r="F132" s="19">
        <f t="shared" si="7"/>
        <v>0</v>
      </c>
    </row>
    <row r="133" spans="1:6" ht="14.1" customHeight="1">
      <c r="A133" s="55" t="s">
        <v>187</v>
      </c>
      <c r="B133" s="22" t="s">
        <v>74</v>
      </c>
      <c r="C133" s="18" t="s">
        <v>78</v>
      </c>
      <c r="D133" s="52">
        <v>1</v>
      </c>
      <c r="E133" s="19"/>
      <c r="F133" s="19">
        <f t="shared" si="7"/>
        <v>0</v>
      </c>
    </row>
    <row r="134" spans="1:6" ht="14.1" customHeight="1">
      <c r="A134" s="55" t="s">
        <v>188</v>
      </c>
      <c r="B134" s="22" t="s">
        <v>74</v>
      </c>
      <c r="C134" s="18" t="s">
        <v>79</v>
      </c>
      <c r="D134" s="52">
        <v>1</v>
      </c>
      <c r="E134" s="19"/>
      <c r="F134" s="19">
        <f t="shared" si="7"/>
        <v>0</v>
      </c>
    </row>
    <row r="135" spans="1:6" ht="14.1" customHeight="1">
      <c r="A135" s="55" t="s">
        <v>189</v>
      </c>
      <c r="B135" s="22" t="s">
        <v>75</v>
      </c>
      <c r="C135" s="18" t="s">
        <v>81</v>
      </c>
      <c r="D135" s="52">
        <v>1</v>
      </c>
      <c r="E135" s="19"/>
      <c r="F135" s="19">
        <f t="shared" si="7"/>
        <v>0</v>
      </c>
    </row>
    <row r="136" spans="1:6" ht="14.1" customHeight="1">
      <c r="A136" s="55" t="s">
        <v>190</v>
      </c>
      <c r="B136" s="22" t="s">
        <v>75</v>
      </c>
      <c r="C136" s="18" t="s">
        <v>78</v>
      </c>
      <c r="D136" s="52">
        <v>1</v>
      </c>
      <c r="E136" s="19"/>
      <c r="F136" s="19">
        <f t="shared" si="7"/>
        <v>0</v>
      </c>
    </row>
    <row r="137" spans="1:6" ht="14.1" customHeight="1">
      <c r="A137" s="18" t="s">
        <v>191</v>
      </c>
      <c r="B137" s="21" t="s">
        <v>75</v>
      </c>
      <c r="C137" s="18" t="s">
        <v>79</v>
      </c>
      <c r="D137" s="52">
        <v>1</v>
      </c>
      <c r="E137" s="19"/>
      <c r="F137" s="19">
        <f t="shared" si="7"/>
        <v>0</v>
      </c>
    </row>
    <row r="138" spans="1:6" ht="14.1" customHeight="1">
      <c r="A138" s="18" t="s">
        <v>192</v>
      </c>
      <c r="B138" s="21" t="s">
        <v>76</v>
      </c>
      <c r="C138" s="18" t="s">
        <v>80</v>
      </c>
      <c r="D138" s="52">
        <v>1</v>
      </c>
      <c r="E138" s="19"/>
      <c r="F138" s="19">
        <f t="shared" si="7"/>
        <v>0</v>
      </c>
    </row>
    <row r="139" spans="1:6" ht="14.1" customHeight="1">
      <c r="A139" s="57" t="s">
        <v>193</v>
      </c>
      <c r="B139" s="21" t="s">
        <v>170</v>
      </c>
      <c r="C139" s="18" t="s">
        <v>209</v>
      </c>
      <c r="D139" s="52">
        <v>1</v>
      </c>
      <c r="E139" s="19"/>
      <c r="F139" s="19">
        <f t="shared" si="7"/>
        <v>0</v>
      </c>
    </row>
    <row r="140" spans="1:6" ht="14.1" customHeight="1">
      <c r="A140" s="57" t="s">
        <v>194</v>
      </c>
      <c r="B140" s="21" t="s">
        <v>174</v>
      </c>
      <c r="C140" s="18" t="s">
        <v>80</v>
      </c>
      <c r="D140" s="52">
        <v>1</v>
      </c>
      <c r="E140" s="19"/>
      <c r="F140" s="19">
        <f t="shared" si="7"/>
        <v>0</v>
      </c>
    </row>
    <row r="141" spans="1:6" ht="14.1" customHeight="1">
      <c r="A141" s="57" t="s">
        <v>195</v>
      </c>
      <c r="B141" s="21" t="s">
        <v>175</v>
      </c>
      <c r="C141" s="18" t="s">
        <v>80</v>
      </c>
      <c r="D141" s="52">
        <v>1</v>
      </c>
      <c r="E141" s="19"/>
      <c r="F141" s="19">
        <f t="shared" si="7"/>
        <v>0</v>
      </c>
    </row>
    <row r="142" spans="1:6" ht="14.1" customHeight="1">
      <c r="A142" s="57" t="s">
        <v>196</v>
      </c>
      <c r="B142" s="21" t="s">
        <v>176</v>
      </c>
      <c r="C142" s="18" t="s">
        <v>80</v>
      </c>
      <c r="D142" s="52">
        <v>1</v>
      </c>
      <c r="E142" s="19"/>
      <c r="F142" s="19">
        <f t="shared" si="7"/>
        <v>0</v>
      </c>
    </row>
    <row r="143" spans="1:6" ht="14.1" customHeight="1">
      <c r="A143" s="57" t="s">
        <v>197</v>
      </c>
      <c r="B143" s="21" t="s">
        <v>177</v>
      </c>
      <c r="C143" s="18" t="s">
        <v>80</v>
      </c>
      <c r="D143" s="52">
        <v>1</v>
      </c>
      <c r="E143" s="19"/>
      <c r="F143" s="19">
        <f t="shared" si="7"/>
        <v>0</v>
      </c>
    </row>
    <row r="144" spans="1:6" ht="14.1" customHeight="1">
      <c r="A144" s="57" t="s">
        <v>198</v>
      </c>
      <c r="B144" s="21" t="s">
        <v>178</v>
      </c>
      <c r="C144" s="18" t="s">
        <v>80</v>
      </c>
      <c r="D144" s="52">
        <v>1</v>
      </c>
      <c r="E144" s="19"/>
      <c r="F144" s="19">
        <f t="shared" si="7"/>
        <v>0</v>
      </c>
    </row>
    <row r="145" spans="1:126" s="23" customFormat="1" ht="14.1" customHeight="1">
      <c r="A145" s="57" t="s">
        <v>199</v>
      </c>
      <c r="B145" s="21" t="s">
        <v>179</v>
      </c>
      <c r="C145" s="18" t="s">
        <v>80</v>
      </c>
      <c r="D145" s="52">
        <v>1</v>
      </c>
      <c r="E145" s="19"/>
      <c r="F145" s="19">
        <f t="shared" si="7"/>
        <v>0</v>
      </c>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c r="CY145" s="3"/>
      <c r="CZ145" s="3"/>
      <c r="DA145" s="3"/>
      <c r="DB145" s="3"/>
      <c r="DC145" s="3"/>
      <c r="DD145" s="3"/>
      <c r="DE145" s="3"/>
      <c r="DF145" s="3"/>
      <c r="DG145" s="3"/>
      <c r="DH145" s="3"/>
      <c r="DI145" s="3"/>
      <c r="DJ145" s="3"/>
      <c r="DK145" s="3"/>
      <c r="DL145" s="3"/>
      <c r="DM145" s="3"/>
      <c r="DN145" s="3"/>
      <c r="DO145" s="3"/>
      <c r="DP145" s="3"/>
      <c r="DQ145" s="3"/>
      <c r="DR145" s="3"/>
      <c r="DS145" s="3"/>
      <c r="DT145" s="3"/>
      <c r="DU145" s="3"/>
      <c r="DV145" s="3"/>
    </row>
    <row r="146" spans="1:126" s="23" customFormat="1" ht="14.1" customHeight="1">
      <c r="A146" s="57" t="s">
        <v>200</v>
      </c>
      <c r="B146" s="21" t="s">
        <v>171</v>
      </c>
      <c r="C146" s="18" t="s">
        <v>80</v>
      </c>
      <c r="D146" s="52">
        <v>1</v>
      </c>
      <c r="E146" s="19"/>
      <c r="F146" s="19">
        <f t="shared" si="7"/>
        <v>0</v>
      </c>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c r="CW146" s="3"/>
      <c r="CX146" s="3"/>
      <c r="CY146" s="3"/>
      <c r="CZ146" s="3"/>
      <c r="DA146" s="3"/>
      <c r="DB146" s="3"/>
      <c r="DC146" s="3"/>
      <c r="DD146" s="3"/>
      <c r="DE146" s="3"/>
      <c r="DF146" s="3"/>
      <c r="DG146" s="3"/>
      <c r="DH146" s="3"/>
      <c r="DI146" s="3"/>
      <c r="DJ146" s="3"/>
      <c r="DK146" s="3"/>
      <c r="DL146" s="3"/>
      <c r="DM146" s="3"/>
      <c r="DN146" s="3"/>
      <c r="DO146" s="3"/>
      <c r="DP146" s="3"/>
      <c r="DQ146" s="3"/>
      <c r="DR146" s="3"/>
      <c r="DS146" s="3"/>
      <c r="DT146" s="3"/>
      <c r="DU146" s="3"/>
      <c r="DV146" s="3"/>
    </row>
    <row r="147" spans="1:126" s="23" customFormat="1" ht="14.1" customHeight="1">
      <c r="A147" s="58" t="s">
        <v>216</v>
      </c>
      <c r="B147" s="21" t="s">
        <v>219</v>
      </c>
      <c r="C147" s="18" t="s">
        <v>80</v>
      </c>
      <c r="D147" s="52">
        <v>1</v>
      </c>
      <c r="E147" s="19"/>
      <c r="F147" s="24">
        <f t="shared" si="7"/>
        <v>0</v>
      </c>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c r="CY147" s="3"/>
      <c r="CZ147" s="3"/>
      <c r="DA147" s="3"/>
      <c r="DB147" s="3"/>
      <c r="DC147" s="3"/>
      <c r="DD147" s="3"/>
      <c r="DE147" s="3"/>
      <c r="DF147" s="3"/>
      <c r="DG147" s="3"/>
      <c r="DH147" s="3"/>
      <c r="DI147" s="3"/>
      <c r="DJ147" s="3"/>
      <c r="DK147" s="3"/>
      <c r="DL147" s="3"/>
      <c r="DM147" s="3"/>
      <c r="DN147" s="3"/>
      <c r="DO147" s="3"/>
      <c r="DP147" s="3"/>
      <c r="DQ147" s="3"/>
      <c r="DR147" s="3"/>
      <c r="DS147" s="3"/>
      <c r="DT147" s="3"/>
      <c r="DU147" s="3"/>
      <c r="DV147" s="3"/>
    </row>
    <row r="148" spans="1:126" ht="14.1" customHeight="1">
      <c r="A148" s="58" t="s">
        <v>217</v>
      </c>
      <c r="B148" s="21" t="s">
        <v>219</v>
      </c>
      <c r="C148" s="18" t="s">
        <v>78</v>
      </c>
      <c r="D148" s="52">
        <v>1</v>
      </c>
      <c r="E148" s="19"/>
      <c r="F148" s="24">
        <f t="shared" si="7"/>
        <v>0</v>
      </c>
    </row>
    <row r="149" spans="1:126" ht="14.1" customHeight="1">
      <c r="A149" s="58" t="s">
        <v>218</v>
      </c>
      <c r="B149" s="21" t="s">
        <v>219</v>
      </c>
      <c r="C149" s="18" t="s">
        <v>79</v>
      </c>
      <c r="D149" s="52">
        <v>1</v>
      </c>
      <c r="E149" s="19"/>
      <c r="F149" s="24">
        <f t="shared" si="7"/>
        <v>0</v>
      </c>
    </row>
    <row r="150" spans="1:126" ht="21" customHeight="1">
      <c r="A150" s="63" t="s">
        <v>225</v>
      </c>
      <c r="B150" s="64"/>
      <c r="C150" s="64"/>
      <c r="D150" s="64"/>
      <c r="E150" s="64"/>
      <c r="F150" s="20">
        <f>SUM(F125:F149)</f>
        <v>0</v>
      </c>
    </row>
    <row r="151" spans="1:126" ht="14.1" customHeight="1">
      <c r="A151" s="45"/>
      <c r="B151" s="46"/>
      <c r="C151" s="45"/>
      <c r="D151" s="45"/>
      <c r="E151" s="47"/>
      <c r="F151" s="48"/>
    </row>
    <row r="152" spans="1:126" ht="15">
      <c r="A152" s="59"/>
      <c r="B152" s="59"/>
      <c r="C152" s="59"/>
      <c r="D152" s="59"/>
      <c r="E152" s="59"/>
      <c r="F152" s="59"/>
    </row>
    <row r="153" spans="1:126" ht="15">
      <c r="A153" s="59"/>
      <c r="B153" s="59"/>
      <c r="C153" s="59"/>
      <c r="D153" s="59"/>
      <c r="E153" s="59"/>
      <c r="F153" s="59"/>
    </row>
  </sheetData>
  <mergeCells count="43">
    <mergeCell ref="B1:F4"/>
    <mergeCell ref="B9:F9"/>
    <mergeCell ref="A11:F11"/>
    <mergeCell ref="A12:F15"/>
    <mergeCell ref="A26:E26"/>
    <mergeCell ref="A16:F16"/>
    <mergeCell ref="A17:F17"/>
    <mergeCell ref="B7:F7"/>
    <mergeCell ref="A119:F119"/>
    <mergeCell ref="A120:F120"/>
    <mergeCell ref="A90:E90"/>
    <mergeCell ref="A75:F75"/>
    <mergeCell ref="A91:F91"/>
    <mergeCell ref="A114:D114"/>
    <mergeCell ref="A113:D113"/>
    <mergeCell ref="A115:D115"/>
    <mergeCell ref="E113:F113"/>
    <mergeCell ref="E114:F114"/>
    <mergeCell ref="E115:F115"/>
    <mergeCell ref="A27:F27"/>
    <mergeCell ref="A36:E36"/>
    <mergeCell ref="A74:E74"/>
    <mergeCell ref="A42:E42"/>
    <mergeCell ref="A37:F37"/>
    <mergeCell ref="A43:F43"/>
    <mergeCell ref="A59:E59"/>
    <mergeCell ref="A61:F61"/>
    <mergeCell ref="A153:F153"/>
    <mergeCell ref="A152:F152"/>
    <mergeCell ref="A118:F118"/>
    <mergeCell ref="A107:E107"/>
    <mergeCell ref="E110:F110"/>
    <mergeCell ref="A109:F109"/>
    <mergeCell ref="A110:D110"/>
    <mergeCell ref="A122:F122"/>
    <mergeCell ref="A111:D111"/>
    <mergeCell ref="E111:F111"/>
    <mergeCell ref="A112:D112"/>
    <mergeCell ref="A123:F123"/>
    <mergeCell ref="A150:E150"/>
    <mergeCell ref="E112:F112"/>
    <mergeCell ref="A117:D117"/>
    <mergeCell ref="E117:F117"/>
  </mergeCells>
  <phoneticPr fontId="0" type="noConversion"/>
  <dataValidations count="2">
    <dataValidation allowBlank="1" showErrorMessage="1" prompt="Initial Mobilization – Including Five-Stage Decon (with shower &amp; loadout) GFCI electric panel, (Includes all required components to install and remove temporary power hookup). (Includes Extension Power Cords)  _x000a_" sqref="B19" xr:uid="{00000000-0002-0000-0000-000000000000}"/>
    <dataValidation allowBlank="1" showErrorMessage="1" sqref="B20:B25 B63:B69 B71:B73 B77:B89" xr:uid="{00000000-0002-0000-0000-000001000000}"/>
  </dataValidations>
  <printOptions horizontalCentered="1"/>
  <pageMargins left="0.2" right="0.2" top="0.25" bottom="0.5" header="0.3" footer="0.3"/>
  <pageSetup scale="47" fitToHeight="4" orientation="portrait" r:id="rId1"/>
  <headerFooter alignWithMargins="0">
    <oddFooter>&amp;RPage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1F299-53B6-4A3A-8380-3A9E3617AE7B}">
  <sheetPr>
    <pageSetUpPr fitToPage="1"/>
  </sheetPr>
  <dimension ref="A1:DV147"/>
  <sheetViews>
    <sheetView topLeftCell="A51" workbookViewId="0">
      <selection activeCell="A91" sqref="A91:F91"/>
    </sheetView>
  </sheetViews>
  <sheetFormatPr defaultColWidth="9.140625" defaultRowHeight="12" customHeight="1"/>
  <cols>
    <col min="1" max="1" width="14.42578125" style="3" customWidth="1"/>
    <col min="2" max="2" width="45.140625" style="9" customWidth="1"/>
    <col min="3" max="3" width="12.5703125" style="3" customWidth="1"/>
    <col min="4" max="4" width="10.5703125" style="3" customWidth="1"/>
    <col min="5" max="5" width="14.85546875" style="41" customWidth="1"/>
    <col min="6" max="6" width="20.85546875" style="42" customWidth="1"/>
    <col min="7" max="16384" width="9.140625" style="3"/>
  </cols>
  <sheetData>
    <row r="1" spans="1:6" ht="12" customHeight="1">
      <c r="A1" s="2"/>
      <c r="B1" s="117" t="s">
        <v>236</v>
      </c>
      <c r="C1" s="117"/>
      <c r="D1" s="117"/>
      <c r="E1" s="117"/>
      <c r="F1" s="118"/>
    </row>
    <row r="2" spans="1:6" ht="12" customHeight="1">
      <c r="A2" s="4"/>
      <c r="B2" s="119"/>
      <c r="C2" s="119"/>
      <c r="D2" s="119"/>
      <c r="E2" s="119"/>
      <c r="F2" s="120"/>
    </row>
    <row r="3" spans="1:6" s="5" customFormat="1" ht="12" customHeight="1">
      <c r="A3" s="4"/>
      <c r="B3" s="119"/>
      <c r="C3" s="119"/>
      <c r="D3" s="119"/>
      <c r="E3" s="119"/>
      <c r="F3" s="120"/>
    </row>
    <row r="4" spans="1:6" ht="12" customHeight="1">
      <c r="A4" s="4"/>
      <c r="B4" s="119"/>
      <c r="C4" s="119"/>
      <c r="D4" s="119"/>
      <c r="E4" s="119"/>
      <c r="F4" s="120"/>
    </row>
    <row r="5" spans="1:6" ht="12" customHeight="1">
      <c r="A5" s="4"/>
      <c r="B5" s="6"/>
      <c r="C5" s="6"/>
      <c r="D5" s="6"/>
      <c r="E5" s="7"/>
      <c r="F5" s="8"/>
    </row>
    <row r="6" spans="1:6" ht="12" customHeight="1">
      <c r="A6" s="4"/>
      <c r="D6" s="10"/>
      <c r="E6" s="11"/>
      <c r="F6" s="12"/>
    </row>
    <row r="7" spans="1:6" ht="12" customHeight="1">
      <c r="A7" s="44" t="s">
        <v>0</v>
      </c>
      <c r="B7" s="108"/>
      <c r="C7" s="108"/>
      <c r="D7" s="108"/>
      <c r="E7" s="108"/>
      <c r="F7" s="109"/>
    </row>
    <row r="8" spans="1:6" ht="12" customHeight="1">
      <c r="A8" s="43"/>
      <c r="D8" s="10"/>
      <c r="E8" s="11"/>
      <c r="F8" s="12"/>
    </row>
    <row r="9" spans="1:6" ht="12" customHeight="1">
      <c r="A9" s="44" t="s">
        <v>1</v>
      </c>
      <c r="B9" s="95" t="s">
        <v>231</v>
      </c>
      <c r="C9" s="95"/>
      <c r="D9" s="95"/>
      <c r="E9" s="95"/>
      <c r="F9" s="96"/>
    </row>
    <row r="10" spans="1:6" ht="12" customHeight="1">
      <c r="A10" s="4"/>
      <c r="D10" s="10"/>
      <c r="E10" s="11"/>
      <c r="F10" s="12"/>
    </row>
    <row r="11" spans="1:6" ht="12" customHeight="1">
      <c r="A11" s="97" t="s">
        <v>9</v>
      </c>
      <c r="B11" s="98"/>
      <c r="C11" s="98"/>
      <c r="D11" s="98"/>
      <c r="E11" s="98"/>
      <c r="F11" s="99"/>
    </row>
    <row r="12" spans="1:6" ht="12" customHeight="1">
      <c r="A12" s="100" t="s">
        <v>12</v>
      </c>
      <c r="B12" s="101"/>
      <c r="C12" s="101"/>
      <c r="D12" s="101"/>
      <c r="E12" s="101"/>
      <c r="F12" s="102"/>
    </row>
    <row r="13" spans="1:6" ht="12" customHeight="1">
      <c r="A13" s="100"/>
      <c r="B13" s="101"/>
      <c r="C13" s="101"/>
      <c r="D13" s="101"/>
      <c r="E13" s="101"/>
      <c r="F13" s="102"/>
    </row>
    <row r="14" spans="1:6" ht="12" customHeight="1">
      <c r="A14" s="100"/>
      <c r="B14" s="101"/>
      <c r="C14" s="101"/>
      <c r="D14" s="101"/>
      <c r="E14" s="101"/>
      <c r="F14" s="102"/>
    </row>
    <row r="15" spans="1:6" ht="214.35" customHeight="1">
      <c r="A15" s="103"/>
      <c r="B15" s="104"/>
      <c r="C15" s="104"/>
      <c r="D15" s="104"/>
      <c r="E15" s="104"/>
      <c r="F15" s="105"/>
    </row>
    <row r="16" spans="1:6" s="1" customFormat="1" ht="12" customHeight="1">
      <c r="A16" s="121" t="s">
        <v>223</v>
      </c>
      <c r="B16" s="122"/>
      <c r="C16" s="122"/>
      <c r="D16" s="122"/>
      <c r="E16" s="122"/>
      <c r="F16" s="123"/>
    </row>
    <row r="17" spans="1:126" ht="12" customHeight="1">
      <c r="A17" s="82" t="s">
        <v>204</v>
      </c>
      <c r="B17" s="83"/>
      <c r="C17" s="83"/>
      <c r="D17" s="83"/>
      <c r="E17" s="83"/>
      <c r="F17" s="84"/>
    </row>
    <row r="18" spans="1:126" ht="12" customHeight="1">
      <c r="A18" s="13" t="s">
        <v>2</v>
      </c>
      <c r="B18" s="14" t="s">
        <v>3</v>
      </c>
      <c r="C18" s="14" t="s">
        <v>10</v>
      </c>
      <c r="D18" s="14" t="s">
        <v>8</v>
      </c>
      <c r="E18" s="15" t="s">
        <v>4</v>
      </c>
      <c r="F18" s="16" t="s">
        <v>11</v>
      </c>
    </row>
    <row r="19" spans="1:126" ht="12" customHeight="1">
      <c r="A19" s="18" t="s">
        <v>88</v>
      </c>
      <c r="B19" s="17" t="s">
        <v>13</v>
      </c>
      <c r="C19" s="18" t="s">
        <v>18</v>
      </c>
      <c r="D19" s="52">
        <v>1</v>
      </c>
      <c r="E19" s="19"/>
      <c r="F19" s="19">
        <f>E19*D19</f>
        <v>0</v>
      </c>
    </row>
    <row r="20" spans="1:126" ht="12" customHeight="1">
      <c r="A20" s="18" t="s">
        <v>89</v>
      </c>
      <c r="B20" s="17" t="s">
        <v>14</v>
      </c>
      <c r="C20" s="18" t="s">
        <v>18</v>
      </c>
      <c r="D20" s="52">
        <v>1</v>
      </c>
      <c r="E20" s="19"/>
      <c r="F20" s="19">
        <f t="shared" ref="F20:F25" si="0">E20*D20</f>
        <v>0</v>
      </c>
    </row>
    <row r="21" spans="1:126" ht="12" customHeight="1">
      <c r="A21" s="18" t="s">
        <v>90</v>
      </c>
      <c r="B21" s="17" t="s">
        <v>15</v>
      </c>
      <c r="C21" s="18" t="s">
        <v>18</v>
      </c>
      <c r="D21" s="52">
        <v>1</v>
      </c>
      <c r="E21" s="19"/>
      <c r="F21" s="19">
        <f t="shared" si="0"/>
        <v>0</v>
      </c>
    </row>
    <row r="22" spans="1:126" ht="12" customHeight="1">
      <c r="A22" s="18" t="s">
        <v>91</v>
      </c>
      <c r="B22" s="17" t="s">
        <v>16</v>
      </c>
      <c r="C22" s="18" t="s">
        <v>18</v>
      </c>
      <c r="D22" s="52">
        <v>1</v>
      </c>
      <c r="E22" s="19"/>
      <c r="F22" s="19">
        <f t="shared" si="0"/>
        <v>0</v>
      </c>
    </row>
    <row r="23" spans="1:126" ht="12" customHeight="1">
      <c r="A23" s="18" t="s">
        <v>92</v>
      </c>
      <c r="B23" s="17" t="s">
        <v>230</v>
      </c>
      <c r="C23" s="18" t="s">
        <v>18</v>
      </c>
      <c r="D23" s="52">
        <v>1</v>
      </c>
      <c r="E23" s="19"/>
      <c r="F23" s="19">
        <f t="shared" si="0"/>
        <v>0</v>
      </c>
    </row>
    <row r="24" spans="1:126" ht="12" customHeight="1">
      <c r="A24" s="18" t="s">
        <v>93</v>
      </c>
      <c r="B24" s="17" t="s">
        <v>17</v>
      </c>
      <c r="C24" s="18" t="s">
        <v>18</v>
      </c>
      <c r="D24" s="52">
        <v>1</v>
      </c>
      <c r="E24" s="19"/>
      <c r="F24" s="19">
        <f t="shared" si="0"/>
        <v>0</v>
      </c>
    </row>
    <row r="25" spans="1:126" ht="12" customHeight="1">
      <c r="A25" s="18" t="s">
        <v>94</v>
      </c>
      <c r="B25" s="17" t="s">
        <v>87</v>
      </c>
      <c r="C25" s="18" t="s">
        <v>18</v>
      </c>
      <c r="D25" s="52">
        <v>1</v>
      </c>
      <c r="E25" s="19"/>
      <c r="F25" s="19">
        <f t="shared" si="0"/>
        <v>0</v>
      </c>
    </row>
    <row r="26" spans="1:126" ht="12" customHeight="1">
      <c r="A26" s="79" t="s">
        <v>19</v>
      </c>
      <c r="B26" s="80"/>
      <c r="C26" s="80"/>
      <c r="D26" s="80"/>
      <c r="E26" s="81"/>
      <c r="F26" s="20">
        <f>SUM(F19:F25)</f>
        <v>0</v>
      </c>
    </row>
    <row r="27" spans="1:126" ht="12" customHeight="1">
      <c r="A27" s="82" t="s">
        <v>205</v>
      </c>
      <c r="B27" s="83"/>
      <c r="C27" s="83"/>
      <c r="D27" s="83"/>
      <c r="E27" s="83"/>
      <c r="F27" s="84"/>
    </row>
    <row r="28" spans="1:126" ht="12" customHeight="1">
      <c r="A28" s="13" t="s">
        <v>2</v>
      </c>
      <c r="B28" s="14" t="s">
        <v>3</v>
      </c>
      <c r="C28" s="14" t="s">
        <v>10</v>
      </c>
      <c r="D28" s="14" t="s">
        <v>8</v>
      </c>
      <c r="E28" s="15" t="s">
        <v>4</v>
      </c>
      <c r="F28" s="16" t="s">
        <v>11</v>
      </c>
    </row>
    <row r="29" spans="1:126" ht="12" customHeight="1">
      <c r="A29" s="18" t="s">
        <v>95</v>
      </c>
      <c r="B29" s="21" t="s">
        <v>61</v>
      </c>
      <c r="C29" s="18" t="s">
        <v>68</v>
      </c>
      <c r="D29" s="52">
        <v>1</v>
      </c>
      <c r="E29" s="19"/>
      <c r="F29" s="19">
        <f>E29*D29</f>
        <v>0</v>
      </c>
    </row>
    <row r="30" spans="1:126" ht="12" customHeight="1">
      <c r="A30" s="18" t="s">
        <v>96</v>
      </c>
      <c r="B30" s="21" t="s">
        <v>62</v>
      </c>
      <c r="C30" s="18" t="s">
        <v>68</v>
      </c>
      <c r="D30" s="52">
        <v>1</v>
      </c>
      <c r="E30" s="19"/>
      <c r="F30" s="19">
        <f t="shared" ref="F30:F35" si="1">E30*D30</f>
        <v>0</v>
      </c>
    </row>
    <row r="31" spans="1:126" ht="12" customHeight="1">
      <c r="A31" s="18" t="s">
        <v>97</v>
      </c>
      <c r="B31" s="22" t="s">
        <v>63</v>
      </c>
      <c r="C31" s="18" t="s">
        <v>68</v>
      </c>
      <c r="D31" s="52">
        <v>1</v>
      </c>
      <c r="E31" s="19"/>
      <c r="F31" s="19">
        <f t="shared" si="1"/>
        <v>0</v>
      </c>
    </row>
    <row r="32" spans="1:126" s="23" customFormat="1" ht="12" customHeight="1">
      <c r="A32" s="18" t="s">
        <v>98</v>
      </c>
      <c r="B32" s="22" t="s">
        <v>64</v>
      </c>
      <c r="C32" s="18" t="s">
        <v>68</v>
      </c>
      <c r="D32" s="52">
        <v>1</v>
      </c>
      <c r="E32" s="19"/>
      <c r="F32" s="19">
        <f t="shared" si="1"/>
        <v>0</v>
      </c>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row>
    <row r="33" spans="1:126" s="23" customFormat="1" ht="12" customHeight="1">
      <c r="A33" s="18" t="s">
        <v>99</v>
      </c>
      <c r="B33" s="22" t="s">
        <v>65</v>
      </c>
      <c r="C33" s="18" t="s">
        <v>68</v>
      </c>
      <c r="D33" s="52">
        <v>1</v>
      </c>
      <c r="E33" s="19"/>
      <c r="F33" s="19">
        <f t="shared" si="1"/>
        <v>0</v>
      </c>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row>
    <row r="34" spans="1:126" s="23" customFormat="1" ht="12" customHeight="1">
      <c r="A34" s="18" t="s">
        <v>100</v>
      </c>
      <c r="B34" s="22" t="s">
        <v>66</v>
      </c>
      <c r="C34" s="18" t="s">
        <v>68</v>
      </c>
      <c r="D34" s="52">
        <v>1</v>
      </c>
      <c r="E34" s="19"/>
      <c r="F34" s="19">
        <f t="shared" si="1"/>
        <v>0</v>
      </c>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row>
    <row r="35" spans="1:126" s="23" customFormat="1" ht="12" customHeight="1">
      <c r="A35" s="18" t="s">
        <v>101</v>
      </c>
      <c r="B35" s="22" t="s">
        <v>67</v>
      </c>
      <c r="C35" s="18" t="s">
        <v>69</v>
      </c>
      <c r="D35" s="52">
        <v>1</v>
      </c>
      <c r="E35" s="19"/>
      <c r="F35" s="19">
        <f t="shared" si="1"/>
        <v>0</v>
      </c>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row>
    <row r="36" spans="1:126" ht="12" customHeight="1">
      <c r="A36" s="79" t="s">
        <v>70</v>
      </c>
      <c r="B36" s="80"/>
      <c r="C36" s="80"/>
      <c r="D36" s="80"/>
      <c r="E36" s="81"/>
      <c r="F36" s="20">
        <f>SUM(F29:F35)</f>
        <v>0</v>
      </c>
    </row>
    <row r="37" spans="1:126" ht="12" customHeight="1">
      <c r="A37" s="82" t="s">
        <v>206</v>
      </c>
      <c r="B37" s="83"/>
      <c r="C37" s="83"/>
      <c r="D37" s="83"/>
      <c r="E37" s="83"/>
      <c r="F37" s="84"/>
    </row>
    <row r="38" spans="1:126" ht="12" customHeight="1">
      <c r="A38" s="13" t="s">
        <v>2</v>
      </c>
      <c r="B38" s="14" t="s">
        <v>3</v>
      </c>
      <c r="C38" s="14" t="s">
        <v>10</v>
      </c>
      <c r="D38" s="14" t="s">
        <v>8</v>
      </c>
      <c r="E38" s="15" t="s">
        <v>4</v>
      </c>
      <c r="F38" s="16" t="s">
        <v>11</v>
      </c>
    </row>
    <row r="39" spans="1:126" ht="12" customHeight="1">
      <c r="A39" s="18" t="s">
        <v>102</v>
      </c>
      <c r="B39" s="22" t="s">
        <v>210</v>
      </c>
      <c r="C39" s="18" t="s">
        <v>18</v>
      </c>
      <c r="D39" s="52">
        <v>1</v>
      </c>
      <c r="E39" s="19"/>
      <c r="F39" s="19">
        <f>E39*D39</f>
        <v>0</v>
      </c>
    </row>
    <row r="40" spans="1:126" ht="12" customHeight="1">
      <c r="A40" s="18" t="s">
        <v>103</v>
      </c>
      <c r="B40" s="22" t="s">
        <v>211</v>
      </c>
      <c r="C40" s="18" t="s">
        <v>18</v>
      </c>
      <c r="D40" s="52">
        <v>1</v>
      </c>
      <c r="E40" s="19"/>
      <c r="F40" s="19">
        <f t="shared" ref="F40:F41" si="2">E40*D40</f>
        <v>0</v>
      </c>
    </row>
    <row r="41" spans="1:126" ht="12" customHeight="1">
      <c r="A41" s="54" t="s">
        <v>212</v>
      </c>
      <c r="B41" s="22" t="s">
        <v>213</v>
      </c>
      <c r="C41" s="18" t="s">
        <v>18</v>
      </c>
      <c r="D41" s="52">
        <v>1</v>
      </c>
      <c r="E41" s="19"/>
      <c r="F41" s="19">
        <f t="shared" si="2"/>
        <v>0</v>
      </c>
    </row>
    <row r="42" spans="1:126" ht="12" customHeight="1">
      <c r="A42" s="79" t="s">
        <v>251</v>
      </c>
      <c r="B42" s="80"/>
      <c r="C42" s="80"/>
      <c r="D42" s="80"/>
      <c r="E42" s="81"/>
      <c r="F42" s="20">
        <f>SUM(F39:F41)</f>
        <v>0</v>
      </c>
    </row>
    <row r="43" spans="1:126" ht="12" customHeight="1">
      <c r="A43" s="82" t="s">
        <v>208</v>
      </c>
      <c r="B43" s="83"/>
      <c r="C43" s="83"/>
      <c r="D43" s="83"/>
      <c r="E43" s="83"/>
      <c r="F43" s="84"/>
    </row>
    <row r="44" spans="1:126" ht="12" customHeight="1">
      <c r="A44" s="13" t="s">
        <v>2</v>
      </c>
      <c r="B44" s="14" t="s">
        <v>3</v>
      </c>
      <c r="C44" s="14" t="s">
        <v>10</v>
      </c>
      <c r="D44" s="14" t="s">
        <v>8</v>
      </c>
      <c r="E44" s="15" t="s">
        <v>4</v>
      </c>
      <c r="F44" s="16" t="s">
        <v>11</v>
      </c>
    </row>
    <row r="45" spans="1:126" ht="12" customHeight="1">
      <c r="A45" s="18" t="s">
        <v>105</v>
      </c>
      <c r="B45" s="21" t="s">
        <v>165</v>
      </c>
      <c r="C45" s="18" t="s">
        <v>86</v>
      </c>
      <c r="D45" s="52">
        <v>1</v>
      </c>
      <c r="E45" s="19"/>
      <c r="F45" s="19">
        <f>E45*D45</f>
        <v>0</v>
      </c>
    </row>
    <row r="46" spans="1:126" ht="12" customHeight="1">
      <c r="A46" s="18" t="s">
        <v>106</v>
      </c>
      <c r="B46" s="21" t="s">
        <v>164</v>
      </c>
      <c r="C46" s="18" t="s">
        <v>30</v>
      </c>
      <c r="D46" s="52">
        <v>1</v>
      </c>
      <c r="E46" s="19"/>
      <c r="F46" s="19">
        <f t="shared" ref="F46:F58" si="3">E46*D46</f>
        <v>0</v>
      </c>
    </row>
    <row r="47" spans="1:126" ht="12" customHeight="1">
      <c r="A47" s="18" t="s">
        <v>107</v>
      </c>
      <c r="B47" s="9" t="s">
        <v>159</v>
      </c>
      <c r="C47" s="18" t="s">
        <v>30</v>
      </c>
      <c r="D47" s="52">
        <v>1</v>
      </c>
      <c r="E47" s="19"/>
      <c r="F47" s="19">
        <f t="shared" si="3"/>
        <v>0</v>
      </c>
    </row>
    <row r="48" spans="1:126" ht="12" customHeight="1">
      <c r="A48" s="18" t="s">
        <v>108</v>
      </c>
      <c r="B48" s="22" t="s">
        <v>157</v>
      </c>
      <c r="C48" s="18" t="s">
        <v>86</v>
      </c>
      <c r="D48" s="52">
        <v>1</v>
      </c>
      <c r="E48" s="19"/>
      <c r="F48" s="19">
        <f t="shared" si="3"/>
        <v>0</v>
      </c>
    </row>
    <row r="49" spans="1:6" ht="12" customHeight="1">
      <c r="A49" s="18" t="s">
        <v>109</v>
      </c>
      <c r="B49" s="22" t="s">
        <v>83</v>
      </c>
      <c r="C49" s="18" t="s">
        <v>30</v>
      </c>
      <c r="D49" s="52">
        <v>1</v>
      </c>
      <c r="E49" s="19"/>
      <c r="F49" s="19">
        <f t="shared" si="3"/>
        <v>0</v>
      </c>
    </row>
    <row r="50" spans="1:6" ht="12" customHeight="1">
      <c r="A50" s="18" t="s">
        <v>110</v>
      </c>
      <c r="B50" s="22" t="s">
        <v>160</v>
      </c>
      <c r="C50" s="18" t="s">
        <v>47</v>
      </c>
      <c r="D50" s="52">
        <v>1</v>
      </c>
      <c r="E50" s="19"/>
      <c r="F50" s="19">
        <f t="shared" si="3"/>
        <v>0</v>
      </c>
    </row>
    <row r="51" spans="1:6" ht="12" customHeight="1">
      <c r="A51" s="18" t="s">
        <v>111</v>
      </c>
      <c r="B51" s="22" t="s">
        <v>166</v>
      </c>
      <c r="C51" s="18" t="s">
        <v>47</v>
      </c>
      <c r="D51" s="52">
        <v>1</v>
      </c>
      <c r="E51" s="19"/>
      <c r="F51" s="19">
        <f t="shared" si="3"/>
        <v>0</v>
      </c>
    </row>
    <row r="52" spans="1:6" ht="12" customHeight="1">
      <c r="A52" s="18" t="s">
        <v>112</v>
      </c>
      <c r="B52" s="9" t="s">
        <v>161</v>
      </c>
      <c r="C52" s="18" t="s">
        <v>47</v>
      </c>
      <c r="D52" s="52">
        <v>1</v>
      </c>
      <c r="E52" s="19"/>
      <c r="F52" s="19">
        <f t="shared" si="3"/>
        <v>0</v>
      </c>
    </row>
    <row r="53" spans="1:6" ht="12" customHeight="1">
      <c r="A53" s="55" t="s">
        <v>114</v>
      </c>
      <c r="B53" s="22" t="s">
        <v>162</v>
      </c>
      <c r="C53" s="18" t="s">
        <v>47</v>
      </c>
      <c r="D53" s="52">
        <v>1</v>
      </c>
      <c r="E53" s="19"/>
      <c r="F53" s="19">
        <f t="shared" si="3"/>
        <v>0</v>
      </c>
    </row>
    <row r="54" spans="1:6" ht="12" customHeight="1">
      <c r="A54" s="55" t="s">
        <v>113</v>
      </c>
      <c r="B54" s="9" t="s">
        <v>163</v>
      </c>
      <c r="C54" s="18" t="s">
        <v>47</v>
      </c>
      <c r="D54" s="52">
        <v>1</v>
      </c>
      <c r="E54" s="19"/>
      <c r="F54" s="19">
        <f t="shared" si="3"/>
        <v>0</v>
      </c>
    </row>
    <row r="55" spans="1:6" ht="12" customHeight="1">
      <c r="A55" s="55" t="s">
        <v>115</v>
      </c>
      <c r="B55" s="22" t="s">
        <v>167</v>
      </c>
      <c r="C55" s="18" t="s">
        <v>47</v>
      </c>
      <c r="D55" s="52">
        <v>1</v>
      </c>
      <c r="E55" s="19"/>
      <c r="F55" s="19">
        <f t="shared" si="3"/>
        <v>0</v>
      </c>
    </row>
    <row r="56" spans="1:6" ht="12" customHeight="1">
      <c r="A56" s="55" t="s">
        <v>116</v>
      </c>
      <c r="B56" s="22" t="s">
        <v>84</v>
      </c>
      <c r="C56" s="18" t="s">
        <v>47</v>
      </c>
      <c r="D56" s="52">
        <v>1</v>
      </c>
      <c r="E56" s="19"/>
      <c r="F56" s="19">
        <f t="shared" si="3"/>
        <v>0</v>
      </c>
    </row>
    <row r="57" spans="1:6" ht="12" customHeight="1">
      <c r="A57" s="18" t="s">
        <v>117</v>
      </c>
      <c r="B57" s="21" t="s">
        <v>85</v>
      </c>
      <c r="C57" s="18" t="s">
        <v>77</v>
      </c>
      <c r="D57" s="52">
        <v>1</v>
      </c>
      <c r="E57" s="19"/>
      <c r="F57" s="19">
        <f t="shared" si="3"/>
        <v>0</v>
      </c>
    </row>
    <row r="58" spans="1:6" ht="12" customHeight="1">
      <c r="A58" s="56" t="s">
        <v>214</v>
      </c>
      <c r="B58" s="21" t="s">
        <v>215</v>
      </c>
      <c r="C58" s="18" t="s">
        <v>30</v>
      </c>
      <c r="D58" s="52">
        <v>1</v>
      </c>
      <c r="E58" s="19"/>
      <c r="F58" s="24">
        <f t="shared" si="3"/>
        <v>0</v>
      </c>
    </row>
    <row r="59" spans="1:6" ht="12" customHeight="1">
      <c r="A59" s="79" t="s">
        <v>82</v>
      </c>
      <c r="B59" s="80"/>
      <c r="C59" s="80"/>
      <c r="D59" s="80"/>
      <c r="E59" s="81"/>
      <c r="F59" s="20">
        <f>SUM(F45:F58)</f>
        <v>0</v>
      </c>
    </row>
    <row r="60" spans="1:6" ht="12" customHeight="1">
      <c r="A60" s="25"/>
      <c r="B60" s="26"/>
      <c r="C60" s="27"/>
      <c r="D60" s="27"/>
      <c r="E60" s="28"/>
      <c r="F60" s="29"/>
    </row>
    <row r="61" spans="1:6" ht="12" customHeight="1">
      <c r="A61" s="82" t="s">
        <v>257</v>
      </c>
      <c r="B61" s="83"/>
      <c r="C61" s="83"/>
      <c r="D61" s="83"/>
      <c r="E61" s="83"/>
      <c r="F61" s="84"/>
    </row>
    <row r="62" spans="1:6" ht="12" customHeight="1">
      <c r="A62" s="13" t="s">
        <v>2</v>
      </c>
      <c r="B62" s="14" t="s">
        <v>3</v>
      </c>
      <c r="C62" s="14" t="s">
        <v>10</v>
      </c>
      <c r="D62" s="14" t="s">
        <v>8</v>
      </c>
      <c r="E62" s="15" t="s">
        <v>4</v>
      </c>
      <c r="F62" s="16" t="s">
        <v>11</v>
      </c>
    </row>
    <row r="63" spans="1:6" ht="12" customHeight="1">
      <c r="A63" s="18" t="s">
        <v>118</v>
      </c>
      <c r="B63" s="30" t="s">
        <v>21</v>
      </c>
      <c r="C63" s="18" t="s">
        <v>30</v>
      </c>
      <c r="D63" s="52">
        <v>1</v>
      </c>
      <c r="E63" s="19"/>
      <c r="F63" s="19">
        <f>E63*D63</f>
        <v>0</v>
      </c>
    </row>
    <row r="64" spans="1:6" ht="12" customHeight="1">
      <c r="A64" s="18" t="s">
        <v>119</v>
      </c>
      <c r="B64" s="31" t="s">
        <v>22</v>
      </c>
      <c r="C64" s="18" t="s">
        <v>30</v>
      </c>
      <c r="D64" s="52">
        <v>1</v>
      </c>
      <c r="E64" s="19"/>
      <c r="F64" s="19">
        <f t="shared" ref="F64:F73" si="4">E64*D64</f>
        <v>0</v>
      </c>
    </row>
    <row r="65" spans="1:6" ht="12" customHeight="1">
      <c r="A65" s="18" t="s">
        <v>120</v>
      </c>
      <c r="B65" s="31" t="s">
        <v>23</v>
      </c>
      <c r="C65" s="18" t="s">
        <v>30</v>
      </c>
      <c r="D65" s="52">
        <v>1</v>
      </c>
      <c r="E65" s="19"/>
      <c r="F65" s="19">
        <f t="shared" si="4"/>
        <v>0</v>
      </c>
    </row>
    <row r="66" spans="1:6" ht="12" customHeight="1">
      <c r="A66" s="18" t="s">
        <v>121</v>
      </c>
      <c r="B66" s="31" t="s">
        <v>24</v>
      </c>
      <c r="C66" s="18" t="s">
        <v>30</v>
      </c>
      <c r="D66" s="52">
        <v>1</v>
      </c>
      <c r="E66" s="19"/>
      <c r="F66" s="19">
        <f t="shared" si="4"/>
        <v>0</v>
      </c>
    </row>
    <row r="67" spans="1:6" ht="12" customHeight="1">
      <c r="A67" s="18" t="s">
        <v>122</v>
      </c>
      <c r="B67" s="31" t="s">
        <v>25</v>
      </c>
      <c r="C67" s="18" t="s">
        <v>30</v>
      </c>
      <c r="D67" s="52">
        <v>1</v>
      </c>
      <c r="E67" s="19"/>
      <c r="F67" s="19">
        <f t="shared" si="4"/>
        <v>0</v>
      </c>
    </row>
    <row r="68" spans="1:6" ht="12" customHeight="1">
      <c r="A68" s="18" t="s">
        <v>123</v>
      </c>
      <c r="B68" s="31" t="s">
        <v>26</v>
      </c>
      <c r="C68" s="18" t="s">
        <v>30</v>
      </c>
      <c r="D68" s="52">
        <v>1</v>
      </c>
      <c r="E68" s="19"/>
      <c r="F68" s="19">
        <f t="shared" si="4"/>
        <v>0</v>
      </c>
    </row>
    <row r="69" spans="1:6" ht="12" customHeight="1">
      <c r="A69" s="18" t="s">
        <v>124</v>
      </c>
      <c r="B69" s="31" t="s">
        <v>27</v>
      </c>
      <c r="C69" s="18" t="s">
        <v>30</v>
      </c>
      <c r="D69" s="52">
        <v>1</v>
      </c>
      <c r="E69" s="19"/>
      <c r="F69" s="19">
        <f t="shared" si="4"/>
        <v>0</v>
      </c>
    </row>
    <row r="70" spans="1:6" ht="12" customHeight="1">
      <c r="A70" s="18" t="s">
        <v>125</v>
      </c>
      <c r="B70" s="31" t="s">
        <v>28</v>
      </c>
      <c r="C70" s="18" t="s">
        <v>31</v>
      </c>
      <c r="D70" s="52">
        <v>1</v>
      </c>
      <c r="E70" s="19"/>
      <c r="F70" s="19">
        <f t="shared" si="4"/>
        <v>0</v>
      </c>
    </row>
    <row r="71" spans="1:6" ht="12" customHeight="1">
      <c r="A71" s="55" t="s">
        <v>126</v>
      </c>
      <c r="B71" s="31" t="s">
        <v>33</v>
      </c>
      <c r="C71" s="18" t="s">
        <v>32</v>
      </c>
      <c r="D71" s="52">
        <v>1</v>
      </c>
      <c r="E71" s="19"/>
      <c r="F71" s="19">
        <f t="shared" si="4"/>
        <v>0</v>
      </c>
    </row>
    <row r="72" spans="1:6" ht="12" customHeight="1">
      <c r="A72" s="55" t="s">
        <v>127</v>
      </c>
      <c r="B72" s="31" t="s">
        <v>29</v>
      </c>
      <c r="C72" s="18" t="s">
        <v>30</v>
      </c>
      <c r="D72" s="52">
        <v>1</v>
      </c>
      <c r="E72" s="19"/>
      <c r="F72" s="19">
        <f t="shared" si="4"/>
        <v>0</v>
      </c>
    </row>
    <row r="73" spans="1:6" ht="12" customHeight="1">
      <c r="A73" s="55" t="s">
        <v>128</v>
      </c>
      <c r="B73" s="31" t="s">
        <v>220</v>
      </c>
      <c r="C73" s="18" t="s">
        <v>30</v>
      </c>
      <c r="D73" s="52">
        <v>1</v>
      </c>
      <c r="E73" s="19"/>
      <c r="F73" s="19">
        <f t="shared" si="4"/>
        <v>0</v>
      </c>
    </row>
    <row r="74" spans="1:6" ht="12" customHeight="1">
      <c r="A74" s="79" t="s">
        <v>258</v>
      </c>
      <c r="B74" s="80"/>
      <c r="C74" s="80"/>
      <c r="D74" s="80"/>
      <c r="E74" s="81"/>
      <c r="F74" s="20">
        <f>SUM(F63:F73)</f>
        <v>0</v>
      </c>
    </row>
    <row r="75" spans="1:6" ht="12" customHeight="1">
      <c r="A75" s="82" t="s">
        <v>202</v>
      </c>
      <c r="B75" s="83"/>
      <c r="C75" s="83"/>
      <c r="D75" s="83"/>
      <c r="E75" s="83"/>
      <c r="F75" s="84"/>
    </row>
    <row r="76" spans="1:6" ht="12" customHeight="1">
      <c r="A76" s="13" t="s">
        <v>2</v>
      </c>
      <c r="B76" s="14" t="s">
        <v>3</v>
      </c>
      <c r="C76" s="14" t="s">
        <v>10</v>
      </c>
      <c r="D76" s="14" t="s">
        <v>8</v>
      </c>
      <c r="E76" s="15" t="s">
        <v>4</v>
      </c>
      <c r="F76" s="16" t="s">
        <v>11</v>
      </c>
    </row>
    <row r="77" spans="1:6" ht="12" customHeight="1">
      <c r="A77" s="18" t="s">
        <v>129</v>
      </c>
      <c r="B77" s="17" t="s">
        <v>46</v>
      </c>
      <c r="C77" s="18" t="s">
        <v>30</v>
      </c>
      <c r="D77" s="52">
        <v>1</v>
      </c>
      <c r="E77" s="19"/>
      <c r="F77" s="19">
        <f>E77*D77</f>
        <v>0</v>
      </c>
    </row>
    <row r="78" spans="1:6" ht="12" customHeight="1">
      <c r="A78" s="18" t="s">
        <v>130</v>
      </c>
      <c r="B78" s="17" t="s">
        <v>45</v>
      </c>
      <c r="C78" s="18" t="s">
        <v>30</v>
      </c>
      <c r="D78" s="52">
        <v>1</v>
      </c>
      <c r="E78" s="19"/>
      <c r="F78" s="19">
        <f t="shared" ref="F78:F89" si="5">E78*D78</f>
        <v>0</v>
      </c>
    </row>
    <row r="79" spans="1:6" ht="12" customHeight="1">
      <c r="A79" s="18" t="s">
        <v>131</v>
      </c>
      <c r="B79" s="17" t="s">
        <v>44</v>
      </c>
      <c r="C79" s="18" t="s">
        <v>30</v>
      </c>
      <c r="D79" s="52">
        <v>1</v>
      </c>
      <c r="E79" s="19"/>
      <c r="F79" s="19">
        <f t="shared" si="5"/>
        <v>0</v>
      </c>
    </row>
    <row r="80" spans="1:6" ht="12" customHeight="1">
      <c r="A80" s="18" t="s">
        <v>132</v>
      </c>
      <c r="B80" s="17" t="s">
        <v>43</v>
      </c>
      <c r="C80" s="18" t="s">
        <v>30</v>
      </c>
      <c r="D80" s="52">
        <v>1</v>
      </c>
      <c r="E80" s="19"/>
      <c r="F80" s="19">
        <f t="shared" si="5"/>
        <v>0</v>
      </c>
    </row>
    <row r="81" spans="1:6" ht="12" customHeight="1">
      <c r="A81" s="18" t="s">
        <v>133</v>
      </c>
      <c r="B81" s="32" t="s">
        <v>42</v>
      </c>
      <c r="C81" s="18" t="s">
        <v>30</v>
      </c>
      <c r="D81" s="52">
        <v>1</v>
      </c>
      <c r="E81" s="19"/>
      <c r="F81" s="19">
        <f t="shared" si="5"/>
        <v>0</v>
      </c>
    </row>
    <row r="82" spans="1:6" ht="12" customHeight="1">
      <c r="A82" s="18" t="s">
        <v>134</v>
      </c>
      <c r="B82" s="31" t="s">
        <v>41</v>
      </c>
      <c r="C82" s="18" t="s">
        <v>30</v>
      </c>
      <c r="D82" s="52">
        <v>1</v>
      </c>
      <c r="E82" s="19"/>
      <c r="F82" s="19">
        <f t="shared" si="5"/>
        <v>0</v>
      </c>
    </row>
    <row r="83" spans="1:6" ht="12" customHeight="1">
      <c r="A83" s="18" t="s">
        <v>135</v>
      </c>
      <c r="B83" s="31" t="s">
        <v>40</v>
      </c>
      <c r="C83" s="18" t="s">
        <v>30</v>
      </c>
      <c r="D83" s="52">
        <v>1</v>
      </c>
      <c r="E83" s="19"/>
      <c r="F83" s="19">
        <f t="shared" si="5"/>
        <v>0</v>
      </c>
    </row>
    <row r="84" spans="1:6" ht="12" customHeight="1">
      <c r="A84" s="18" t="s">
        <v>136</v>
      </c>
      <c r="B84" s="31" t="s">
        <v>39</v>
      </c>
      <c r="C84" s="18" t="s">
        <v>30</v>
      </c>
      <c r="D84" s="52">
        <v>1</v>
      </c>
      <c r="E84" s="19"/>
      <c r="F84" s="19">
        <f t="shared" si="5"/>
        <v>0</v>
      </c>
    </row>
    <row r="85" spans="1:6" ht="12" customHeight="1">
      <c r="A85" s="18" t="s">
        <v>137</v>
      </c>
      <c r="B85" s="31" t="s">
        <v>38</v>
      </c>
      <c r="C85" s="18" t="s">
        <v>47</v>
      </c>
      <c r="D85" s="52">
        <v>1</v>
      </c>
      <c r="E85" s="19"/>
      <c r="F85" s="19">
        <f t="shared" si="5"/>
        <v>0</v>
      </c>
    </row>
    <row r="86" spans="1:6" ht="12" customHeight="1">
      <c r="A86" s="18" t="s">
        <v>138</v>
      </c>
      <c r="B86" s="31" t="s">
        <v>37</v>
      </c>
      <c r="C86" s="18" t="s">
        <v>47</v>
      </c>
      <c r="D86" s="52">
        <v>1</v>
      </c>
      <c r="E86" s="19"/>
      <c r="F86" s="19">
        <f t="shared" si="5"/>
        <v>0</v>
      </c>
    </row>
    <row r="87" spans="1:6" ht="12" customHeight="1">
      <c r="A87" s="18" t="s">
        <v>139</v>
      </c>
      <c r="B87" s="31" t="s">
        <v>36</v>
      </c>
      <c r="C87" s="33" t="s">
        <v>158</v>
      </c>
      <c r="D87" s="52">
        <v>1</v>
      </c>
      <c r="E87" s="19"/>
      <c r="F87" s="19">
        <f t="shared" si="5"/>
        <v>0</v>
      </c>
    </row>
    <row r="88" spans="1:6" ht="12" customHeight="1">
      <c r="A88" s="54" t="s">
        <v>140</v>
      </c>
      <c r="B88" s="31" t="s">
        <v>35</v>
      </c>
      <c r="C88" s="18" t="s">
        <v>30</v>
      </c>
      <c r="D88" s="52">
        <v>1</v>
      </c>
      <c r="E88" s="19"/>
      <c r="F88" s="19">
        <f t="shared" si="5"/>
        <v>0</v>
      </c>
    </row>
    <row r="89" spans="1:6" ht="12" customHeight="1">
      <c r="A89" s="57" t="s">
        <v>173</v>
      </c>
      <c r="B89" s="31" t="s">
        <v>168</v>
      </c>
      <c r="C89" s="34" t="s">
        <v>30</v>
      </c>
      <c r="D89" s="52">
        <v>1</v>
      </c>
      <c r="E89" s="19"/>
      <c r="F89" s="19">
        <f t="shared" si="5"/>
        <v>0</v>
      </c>
    </row>
    <row r="90" spans="1:6" ht="12" customHeight="1">
      <c r="A90" s="79" t="s">
        <v>254</v>
      </c>
      <c r="B90" s="80"/>
      <c r="C90" s="80"/>
      <c r="D90" s="80"/>
      <c r="E90" s="81"/>
      <c r="F90" s="20">
        <f>SUM(F77:F89)</f>
        <v>0</v>
      </c>
    </row>
    <row r="91" spans="1:6" ht="12" customHeight="1">
      <c r="A91" s="82" t="s">
        <v>255</v>
      </c>
      <c r="B91" s="83"/>
      <c r="C91" s="83"/>
      <c r="D91" s="83"/>
      <c r="E91" s="83"/>
      <c r="F91" s="84"/>
    </row>
    <row r="92" spans="1:6" ht="12" customHeight="1">
      <c r="A92" s="13" t="s">
        <v>2</v>
      </c>
      <c r="B92" s="14" t="s">
        <v>3</v>
      </c>
      <c r="C92" s="14" t="s">
        <v>10</v>
      </c>
      <c r="D92" s="14" t="s">
        <v>8</v>
      </c>
      <c r="E92" s="15" t="s">
        <v>4</v>
      </c>
      <c r="F92" s="16" t="s">
        <v>11</v>
      </c>
    </row>
    <row r="93" spans="1:6" ht="12" customHeight="1">
      <c r="A93" s="18" t="s">
        <v>141</v>
      </c>
      <c r="B93" s="35" t="s">
        <v>48</v>
      </c>
      <c r="C93" s="34" t="s">
        <v>30</v>
      </c>
      <c r="D93" s="52">
        <v>1</v>
      </c>
      <c r="E93" s="19"/>
      <c r="F93" s="19">
        <f>E93*D93</f>
        <v>0</v>
      </c>
    </row>
    <row r="94" spans="1:6" ht="12" customHeight="1">
      <c r="A94" s="18" t="s">
        <v>142</v>
      </c>
      <c r="B94" s="35" t="s">
        <v>49</v>
      </c>
      <c r="C94" s="34" t="s">
        <v>30</v>
      </c>
      <c r="D94" s="52">
        <v>1</v>
      </c>
      <c r="E94" s="19"/>
      <c r="F94" s="19">
        <f t="shared" ref="F94:F106" si="6">E94*D94</f>
        <v>0</v>
      </c>
    </row>
    <row r="95" spans="1:6" ht="12" customHeight="1">
      <c r="A95" s="18" t="s">
        <v>143</v>
      </c>
      <c r="B95" s="35" t="s">
        <v>50</v>
      </c>
      <c r="C95" s="34" t="s">
        <v>30</v>
      </c>
      <c r="D95" s="52">
        <v>1</v>
      </c>
      <c r="E95" s="19"/>
      <c r="F95" s="19">
        <f t="shared" si="6"/>
        <v>0</v>
      </c>
    </row>
    <row r="96" spans="1:6" ht="12" customHeight="1">
      <c r="A96" s="18" t="s">
        <v>144</v>
      </c>
      <c r="B96" s="22" t="s">
        <v>51</v>
      </c>
      <c r="C96" s="34" t="s">
        <v>30</v>
      </c>
      <c r="D96" s="52">
        <v>1</v>
      </c>
      <c r="E96" s="19"/>
      <c r="F96" s="19">
        <f t="shared" si="6"/>
        <v>0</v>
      </c>
    </row>
    <row r="97" spans="1:6" ht="12" customHeight="1">
      <c r="A97" s="18" t="s">
        <v>145</v>
      </c>
      <c r="B97" s="22" t="s">
        <v>52</v>
      </c>
      <c r="C97" s="34" t="s">
        <v>30</v>
      </c>
      <c r="D97" s="52">
        <v>1</v>
      </c>
      <c r="E97" s="19"/>
      <c r="F97" s="19">
        <f t="shared" si="6"/>
        <v>0</v>
      </c>
    </row>
    <row r="98" spans="1:6" ht="12" customHeight="1">
      <c r="A98" s="18" t="s">
        <v>146</v>
      </c>
      <c r="B98" s="22" t="s">
        <v>53</v>
      </c>
      <c r="C98" s="34" t="s">
        <v>30</v>
      </c>
      <c r="D98" s="52">
        <v>1</v>
      </c>
      <c r="E98" s="19"/>
      <c r="F98" s="19">
        <f t="shared" si="6"/>
        <v>0</v>
      </c>
    </row>
    <row r="99" spans="1:6" ht="12" customHeight="1">
      <c r="A99" s="18" t="s">
        <v>147</v>
      </c>
      <c r="B99" s="22" t="s">
        <v>54</v>
      </c>
      <c r="C99" s="34" t="s">
        <v>30</v>
      </c>
      <c r="D99" s="52">
        <v>1</v>
      </c>
      <c r="E99" s="19"/>
      <c r="F99" s="19">
        <f t="shared" si="6"/>
        <v>0</v>
      </c>
    </row>
    <row r="100" spans="1:6" ht="12" customHeight="1">
      <c r="A100" s="55" t="s">
        <v>148</v>
      </c>
      <c r="B100" s="22" t="s">
        <v>55</v>
      </c>
      <c r="C100" s="34" t="s">
        <v>30</v>
      </c>
      <c r="D100" s="52">
        <v>1</v>
      </c>
      <c r="E100" s="19"/>
      <c r="F100" s="19">
        <f t="shared" si="6"/>
        <v>0</v>
      </c>
    </row>
    <row r="101" spans="1:6" ht="12" customHeight="1">
      <c r="A101" s="55" t="s">
        <v>149</v>
      </c>
      <c r="B101" s="22" t="s">
        <v>56</v>
      </c>
      <c r="C101" s="34" t="s">
        <v>30</v>
      </c>
      <c r="D101" s="52">
        <v>1</v>
      </c>
      <c r="E101" s="19"/>
      <c r="F101" s="19">
        <f t="shared" si="6"/>
        <v>0</v>
      </c>
    </row>
    <row r="102" spans="1:6" ht="12" customHeight="1">
      <c r="A102" s="55" t="s">
        <v>150</v>
      </c>
      <c r="B102" s="22" t="s">
        <v>57</v>
      </c>
      <c r="C102" s="34" t="s">
        <v>30</v>
      </c>
      <c r="D102" s="52">
        <v>1</v>
      </c>
      <c r="E102" s="19"/>
      <c r="F102" s="19">
        <f t="shared" si="6"/>
        <v>0</v>
      </c>
    </row>
    <row r="103" spans="1:6" ht="12" customHeight="1">
      <c r="A103" s="55" t="s">
        <v>151</v>
      </c>
      <c r="B103" s="22" t="s">
        <v>58</v>
      </c>
      <c r="C103" s="34" t="s">
        <v>30</v>
      </c>
      <c r="D103" s="52">
        <v>1</v>
      </c>
      <c r="E103" s="19"/>
      <c r="F103" s="19">
        <f t="shared" si="6"/>
        <v>0</v>
      </c>
    </row>
    <row r="104" spans="1:6" ht="12" customHeight="1">
      <c r="A104" s="18" t="s">
        <v>152</v>
      </c>
      <c r="B104" s="21" t="s">
        <v>59</v>
      </c>
      <c r="C104" s="34" t="s">
        <v>30</v>
      </c>
      <c r="D104" s="52">
        <v>1</v>
      </c>
      <c r="E104" s="19"/>
      <c r="F104" s="19">
        <f t="shared" si="6"/>
        <v>0</v>
      </c>
    </row>
    <row r="105" spans="1:6" ht="12" customHeight="1">
      <c r="A105" s="18" t="s">
        <v>153</v>
      </c>
      <c r="B105" s="21" t="s">
        <v>60</v>
      </c>
      <c r="C105" s="34" t="s">
        <v>30</v>
      </c>
      <c r="D105" s="52">
        <v>1</v>
      </c>
      <c r="E105" s="19"/>
      <c r="F105" s="19">
        <f t="shared" si="6"/>
        <v>0</v>
      </c>
    </row>
    <row r="106" spans="1:6" ht="12" customHeight="1">
      <c r="A106" s="57" t="s">
        <v>172</v>
      </c>
      <c r="B106" s="36" t="s">
        <v>169</v>
      </c>
      <c r="C106" s="34" t="s">
        <v>30</v>
      </c>
      <c r="D106" s="52">
        <v>1</v>
      </c>
      <c r="E106" s="19"/>
      <c r="F106" s="19">
        <f t="shared" si="6"/>
        <v>0</v>
      </c>
    </row>
    <row r="107" spans="1:6" ht="12" customHeight="1">
      <c r="A107" s="79" t="s">
        <v>256</v>
      </c>
      <c r="B107" s="80"/>
      <c r="C107" s="80"/>
      <c r="D107" s="80"/>
      <c r="E107" s="81"/>
      <c r="F107" s="20">
        <f>SUM(F93:F106)</f>
        <v>0</v>
      </c>
    </row>
    <row r="108" spans="1:6" ht="12" customHeight="1">
      <c r="A108" s="37"/>
      <c r="B108" s="38"/>
      <c r="C108" s="37"/>
      <c r="D108" s="37"/>
      <c r="E108" s="39"/>
      <c r="F108" s="39"/>
    </row>
    <row r="109" spans="1:6" ht="12" customHeight="1">
      <c r="A109" s="127" t="s">
        <v>5</v>
      </c>
      <c r="B109" s="128"/>
      <c r="C109" s="128"/>
      <c r="D109" s="128"/>
      <c r="E109" s="128"/>
      <c r="F109" s="129"/>
    </row>
    <row r="110" spans="1:6" ht="17.45" customHeight="1">
      <c r="A110" s="68" t="s">
        <v>242</v>
      </c>
      <c r="B110" s="69"/>
      <c r="C110" s="69"/>
      <c r="D110" s="70"/>
      <c r="E110" s="73">
        <f>SUM(F26,F36,F42,F59,F74,F90,F107)</f>
        <v>0</v>
      </c>
      <c r="F110" s="74"/>
    </row>
    <row r="111" spans="1:6" ht="12" customHeight="1">
      <c r="A111" s="45"/>
      <c r="B111" s="45"/>
      <c r="C111" s="45"/>
      <c r="D111" s="45"/>
      <c r="E111" s="45"/>
      <c r="F111" s="45"/>
    </row>
    <row r="112" spans="1:6" ht="17.45" customHeight="1">
      <c r="A112" s="110" t="s">
        <v>226</v>
      </c>
      <c r="B112" s="61"/>
      <c r="C112" s="61"/>
      <c r="D112" s="61"/>
      <c r="E112" s="61"/>
      <c r="F112" s="62"/>
    </row>
    <row r="113" spans="1:6" ht="17.45" customHeight="1">
      <c r="A113" s="40"/>
      <c r="B113" s="86" t="s">
        <v>7</v>
      </c>
      <c r="C113" s="86"/>
      <c r="D113" s="86"/>
      <c r="E113" s="86"/>
      <c r="F113" s="87"/>
    </row>
    <row r="114" spans="1:6" ht="12" customHeight="1">
      <c r="A114" s="124" t="s">
        <v>6</v>
      </c>
      <c r="B114" s="125"/>
      <c r="C114" s="125"/>
      <c r="D114" s="125"/>
      <c r="E114" s="125"/>
      <c r="F114" s="126"/>
    </row>
    <row r="115" spans="1:6" ht="12" customHeight="1">
      <c r="A115" s="49"/>
      <c r="B115" s="50"/>
      <c r="C115" s="50"/>
      <c r="D115" s="50"/>
      <c r="E115" s="50"/>
      <c r="F115" s="51"/>
    </row>
    <row r="116" spans="1:6" ht="19.5" customHeight="1">
      <c r="A116" s="111" t="s">
        <v>221</v>
      </c>
      <c r="B116" s="112"/>
      <c r="C116" s="112"/>
      <c r="D116" s="112"/>
      <c r="E116" s="112"/>
      <c r="F116" s="113"/>
    </row>
    <row r="117" spans="1:6" ht="12" customHeight="1">
      <c r="A117" s="114" t="s">
        <v>227</v>
      </c>
      <c r="B117" s="115"/>
      <c r="C117" s="115"/>
      <c r="D117" s="115"/>
      <c r="E117" s="115"/>
      <c r="F117" s="116"/>
    </row>
    <row r="118" spans="1:6" ht="12" customHeight="1">
      <c r="A118" s="13" t="s">
        <v>2</v>
      </c>
      <c r="B118" s="14" t="s">
        <v>3</v>
      </c>
      <c r="C118" s="14" t="s">
        <v>10</v>
      </c>
      <c r="D118" s="14" t="s">
        <v>8</v>
      </c>
      <c r="E118" s="15" t="s">
        <v>4</v>
      </c>
      <c r="F118" s="16" t="s">
        <v>11</v>
      </c>
    </row>
    <row r="119" spans="1:6" ht="12" customHeight="1">
      <c r="A119" s="18" t="s">
        <v>104</v>
      </c>
      <c r="B119" s="21" t="s">
        <v>250</v>
      </c>
      <c r="C119" s="18" t="s">
        <v>77</v>
      </c>
      <c r="D119" s="52">
        <v>1</v>
      </c>
      <c r="E119" s="19"/>
      <c r="F119" s="19">
        <f>E119*D119</f>
        <v>0</v>
      </c>
    </row>
    <row r="120" spans="1:6" ht="12" customHeight="1">
      <c r="A120" s="18" t="s">
        <v>180</v>
      </c>
      <c r="B120" s="21" t="s">
        <v>71</v>
      </c>
      <c r="C120" s="18" t="s">
        <v>81</v>
      </c>
      <c r="D120" s="52">
        <v>1</v>
      </c>
      <c r="E120" s="19"/>
      <c r="F120" s="19">
        <f t="shared" ref="F120:F143" si="7">E120*D120</f>
        <v>0</v>
      </c>
    </row>
    <row r="121" spans="1:6" ht="12" customHeight="1">
      <c r="A121" s="18" t="s">
        <v>181</v>
      </c>
      <c r="B121" s="22" t="s">
        <v>71</v>
      </c>
      <c r="C121" s="18" t="s">
        <v>78</v>
      </c>
      <c r="D121" s="52">
        <v>1</v>
      </c>
      <c r="E121" s="19"/>
      <c r="F121" s="19">
        <f t="shared" si="7"/>
        <v>0</v>
      </c>
    </row>
    <row r="122" spans="1:6" ht="12" customHeight="1">
      <c r="A122" s="18" t="s">
        <v>182</v>
      </c>
      <c r="B122" s="22" t="s">
        <v>71</v>
      </c>
      <c r="C122" s="18" t="s">
        <v>79</v>
      </c>
      <c r="D122" s="52">
        <v>1</v>
      </c>
      <c r="E122" s="19"/>
      <c r="F122" s="19">
        <f t="shared" si="7"/>
        <v>0</v>
      </c>
    </row>
    <row r="123" spans="1:6" ht="12" customHeight="1">
      <c r="A123" s="18" t="s">
        <v>183</v>
      </c>
      <c r="B123" s="22" t="s">
        <v>72</v>
      </c>
      <c r="C123" s="18" t="s">
        <v>81</v>
      </c>
      <c r="D123" s="52">
        <v>1</v>
      </c>
      <c r="E123" s="19"/>
      <c r="F123" s="19">
        <f t="shared" si="7"/>
        <v>0</v>
      </c>
    </row>
    <row r="124" spans="1:6" ht="12" customHeight="1">
      <c r="A124" s="18" t="s">
        <v>184</v>
      </c>
      <c r="B124" s="22" t="s">
        <v>73</v>
      </c>
      <c r="C124" s="18" t="s">
        <v>78</v>
      </c>
      <c r="D124" s="52">
        <v>1</v>
      </c>
      <c r="E124" s="19"/>
      <c r="F124" s="19">
        <f t="shared" si="7"/>
        <v>0</v>
      </c>
    </row>
    <row r="125" spans="1:6" ht="12" customHeight="1">
      <c r="A125" s="18" t="s">
        <v>185</v>
      </c>
      <c r="B125" s="22" t="s">
        <v>73</v>
      </c>
      <c r="C125" s="18" t="s">
        <v>79</v>
      </c>
      <c r="D125" s="52">
        <v>1</v>
      </c>
      <c r="E125" s="19"/>
      <c r="F125" s="19">
        <f t="shared" si="7"/>
        <v>0</v>
      </c>
    </row>
    <row r="126" spans="1:6" ht="12" customHeight="1">
      <c r="A126" s="18" t="s">
        <v>186</v>
      </c>
      <c r="B126" s="22" t="s">
        <v>74</v>
      </c>
      <c r="C126" s="18" t="s">
        <v>81</v>
      </c>
      <c r="D126" s="52">
        <v>1</v>
      </c>
      <c r="E126" s="19"/>
      <c r="F126" s="19">
        <f t="shared" si="7"/>
        <v>0</v>
      </c>
    </row>
    <row r="127" spans="1:6" ht="12" customHeight="1">
      <c r="A127" s="55" t="s">
        <v>187</v>
      </c>
      <c r="B127" s="22" t="s">
        <v>74</v>
      </c>
      <c r="C127" s="18" t="s">
        <v>78</v>
      </c>
      <c r="D127" s="52">
        <v>1</v>
      </c>
      <c r="E127" s="19"/>
      <c r="F127" s="19">
        <f t="shared" si="7"/>
        <v>0</v>
      </c>
    </row>
    <row r="128" spans="1:6" ht="12" customHeight="1">
      <c r="A128" s="55" t="s">
        <v>188</v>
      </c>
      <c r="B128" s="22" t="s">
        <v>74</v>
      </c>
      <c r="C128" s="18" t="s">
        <v>79</v>
      </c>
      <c r="D128" s="52">
        <v>1</v>
      </c>
      <c r="E128" s="19"/>
      <c r="F128" s="19">
        <f t="shared" si="7"/>
        <v>0</v>
      </c>
    </row>
    <row r="129" spans="1:126" ht="12" customHeight="1">
      <c r="A129" s="55" t="s">
        <v>189</v>
      </c>
      <c r="B129" s="22" t="s">
        <v>75</v>
      </c>
      <c r="C129" s="18" t="s">
        <v>81</v>
      </c>
      <c r="D129" s="52">
        <v>1</v>
      </c>
      <c r="E129" s="19"/>
      <c r="F129" s="19">
        <f t="shared" si="7"/>
        <v>0</v>
      </c>
    </row>
    <row r="130" spans="1:126" ht="12" customHeight="1">
      <c r="A130" s="55" t="s">
        <v>190</v>
      </c>
      <c r="B130" s="22" t="s">
        <v>75</v>
      </c>
      <c r="C130" s="18" t="s">
        <v>78</v>
      </c>
      <c r="D130" s="52">
        <v>1</v>
      </c>
      <c r="E130" s="19"/>
      <c r="F130" s="19">
        <f t="shared" si="7"/>
        <v>0</v>
      </c>
    </row>
    <row r="131" spans="1:126" ht="12" customHeight="1">
      <c r="A131" s="18" t="s">
        <v>191</v>
      </c>
      <c r="B131" s="21" t="s">
        <v>75</v>
      </c>
      <c r="C131" s="18" t="s">
        <v>79</v>
      </c>
      <c r="D131" s="52">
        <v>1</v>
      </c>
      <c r="E131" s="19"/>
      <c r="F131" s="19">
        <f t="shared" si="7"/>
        <v>0</v>
      </c>
    </row>
    <row r="132" spans="1:126" ht="12" customHeight="1">
      <c r="A132" s="18" t="s">
        <v>192</v>
      </c>
      <c r="B132" s="21" t="s">
        <v>76</v>
      </c>
      <c r="C132" s="18" t="s">
        <v>80</v>
      </c>
      <c r="D132" s="52">
        <v>1</v>
      </c>
      <c r="E132" s="19"/>
      <c r="F132" s="19">
        <f t="shared" si="7"/>
        <v>0</v>
      </c>
    </row>
    <row r="133" spans="1:126" ht="12" customHeight="1">
      <c r="A133" s="57" t="s">
        <v>193</v>
      </c>
      <c r="B133" s="21" t="s">
        <v>170</v>
      </c>
      <c r="C133" s="18" t="s">
        <v>209</v>
      </c>
      <c r="D133" s="52">
        <v>1</v>
      </c>
      <c r="E133" s="19"/>
      <c r="F133" s="19">
        <f t="shared" si="7"/>
        <v>0</v>
      </c>
    </row>
    <row r="134" spans="1:126" ht="12" customHeight="1">
      <c r="A134" s="57" t="s">
        <v>194</v>
      </c>
      <c r="B134" s="21" t="s">
        <v>174</v>
      </c>
      <c r="C134" s="18" t="s">
        <v>80</v>
      </c>
      <c r="D134" s="52">
        <v>1</v>
      </c>
      <c r="E134" s="19"/>
      <c r="F134" s="19">
        <f t="shared" si="7"/>
        <v>0</v>
      </c>
    </row>
    <row r="135" spans="1:126" ht="12" customHeight="1">
      <c r="A135" s="57" t="s">
        <v>195</v>
      </c>
      <c r="B135" s="21" t="s">
        <v>175</v>
      </c>
      <c r="C135" s="18" t="s">
        <v>80</v>
      </c>
      <c r="D135" s="52">
        <v>1</v>
      </c>
      <c r="E135" s="19"/>
      <c r="F135" s="19">
        <f t="shared" si="7"/>
        <v>0</v>
      </c>
    </row>
    <row r="136" spans="1:126" ht="12" customHeight="1">
      <c r="A136" s="57" t="s">
        <v>196</v>
      </c>
      <c r="B136" s="21" t="s">
        <v>176</v>
      </c>
      <c r="C136" s="18" t="s">
        <v>80</v>
      </c>
      <c r="D136" s="52">
        <v>1</v>
      </c>
      <c r="E136" s="19"/>
      <c r="F136" s="19">
        <f t="shared" si="7"/>
        <v>0</v>
      </c>
    </row>
    <row r="137" spans="1:126" ht="12" customHeight="1">
      <c r="A137" s="57" t="s">
        <v>197</v>
      </c>
      <c r="B137" s="21" t="s">
        <v>177</v>
      </c>
      <c r="C137" s="18" t="s">
        <v>80</v>
      </c>
      <c r="D137" s="52">
        <v>1</v>
      </c>
      <c r="E137" s="19"/>
      <c r="F137" s="19">
        <f t="shared" si="7"/>
        <v>0</v>
      </c>
    </row>
    <row r="138" spans="1:126" ht="12" customHeight="1">
      <c r="A138" s="57" t="s">
        <v>198</v>
      </c>
      <c r="B138" s="21" t="s">
        <v>178</v>
      </c>
      <c r="C138" s="18" t="s">
        <v>80</v>
      </c>
      <c r="D138" s="52">
        <v>1</v>
      </c>
      <c r="E138" s="19"/>
      <c r="F138" s="19">
        <f t="shared" si="7"/>
        <v>0</v>
      </c>
    </row>
    <row r="139" spans="1:126" ht="12" customHeight="1">
      <c r="A139" s="57" t="s">
        <v>199</v>
      </c>
      <c r="B139" s="21" t="s">
        <v>179</v>
      </c>
      <c r="C139" s="18" t="s">
        <v>80</v>
      </c>
      <c r="D139" s="52">
        <v>1</v>
      </c>
      <c r="E139" s="19"/>
      <c r="F139" s="19">
        <f t="shared" si="7"/>
        <v>0</v>
      </c>
    </row>
    <row r="140" spans="1:126" ht="12" customHeight="1">
      <c r="A140" s="57" t="s">
        <v>200</v>
      </c>
      <c r="B140" s="21" t="s">
        <v>171</v>
      </c>
      <c r="C140" s="18" t="s">
        <v>80</v>
      </c>
      <c r="D140" s="52">
        <v>1</v>
      </c>
      <c r="E140" s="19"/>
      <c r="F140" s="19">
        <f t="shared" si="7"/>
        <v>0</v>
      </c>
    </row>
    <row r="141" spans="1:126" ht="12" customHeight="1">
      <c r="A141" s="58" t="s">
        <v>216</v>
      </c>
      <c r="B141" s="21" t="s">
        <v>219</v>
      </c>
      <c r="C141" s="18" t="s">
        <v>80</v>
      </c>
      <c r="D141" s="52">
        <v>1</v>
      </c>
      <c r="E141" s="19"/>
      <c r="F141" s="24">
        <f t="shared" si="7"/>
        <v>0</v>
      </c>
    </row>
    <row r="142" spans="1:126" s="23" customFormat="1" ht="12" customHeight="1">
      <c r="A142" s="58" t="s">
        <v>217</v>
      </c>
      <c r="B142" s="21" t="s">
        <v>219</v>
      </c>
      <c r="C142" s="18" t="s">
        <v>78</v>
      </c>
      <c r="D142" s="52">
        <v>1</v>
      </c>
      <c r="E142" s="19"/>
      <c r="F142" s="24">
        <f t="shared" si="7"/>
        <v>0</v>
      </c>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c r="CY142" s="3"/>
      <c r="CZ142" s="3"/>
      <c r="DA142" s="3"/>
      <c r="DB142" s="3"/>
      <c r="DC142" s="3"/>
      <c r="DD142" s="3"/>
      <c r="DE142" s="3"/>
      <c r="DF142" s="3"/>
      <c r="DG142" s="3"/>
      <c r="DH142" s="3"/>
      <c r="DI142" s="3"/>
      <c r="DJ142" s="3"/>
      <c r="DK142" s="3"/>
      <c r="DL142" s="3"/>
      <c r="DM142" s="3"/>
      <c r="DN142" s="3"/>
      <c r="DO142" s="3"/>
      <c r="DP142" s="3"/>
      <c r="DQ142" s="3"/>
      <c r="DR142" s="3"/>
      <c r="DS142" s="3"/>
      <c r="DT142" s="3"/>
      <c r="DU142" s="3"/>
      <c r="DV142" s="3"/>
    </row>
    <row r="143" spans="1:126" s="23" customFormat="1" ht="12" customHeight="1">
      <c r="A143" s="58" t="s">
        <v>218</v>
      </c>
      <c r="B143" s="21" t="s">
        <v>219</v>
      </c>
      <c r="C143" s="18" t="s">
        <v>79</v>
      </c>
      <c r="D143" s="52">
        <v>1</v>
      </c>
      <c r="E143" s="19"/>
      <c r="F143" s="24">
        <f t="shared" si="7"/>
        <v>0</v>
      </c>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c r="CY143" s="3"/>
      <c r="CZ143" s="3"/>
      <c r="DA143" s="3"/>
      <c r="DB143" s="3"/>
      <c r="DC143" s="3"/>
      <c r="DD143" s="3"/>
      <c r="DE143" s="3"/>
      <c r="DF143" s="3"/>
      <c r="DG143" s="3"/>
      <c r="DH143" s="3"/>
      <c r="DI143" s="3"/>
      <c r="DJ143" s="3"/>
      <c r="DK143" s="3"/>
      <c r="DL143" s="3"/>
      <c r="DM143" s="3"/>
      <c r="DN143" s="3"/>
      <c r="DO143" s="3"/>
      <c r="DP143" s="3"/>
      <c r="DQ143" s="3"/>
      <c r="DR143" s="3"/>
      <c r="DS143" s="3"/>
      <c r="DT143" s="3"/>
      <c r="DU143" s="3"/>
      <c r="DV143" s="3"/>
    </row>
    <row r="144" spans="1:126" s="23" customFormat="1" ht="18.600000000000001" customHeight="1">
      <c r="A144" s="79" t="s">
        <v>225</v>
      </c>
      <c r="B144" s="80"/>
      <c r="C144" s="80"/>
      <c r="D144" s="80"/>
      <c r="E144" s="81"/>
      <c r="F144" s="20">
        <f>SUM(F119:F143)</f>
        <v>0</v>
      </c>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c r="CY144" s="3"/>
      <c r="CZ144" s="3"/>
      <c r="DA144" s="3"/>
      <c r="DB144" s="3"/>
      <c r="DC144" s="3"/>
      <c r="DD144" s="3"/>
      <c r="DE144" s="3"/>
      <c r="DF144" s="3"/>
      <c r="DG144" s="3"/>
      <c r="DH144" s="3"/>
      <c r="DI144" s="3"/>
      <c r="DJ144" s="3"/>
      <c r="DK144" s="3"/>
      <c r="DL144" s="3"/>
      <c r="DM144" s="3"/>
      <c r="DN144" s="3"/>
      <c r="DO144" s="3"/>
      <c r="DP144" s="3"/>
      <c r="DQ144" s="3"/>
      <c r="DR144" s="3"/>
      <c r="DS144" s="3"/>
      <c r="DT144" s="3"/>
      <c r="DU144" s="3"/>
      <c r="DV144" s="3"/>
    </row>
    <row r="145" spans="1:6" ht="12" customHeight="1">
      <c r="A145" s="45"/>
      <c r="B145" s="46"/>
      <c r="C145" s="45"/>
      <c r="D145" s="45"/>
      <c r="E145" s="47"/>
      <c r="F145" s="48"/>
    </row>
    <row r="146" spans="1:6" ht="12" customHeight="1">
      <c r="A146" s="59"/>
      <c r="B146" s="59"/>
      <c r="C146" s="59"/>
      <c r="D146" s="59"/>
      <c r="E146" s="59"/>
      <c r="F146" s="59"/>
    </row>
    <row r="147" spans="1:6" ht="12" customHeight="1">
      <c r="A147" s="59"/>
      <c r="B147" s="59"/>
      <c r="C147" s="59"/>
      <c r="D147" s="59"/>
      <c r="E147" s="59"/>
      <c r="F147" s="59"/>
    </row>
  </sheetData>
  <mergeCells count="31">
    <mergeCell ref="A36:E36"/>
    <mergeCell ref="A90:E90"/>
    <mergeCell ref="A114:F114"/>
    <mergeCell ref="A74:E74"/>
    <mergeCell ref="A37:F37"/>
    <mergeCell ref="A42:E42"/>
    <mergeCell ref="A43:F43"/>
    <mergeCell ref="A59:E59"/>
    <mergeCell ref="A61:F61"/>
    <mergeCell ref="A91:F91"/>
    <mergeCell ref="A107:E107"/>
    <mergeCell ref="A109:F109"/>
    <mergeCell ref="A110:D110"/>
    <mergeCell ref="E110:F110"/>
    <mergeCell ref="A75:F75"/>
    <mergeCell ref="B1:F4"/>
    <mergeCell ref="A16:F16"/>
    <mergeCell ref="A17:F17"/>
    <mergeCell ref="A26:E26"/>
    <mergeCell ref="A27:F27"/>
    <mergeCell ref="A12:F15"/>
    <mergeCell ref="A11:F11"/>
    <mergeCell ref="B9:F9"/>
    <mergeCell ref="B7:F7"/>
    <mergeCell ref="A144:E144"/>
    <mergeCell ref="A146:F146"/>
    <mergeCell ref="A147:F147"/>
    <mergeCell ref="A112:F112"/>
    <mergeCell ref="B113:F113"/>
    <mergeCell ref="A116:F116"/>
    <mergeCell ref="A117:F117"/>
  </mergeCells>
  <dataValidations count="2">
    <dataValidation allowBlank="1" showErrorMessage="1" sqref="B20:B25 B63:B69 B71:B73 B77:B89" xr:uid="{CE566593-02EF-411C-ABD0-305F9F6CD36A}"/>
    <dataValidation allowBlank="1" showErrorMessage="1" prompt="Initial Mobilization – Including Five-Stage Decon (with shower &amp; loadout) GFCI electric panel, (Includes all required components to install and remove temporary power hookup). (Includes Extension Power Cords)  _x000a_" sqref="B19" xr:uid="{BC5A55F1-B907-4B63-93E3-AAABDF8F1DBA}"/>
  </dataValidations>
  <pageMargins left="0.7" right="0.7" top="0.75" bottom="0.75" header="0.3" footer="0.3"/>
  <pageSetup scale="78"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2064C-AEB6-495C-A4DE-646EBC8D279D}">
  <sheetPr>
    <pageSetUpPr fitToPage="1"/>
  </sheetPr>
  <dimension ref="A1:DV147"/>
  <sheetViews>
    <sheetView topLeftCell="A48" zoomScale="80" zoomScaleNormal="80" workbookViewId="0">
      <selection activeCell="A91" sqref="A91:F91"/>
    </sheetView>
  </sheetViews>
  <sheetFormatPr defaultColWidth="9.140625" defaultRowHeight="12.95" customHeight="1"/>
  <cols>
    <col min="1" max="1" width="17.5703125" style="3" customWidth="1"/>
    <col min="2" max="2" width="45.140625" style="9" customWidth="1"/>
    <col min="3" max="3" width="12.5703125" style="3" customWidth="1"/>
    <col min="4" max="4" width="10.5703125" style="3" customWidth="1"/>
    <col min="5" max="5" width="14.85546875" style="41" customWidth="1"/>
    <col min="6" max="6" width="20.85546875" style="42" customWidth="1"/>
    <col min="7" max="16384" width="9.140625" style="3"/>
  </cols>
  <sheetData>
    <row r="1" spans="1:6" ht="12.95" customHeight="1">
      <c r="A1" s="2"/>
      <c r="B1" s="117" t="s">
        <v>237</v>
      </c>
      <c r="C1" s="117"/>
      <c r="D1" s="117"/>
      <c r="E1" s="117"/>
      <c r="F1" s="118"/>
    </row>
    <row r="2" spans="1:6" ht="12.95" customHeight="1">
      <c r="A2" s="4"/>
      <c r="B2" s="119"/>
      <c r="C2" s="119"/>
      <c r="D2" s="119"/>
      <c r="E2" s="119"/>
      <c r="F2" s="120"/>
    </row>
    <row r="3" spans="1:6" s="5" customFormat="1" ht="12.95" customHeight="1">
      <c r="A3" s="4"/>
      <c r="B3" s="119"/>
      <c r="C3" s="119"/>
      <c r="D3" s="119"/>
      <c r="E3" s="119"/>
      <c r="F3" s="120"/>
    </row>
    <row r="4" spans="1:6" ht="12.95" customHeight="1">
      <c r="A4" s="4"/>
      <c r="B4" s="119"/>
      <c r="C4" s="119"/>
      <c r="D4" s="119"/>
      <c r="E4" s="119"/>
      <c r="F4" s="120"/>
    </row>
    <row r="5" spans="1:6" ht="12.95" customHeight="1">
      <c r="A5" s="4"/>
      <c r="B5" s="6"/>
      <c r="C5" s="6"/>
      <c r="D5" s="6"/>
      <c r="E5" s="7"/>
      <c r="F5" s="8"/>
    </row>
    <row r="6" spans="1:6" ht="12.95" customHeight="1">
      <c r="A6" s="4"/>
      <c r="D6" s="10"/>
      <c r="E6" s="11"/>
      <c r="F6" s="12"/>
    </row>
    <row r="7" spans="1:6" ht="12.95" customHeight="1">
      <c r="A7" s="44" t="s">
        <v>0</v>
      </c>
      <c r="B7" s="108"/>
      <c r="C7" s="108"/>
      <c r="D7" s="108"/>
      <c r="E7" s="108"/>
      <c r="F7" s="109"/>
    </row>
    <row r="8" spans="1:6" ht="12.95" customHeight="1">
      <c r="A8" s="43"/>
      <c r="D8" s="10"/>
      <c r="E8" s="11"/>
      <c r="F8" s="12"/>
    </row>
    <row r="9" spans="1:6" ht="12.95" customHeight="1">
      <c r="A9" s="44" t="s">
        <v>1</v>
      </c>
      <c r="B9" s="95" t="s">
        <v>231</v>
      </c>
      <c r="C9" s="95"/>
      <c r="D9" s="95"/>
      <c r="E9" s="95"/>
      <c r="F9" s="96"/>
    </row>
    <row r="10" spans="1:6" ht="12.95" customHeight="1">
      <c r="A10" s="4"/>
      <c r="D10" s="10"/>
      <c r="E10" s="11"/>
      <c r="F10" s="12"/>
    </row>
    <row r="11" spans="1:6" ht="12.95" customHeight="1">
      <c r="A11" s="97" t="s">
        <v>9</v>
      </c>
      <c r="B11" s="98"/>
      <c r="C11" s="98"/>
      <c r="D11" s="98"/>
      <c r="E11" s="98"/>
      <c r="F11" s="99"/>
    </row>
    <row r="12" spans="1:6" ht="12.95" customHeight="1">
      <c r="A12" s="100" t="s">
        <v>12</v>
      </c>
      <c r="B12" s="101"/>
      <c r="C12" s="101"/>
      <c r="D12" s="101"/>
      <c r="E12" s="101"/>
      <c r="F12" s="102"/>
    </row>
    <row r="13" spans="1:6" ht="12.95" customHeight="1">
      <c r="A13" s="100"/>
      <c r="B13" s="101"/>
      <c r="C13" s="101"/>
      <c r="D13" s="101"/>
      <c r="E13" s="101"/>
      <c r="F13" s="102"/>
    </row>
    <row r="14" spans="1:6" ht="12.95" customHeight="1">
      <c r="A14" s="100"/>
      <c r="B14" s="101"/>
      <c r="C14" s="101"/>
      <c r="D14" s="101"/>
      <c r="E14" s="101"/>
      <c r="F14" s="102"/>
    </row>
    <row r="15" spans="1:6" ht="207.6" customHeight="1">
      <c r="A15" s="103"/>
      <c r="B15" s="104"/>
      <c r="C15" s="104"/>
      <c r="D15" s="104"/>
      <c r="E15" s="104"/>
      <c r="F15" s="105"/>
    </row>
    <row r="16" spans="1:6" s="1" customFormat="1" ht="12.95" customHeight="1">
      <c r="A16" s="130" t="s">
        <v>224</v>
      </c>
      <c r="B16" s="131"/>
      <c r="C16" s="131"/>
      <c r="D16" s="131"/>
      <c r="E16" s="131"/>
      <c r="F16" s="131"/>
    </row>
    <row r="17" spans="1:126" ht="12.95" customHeight="1">
      <c r="A17" s="77" t="s">
        <v>204</v>
      </c>
      <c r="B17" s="78"/>
      <c r="C17" s="78"/>
      <c r="D17" s="78"/>
      <c r="E17" s="78"/>
      <c r="F17" s="78"/>
    </row>
    <row r="18" spans="1:126" ht="12.95" customHeight="1">
      <c r="A18" s="13" t="s">
        <v>2</v>
      </c>
      <c r="B18" s="14" t="s">
        <v>3</v>
      </c>
      <c r="C18" s="14" t="s">
        <v>10</v>
      </c>
      <c r="D18" s="14" t="s">
        <v>8</v>
      </c>
      <c r="E18" s="15" t="s">
        <v>4</v>
      </c>
      <c r="F18" s="16" t="s">
        <v>11</v>
      </c>
    </row>
    <row r="19" spans="1:126" ht="12.95" customHeight="1">
      <c r="A19" s="18" t="s">
        <v>88</v>
      </c>
      <c r="B19" s="17" t="s">
        <v>13</v>
      </c>
      <c r="C19" s="18" t="s">
        <v>18</v>
      </c>
      <c r="D19" s="52">
        <v>1</v>
      </c>
      <c r="E19" s="19"/>
      <c r="F19" s="19">
        <f>E19*D19</f>
        <v>0</v>
      </c>
    </row>
    <row r="20" spans="1:126" ht="12.95" customHeight="1">
      <c r="A20" s="18" t="s">
        <v>89</v>
      </c>
      <c r="B20" s="17" t="s">
        <v>14</v>
      </c>
      <c r="C20" s="18" t="s">
        <v>18</v>
      </c>
      <c r="D20" s="52">
        <v>1</v>
      </c>
      <c r="E20" s="19"/>
      <c r="F20" s="19">
        <f t="shared" ref="F20:F25" si="0">E20*D20</f>
        <v>0</v>
      </c>
    </row>
    <row r="21" spans="1:126" ht="12.95" customHeight="1">
      <c r="A21" s="18" t="s">
        <v>90</v>
      </c>
      <c r="B21" s="17" t="s">
        <v>15</v>
      </c>
      <c r="C21" s="18" t="s">
        <v>18</v>
      </c>
      <c r="D21" s="52">
        <v>1</v>
      </c>
      <c r="E21" s="19"/>
      <c r="F21" s="19">
        <f t="shared" si="0"/>
        <v>0</v>
      </c>
    </row>
    <row r="22" spans="1:126" ht="12.95" customHeight="1">
      <c r="A22" s="18" t="s">
        <v>91</v>
      </c>
      <c r="B22" s="17" t="s">
        <v>16</v>
      </c>
      <c r="C22" s="18" t="s">
        <v>18</v>
      </c>
      <c r="D22" s="52">
        <v>1</v>
      </c>
      <c r="E22" s="19"/>
      <c r="F22" s="19">
        <f t="shared" si="0"/>
        <v>0</v>
      </c>
    </row>
    <row r="23" spans="1:126" ht="12.95" customHeight="1">
      <c r="A23" s="18" t="s">
        <v>92</v>
      </c>
      <c r="B23" s="17" t="s">
        <v>230</v>
      </c>
      <c r="C23" s="18" t="s">
        <v>18</v>
      </c>
      <c r="D23" s="52">
        <v>1</v>
      </c>
      <c r="E23" s="19"/>
      <c r="F23" s="19">
        <f t="shared" si="0"/>
        <v>0</v>
      </c>
    </row>
    <row r="24" spans="1:126" ht="12.95" customHeight="1">
      <c r="A24" s="18" t="s">
        <v>93</v>
      </c>
      <c r="B24" s="17" t="s">
        <v>17</v>
      </c>
      <c r="C24" s="18" t="s">
        <v>18</v>
      </c>
      <c r="D24" s="52">
        <v>1</v>
      </c>
      <c r="E24" s="19"/>
      <c r="F24" s="19">
        <f t="shared" si="0"/>
        <v>0</v>
      </c>
    </row>
    <row r="25" spans="1:126" ht="12.95" customHeight="1">
      <c r="A25" s="18" t="s">
        <v>94</v>
      </c>
      <c r="B25" s="17" t="s">
        <v>87</v>
      </c>
      <c r="C25" s="18" t="s">
        <v>18</v>
      </c>
      <c r="D25" s="52">
        <v>1</v>
      </c>
      <c r="E25" s="19"/>
      <c r="F25" s="19">
        <f t="shared" si="0"/>
        <v>0</v>
      </c>
    </row>
    <row r="26" spans="1:126" ht="12.95" customHeight="1">
      <c r="A26" s="63" t="s">
        <v>19</v>
      </c>
      <c r="B26" s="64"/>
      <c r="C26" s="64"/>
      <c r="D26" s="64"/>
      <c r="E26" s="64"/>
      <c r="F26" s="20">
        <f>SUM(F19:F25)</f>
        <v>0</v>
      </c>
    </row>
    <row r="27" spans="1:126" ht="12.95" customHeight="1">
      <c r="A27" s="77" t="s">
        <v>205</v>
      </c>
      <c r="B27" s="78"/>
      <c r="C27" s="78"/>
      <c r="D27" s="78"/>
      <c r="E27" s="78"/>
      <c r="F27" s="78"/>
    </row>
    <row r="28" spans="1:126" ht="12.95" customHeight="1">
      <c r="A28" s="13" t="s">
        <v>2</v>
      </c>
      <c r="B28" s="14" t="s">
        <v>3</v>
      </c>
      <c r="C28" s="14" t="s">
        <v>10</v>
      </c>
      <c r="D28" s="14" t="s">
        <v>8</v>
      </c>
      <c r="E28" s="15" t="s">
        <v>4</v>
      </c>
      <c r="F28" s="16" t="s">
        <v>11</v>
      </c>
    </row>
    <row r="29" spans="1:126" ht="12.95" customHeight="1">
      <c r="A29" s="18" t="s">
        <v>95</v>
      </c>
      <c r="B29" s="21" t="s">
        <v>61</v>
      </c>
      <c r="C29" s="18" t="s">
        <v>68</v>
      </c>
      <c r="D29" s="52">
        <v>1</v>
      </c>
      <c r="E29" s="19"/>
      <c r="F29" s="19">
        <f>E29*D29</f>
        <v>0</v>
      </c>
    </row>
    <row r="30" spans="1:126" ht="12.95" customHeight="1">
      <c r="A30" s="18" t="s">
        <v>96</v>
      </c>
      <c r="B30" s="21" t="s">
        <v>62</v>
      </c>
      <c r="C30" s="18" t="s">
        <v>68</v>
      </c>
      <c r="D30" s="52">
        <v>1</v>
      </c>
      <c r="E30" s="19"/>
      <c r="F30" s="19">
        <f t="shared" ref="F30:F35" si="1">E30*D30</f>
        <v>0</v>
      </c>
    </row>
    <row r="31" spans="1:126" ht="12.95" customHeight="1">
      <c r="A31" s="18" t="s">
        <v>97</v>
      </c>
      <c r="B31" s="22" t="s">
        <v>63</v>
      </c>
      <c r="C31" s="18" t="s">
        <v>68</v>
      </c>
      <c r="D31" s="52">
        <v>1</v>
      </c>
      <c r="E31" s="19"/>
      <c r="F31" s="19">
        <f t="shared" si="1"/>
        <v>0</v>
      </c>
    </row>
    <row r="32" spans="1:126" s="23" customFormat="1" ht="12.95" customHeight="1">
      <c r="A32" s="18" t="s">
        <v>98</v>
      </c>
      <c r="B32" s="22" t="s">
        <v>64</v>
      </c>
      <c r="C32" s="18" t="s">
        <v>68</v>
      </c>
      <c r="D32" s="52">
        <v>1</v>
      </c>
      <c r="E32" s="19"/>
      <c r="F32" s="19">
        <f t="shared" si="1"/>
        <v>0</v>
      </c>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row>
    <row r="33" spans="1:126" s="23" customFormat="1" ht="12.95" customHeight="1">
      <c r="A33" s="18" t="s">
        <v>99</v>
      </c>
      <c r="B33" s="22" t="s">
        <v>65</v>
      </c>
      <c r="C33" s="18" t="s">
        <v>68</v>
      </c>
      <c r="D33" s="52">
        <v>1</v>
      </c>
      <c r="E33" s="19"/>
      <c r="F33" s="19">
        <f t="shared" si="1"/>
        <v>0</v>
      </c>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row>
    <row r="34" spans="1:126" s="23" customFormat="1" ht="12.95" customHeight="1">
      <c r="A34" s="18" t="s">
        <v>100</v>
      </c>
      <c r="B34" s="22" t="s">
        <v>66</v>
      </c>
      <c r="C34" s="18" t="s">
        <v>68</v>
      </c>
      <c r="D34" s="52">
        <v>1</v>
      </c>
      <c r="E34" s="19"/>
      <c r="F34" s="19">
        <f t="shared" si="1"/>
        <v>0</v>
      </c>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row>
    <row r="35" spans="1:126" s="23" customFormat="1" ht="12.95" customHeight="1">
      <c r="A35" s="18" t="s">
        <v>101</v>
      </c>
      <c r="B35" s="22" t="s">
        <v>67</v>
      </c>
      <c r="C35" s="18" t="s">
        <v>69</v>
      </c>
      <c r="D35" s="52">
        <v>1</v>
      </c>
      <c r="E35" s="19"/>
      <c r="F35" s="19">
        <f t="shared" si="1"/>
        <v>0</v>
      </c>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row>
    <row r="36" spans="1:126" ht="12.95" customHeight="1">
      <c r="A36" s="63" t="s">
        <v>70</v>
      </c>
      <c r="B36" s="64"/>
      <c r="C36" s="64"/>
      <c r="D36" s="64"/>
      <c r="E36" s="64"/>
      <c r="F36" s="20">
        <f>SUM(F29:F35)</f>
        <v>0</v>
      </c>
    </row>
    <row r="37" spans="1:126" ht="12.95" customHeight="1">
      <c r="A37" s="77" t="s">
        <v>206</v>
      </c>
      <c r="B37" s="78"/>
      <c r="C37" s="78"/>
      <c r="D37" s="78"/>
      <c r="E37" s="78"/>
      <c r="F37" s="78"/>
    </row>
    <row r="38" spans="1:126" ht="12.95" customHeight="1">
      <c r="A38" s="13" t="s">
        <v>2</v>
      </c>
      <c r="B38" s="14" t="s">
        <v>3</v>
      </c>
      <c r="C38" s="14" t="s">
        <v>10</v>
      </c>
      <c r="D38" s="14" t="s">
        <v>8</v>
      </c>
      <c r="E38" s="15" t="s">
        <v>4</v>
      </c>
      <c r="F38" s="16" t="s">
        <v>11</v>
      </c>
    </row>
    <row r="39" spans="1:126" ht="12.95" customHeight="1">
      <c r="A39" s="18" t="s">
        <v>102</v>
      </c>
      <c r="B39" s="22" t="s">
        <v>210</v>
      </c>
      <c r="C39" s="18" t="s">
        <v>18</v>
      </c>
      <c r="D39" s="52">
        <v>1</v>
      </c>
      <c r="E39" s="19"/>
      <c r="F39" s="19">
        <f>E39*D39</f>
        <v>0</v>
      </c>
    </row>
    <row r="40" spans="1:126" ht="12.95" customHeight="1">
      <c r="A40" s="18" t="s">
        <v>103</v>
      </c>
      <c r="B40" s="22" t="s">
        <v>211</v>
      </c>
      <c r="C40" s="18" t="s">
        <v>18</v>
      </c>
      <c r="D40" s="52">
        <v>1</v>
      </c>
      <c r="E40" s="19"/>
      <c r="F40" s="19">
        <f t="shared" ref="F40:F41" si="2">E40*D40</f>
        <v>0</v>
      </c>
    </row>
    <row r="41" spans="1:126" ht="12.95" customHeight="1">
      <c r="A41" s="54" t="s">
        <v>212</v>
      </c>
      <c r="B41" s="22" t="s">
        <v>213</v>
      </c>
      <c r="C41" s="18" t="s">
        <v>18</v>
      </c>
      <c r="D41" s="52">
        <v>1</v>
      </c>
      <c r="E41" s="19"/>
      <c r="F41" s="19">
        <f t="shared" si="2"/>
        <v>0</v>
      </c>
    </row>
    <row r="42" spans="1:126" ht="12.95" customHeight="1">
      <c r="A42" s="63" t="s">
        <v>251</v>
      </c>
      <c r="B42" s="64"/>
      <c r="C42" s="64"/>
      <c r="D42" s="64"/>
      <c r="E42" s="64"/>
      <c r="F42" s="20">
        <f>SUM(F39:F41)</f>
        <v>0</v>
      </c>
    </row>
    <row r="43" spans="1:126" ht="12.95" customHeight="1">
      <c r="A43" s="77" t="s">
        <v>208</v>
      </c>
      <c r="B43" s="78"/>
      <c r="C43" s="78"/>
      <c r="D43" s="78"/>
      <c r="E43" s="78"/>
      <c r="F43" s="78"/>
    </row>
    <row r="44" spans="1:126" ht="12.95" customHeight="1">
      <c r="A44" s="13" t="s">
        <v>2</v>
      </c>
      <c r="B44" s="14" t="s">
        <v>3</v>
      </c>
      <c r="C44" s="14" t="s">
        <v>10</v>
      </c>
      <c r="D44" s="14" t="s">
        <v>8</v>
      </c>
      <c r="E44" s="15" t="s">
        <v>4</v>
      </c>
      <c r="F44" s="16" t="s">
        <v>11</v>
      </c>
    </row>
    <row r="45" spans="1:126" ht="12.95" customHeight="1">
      <c r="A45" s="18" t="s">
        <v>105</v>
      </c>
      <c r="B45" s="21" t="s">
        <v>165</v>
      </c>
      <c r="C45" s="18" t="s">
        <v>86</v>
      </c>
      <c r="D45" s="52">
        <v>1</v>
      </c>
      <c r="E45" s="19"/>
      <c r="F45" s="19">
        <f>E45*D45</f>
        <v>0</v>
      </c>
    </row>
    <row r="46" spans="1:126" ht="12.95" customHeight="1">
      <c r="A46" s="18" t="s">
        <v>106</v>
      </c>
      <c r="B46" s="21" t="s">
        <v>164</v>
      </c>
      <c r="C46" s="18" t="s">
        <v>30</v>
      </c>
      <c r="D46" s="52">
        <v>1</v>
      </c>
      <c r="E46" s="19"/>
      <c r="F46" s="19">
        <f t="shared" ref="F46:F58" si="3">E46*D46</f>
        <v>0</v>
      </c>
    </row>
    <row r="47" spans="1:126" ht="12.95" customHeight="1">
      <c r="A47" s="18" t="s">
        <v>107</v>
      </c>
      <c r="B47" s="9" t="s">
        <v>159</v>
      </c>
      <c r="C47" s="18" t="s">
        <v>30</v>
      </c>
      <c r="D47" s="52">
        <v>1</v>
      </c>
      <c r="E47" s="19"/>
      <c r="F47" s="19">
        <f t="shared" si="3"/>
        <v>0</v>
      </c>
    </row>
    <row r="48" spans="1:126" ht="12.95" customHeight="1">
      <c r="A48" s="18" t="s">
        <v>108</v>
      </c>
      <c r="B48" s="22" t="s">
        <v>157</v>
      </c>
      <c r="C48" s="18" t="s">
        <v>86</v>
      </c>
      <c r="D48" s="52">
        <v>1</v>
      </c>
      <c r="E48" s="19"/>
      <c r="F48" s="19">
        <f t="shared" si="3"/>
        <v>0</v>
      </c>
    </row>
    <row r="49" spans="1:6" ht="12.95" customHeight="1">
      <c r="A49" s="18" t="s">
        <v>109</v>
      </c>
      <c r="B49" s="22" t="s">
        <v>83</v>
      </c>
      <c r="C49" s="18" t="s">
        <v>30</v>
      </c>
      <c r="D49" s="52">
        <v>1</v>
      </c>
      <c r="E49" s="19"/>
      <c r="F49" s="19">
        <f t="shared" si="3"/>
        <v>0</v>
      </c>
    </row>
    <row r="50" spans="1:6" ht="12.95" customHeight="1">
      <c r="A50" s="18" t="s">
        <v>110</v>
      </c>
      <c r="B50" s="22" t="s">
        <v>160</v>
      </c>
      <c r="C50" s="18" t="s">
        <v>47</v>
      </c>
      <c r="D50" s="52">
        <v>1</v>
      </c>
      <c r="E50" s="19"/>
      <c r="F50" s="19">
        <f t="shared" si="3"/>
        <v>0</v>
      </c>
    </row>
    <row r="51" spans="1:6" ht="12.95" customHeight="1">
      <c r="A51" s="18" t="s">
        <v>111</v>
      </c>
      <c r="B51" s="22" t="s">
        <v>166</v>
      </c>
      <c r="C51" s="18" t="s">
        <v>47</v>
      </c>
      <c r="D51" s="52">
        <v>1</v>
      </c>
      <c r="E51" s="19"/>
      <c r="F51" s="19">
        <f t="shared" si="3"/>
        <v>0</v>
      </c>
    </row>
    <row r="52" spans="1:6" ht="12.95" customHeight="1">
      <c r="A52" s="18" t="s">
        <v>112</v>
      </c>
      <c r="B52" s="9" t="s">
        <v>161</v>
      </c>
      <c r="C52" s="18" t="s">
        <v>47</v>
      </c>
      <c r="D52" s="52">
        <v>1</v>
      </c>
      <c r="E52" s="19"/>
      <c r="F52" s="19">
        <f t="shared" si="3"/>
        <v>0</v>
      </c>
    </row>
    <row r="53" spans="1:6" ht="12.95" customHeight="1">
      <c r="A53" s="55" t="s">
        <v>114</v>
      </c>
      <c r="B53" s="22" t="s">
        <v>162</v>
      </c>
      <c r="C53" s="18" t="s">
        <v>47</v>
      </c>
      <c r="D53" s="52">
        <v>1</v>
      </c>
      <c r="E53" s="19"/>
      <c r="F53" s="19">
        <f t="shared" si="3"/>
        <v>0</v>
      </c>
    </row>
    <row r="54" spans="1:6" ht="12.95" customHeight="1">
      <c r="A54" s="55" t="s">
        <v>113</v>
      </c>
      <c r="B54" s="9" t="s">
        <v>163</v>
      </c>
      <c r="C54" s="18" t="s">
        <v>47</v>
      </c>
      <c r="D54" s="52">
        <v>1</v>
      </c>
      <c r="E54" s="19"/>
      <c r="F54" s="19">
        <f t="shared" si="3"/>
        <v>0</v>
      </c>
    </row>
    <row r="55" spans="1:6" ht="12.95" customHeight="1">
      <c r="A55" s="55" t="s">
        <v>115</v>
      </c>
      <c r="B55" s="22" t="s">
        <v>167</v>
      </c>
      <c r="C55" s="18" t="s">
        <v>47</v>
      </c>
      <c r="D55" s="52">
        <v>1</v>
      </c>
      <c r="E55" s="19"/>
      <c r="F55" s="19">
        <f t="shared" si="3"/>
        <v>0</v>
      </c>
    </row>
    <row r="56" spans="1:6" ht="12.95" customHeight="1">
      <c r="A56" s="55" t="s">
        <v>116</v>
      </c>
      <c r="B56" s="22" t="s">
        <v>84</v>
      </c>
      <c r="C56" s="18" t="s">
        <v>47</v>
      </c>
      <c r="D56" s="52">
        <v>1</v>
      </c>
      <c r="E56" s="19"/>
      <c r="F56" s="19">
        <f t="shared" si="3"/>
        <v>0</v>
      </c>
    </row>
    <row r="57" spans="1:6" ht="12.95" customHeight="1">
      <c r="A57" s="18" t="s">
        <v>117</v>
      </c>
      <c r="B57" s="21" t="s">
        <v>85</v>
      </c>
      <c r="C57" s="18" t="s">
        <v>77</v>
      </c>
      <c r="D57" s="52">
        <v>1</v>
      </c>
      <c r="E57" s="19"/>
      <c r="F57" s="19">
        <f t="shared" si="3"/>
        <v>0</v>
      </c>
    </row>
    <row r="58" spans="1:6" ht="12.95" customHeight="1">
      <c r="A58" s="56" t="s">
        <v>214</v>
      </c>
      <c r="B58" s="21" t="s">
        <v>215</v>
      </c>
      <c r="C58" s="18" t="s">
        <v>30</v>
      </c>
      <c r="D58" s="52">
        <v>1</v>
      </c>
      <c r="E58" s="19"/>
      <c r="F58" s="24">
        <f t="shared" si="3"/>
        <v>0</v>
      </c>
    </row>
    <row r="59" spans="1:6" ht="12.95" customHeight="1">
      <c r="A59" s="63" t="s">
        <v>82</v>
      </c>
      <c r="B59" s="64"/>
      <c r="C59" s="64"/>
      <c r="D59" s="64"/>
      <c r="E59" s="64"/>
      <c r="F59" s="20">
        <f>SUM(F45:F58)</f>
        <v>0</v>
      </c>
    </row>
    <row r="60" spans="1:6" ht="12.95" customHeight="1">
      <c r="A60" s="25"/>
      <c r="B60" s="26"/>
      <c r="C60" s="27"/>
      <c r="D60" s="27"/>
      <c r="E60" s="28"/>
      <c r="F60" s="29"/>
    </row>
    <row r="61" spans="1:6" ht="12.95" customHeight="1">
      <c r="A61" s="82" t="s">
        <v>257</v>
      </c>
      <c r="B61" s="83"/>
      <c r="C61" s="83"/>
      <c r="D61" s="83"/>
      <c r="E61" s="83"/>
      <c r="F61" s="84"/>
    </row>
    <row r="62" spans="1:6" ht="12.95" customHeight="1">
      <c r="A62" s="13" t="s">
        <v>2</v>
      </c>
      <c r="B62" s="14" t="s">
        <v>3</v>
      </c>
      <c r="C62" s="14" t="s">
        <v>10</v>
      </c>
      <c r="D62" s="14" t="s">
        <v>8</v>
      </c>
      <c r="E62" s="15" t="s">
        <v>4</v>
      </c>
      <c r="F62" s="16" t="s">
        <v>11</v>
      </c>
    </row>
    <row r="63" spans="1:6" ht="12.95" customHeight="1">
      <c r="A63" s="18" t="s">
        <v>118</v>
      </c>
      <c r="B63" s="30" t="s">
        <v>21</v>
      </c>
      <c r="C63" s="18" t="s">
        <v>30</v>
      </c>
      <c r="D63" s="52">
        <v>1</v>
      </c>
      <c r="E63" s="19"/>
      <c r="F63" s="19">
        <f>E63*D63</f>
        <v>0</v>
      </c>
    </row>
    <row r="64" spans="1:6" ht="12.95" customHeight="1">
      <c r="A64" s="18" t="s">
        <v>119</v>
      </c>
      <c r="B64" s="31" t="s">
        <v>22</v>
      </c>
      <c r="C64" s="18" t="s">
        <v>30</v>
      </c>
      <c r="D64" s="52">
        <v>1</v>
      </c>
      <c r="E64" s="19"/>
      <c r="F64" s="19">
        <f t="shared" ref="F64:F73" si="4">E64*D64</f>
        <v>0</v>
      </c>
    </row>
    <row r="65" spans="1:6" ht="12.95" customHeight="1">
      <c r="A65" s="18" t="s">
        <v>120</v>
      </c>
      <c r="B65" s="31" t="s">
        <v>23</v>
      </c>
      <c r="C65" s="18" t="s">
        <v>30</v>
      </c>
      <c r="D65" s="52">
        <v>1</v>
      </c>
      <c r="E65" s="19"/>
      <c r="F65" s="19">
        <f t="shared" si="4"/>
        <v>0</v>
      </c>
    </row>
    <row r="66" spans="1:6" ht="12.95" customHeight="1">
      <c r="A66" s="18" t="s">
        <v>121</v>
      </c>
      <c r="B66" s="31" t="s">
        <v>24</v>
      </c>
      <c r="C66" s="18" t="s">
        <v>30</v>
      </c>
      <c r="D66" s="52">
        <v>1</v>
      </c>
      <c r="E66" s="19"/>
      <c r="F66" s="19">
        <f t="shared" si="4"/>
        <v>0</v>
      </c>
    </row>
    <row r="67" spans="1:6" ht="12.95" customHeight="1">
      <c r="A67" s="18" t="s">
        <v>122</v>
      </c>
      <c r="B67" s="31" t="s">
        <v>25</v>
      </c>
      <c r="C67" s="18" t="s">
        <v>30</v>
      </c>
      <c r="D67" s="52">
        <v>1</v>
      </c>
      <c r="E67" s="19"/>
      <c r="F67" s="19">
        <f t="shared" si="4"/>
        <v>0</v>
      </c>
    </row>
    <row r="68" spans="1:6" ht="12.95" customHeight="1">
      <c r="A68" s="18" t="s">
        <v>123</v>
      </c>
      <c r="B68" s="31" t="s">
        <v>26</v>
      </c>
      <c r="C68" s="18" t="s">
        <v>30</v>
      </c>
      <c r="D68" s="52">
        <v>1</v>
      </c>
      <c r="E68" s="19"/>
      <c r="F68" s="19">
        <f t="shared" si="4"/>
        <v>0</v>
      </c>
    </row>
    <row r="69" spans="1:6" ht="12.95" customHeight="1">
      <c r="A69" s="18" t="s">
        <v>124</v>
      </c>
      <c r="B69" s="31" t="s">
        <v>27</v>
      </c>
      <c r="C69" s="18" t="s">
        <v>30</v>
      </c>
      <c r="D69" s="52">
        <v>1</v>
      </c>
      <c r="E69" s="19"/>
      <c r="F69" s="19">
        <f t="shared" si="4"/>
        <v>0</v>
      </c>
    </row>
    <row r="70" spans="1:6" ht="12.95" customHeight="1">
      <c r="A70" s="18" t="s">
        <v>125</v>
      </c>
      <c r="B70" s="31" t="s">
        <v>28</v>
      </c>
      <c r="C70" s="18" t="s">
        <v>31</v>
      </c>
      <c r="D70" s="52">
        <v>1</v>
      </c>
      <c r="E70" s="19"/>
      <c r="F70" s="19">
        <f t="shared" si="4"/>
        <v>0</v>
      </c>
    </row>
    <row r="71" spans="1:6" ht="12.95" customHeight="1">
      <c r="A71" s="55" t="s">
        <v>126</v>
      </c>
      <c r="B71" s="31" t="s">
        <v>33</v>
      </c>
      <c r="C71" s="18" t="s">
        <v>32</v>
      </c>
      <c r="D71" s="52">
        <v>1</v>
      </c>
      <c r="E71" s="19"/>
      <c r="F71" s="19">
        <f t="shared" si="4"/>
        <v>0</v>
      </c>
    </row>
    <row r="72" spans="1:6" ht="12.95" customHeight="1">
      <c r="A72" s="55" t="s">
        <v>127</v>
      </c>
      <c r="B72" s="31" t="s">
        <v>29</v>
      </c>
      <c r="C72" s="18" t="s">
        <v>30</v>
      </c>
      <c r="D72" s="52">
        <v>1</v>
      </c>
      <c r="E72" s="19"/>
      <c r="F72" s="19">
        <f t="shared" si="4"/>
        <v>0</v>
      </c>
    </row>
    <row r="73" spans="1:6" ht="12.95" customHeight="1">
      <c r="A73" s="55" t="s">
        <v>128</v>
      </c>
      <c r="B73" s="31" t="s">
        <v>220</v>
      </c>
      <c r="C73" s="18" t="s">
        <v>30</v>
      </c>
      <c r="D73" s="52">
        <v>1</v>
      </c>
      <c r="E73" s="19"/>
      <c r="F73" s="19">
        <f t="shared" si="4"/>
        <v>0</v>
      </c>
    </row>
    <row r="74" spans="1:6" ht="12.95" customHeight="1">
      <c r="A74" s="79" t="s">
        <v>258</v>
      </c>
      <c r="B74" s="80"/>
      <c r="C74" s="80"/>
      <c r="D74" s="80"/>
      <c r="E74" s="81"/>
      <c r="F74" s="20">
        <f>SUM(F63:F73)</f>
        <v>0</v>
      </c>
    </row>
    <row r="75" spans="1:6" ht="12.95" customHeight="1">
      <c r="A75" s="82" t="s">
        <v>202</v>
      </c>
      <c r="B75" s="83"/>
      <c r="C75" s="83"/>
      <c r="D75" s="83"/>
      <c r="E75" s="83"/>
      <c r="F75" s="84"/>
    </row>
    <row r="76" spans="1:6" ht="12.95" customHeight="1">
      <c r="A76" s="13" t="s">
        <v>2</v>
      </c>
      <c r="B76" s="14" t="s">
        <v>3</v>
      </c>
      <c r="C76" s="14" t="s">
        <v>10</v>
      </c>
      <c r="D76" s="14" t="s">
        <v>8</v>
      </c>
      <c r="E76" s="15" t="s">
        <v>4</v>
      </c>
      <c r="F76" s="16" t="s">
        <v>11</v>
      </c>
    </row>
    <row r="77" spans="1:6" ht="12.95" customHeight="1">
      <c r="A77" s="18" t="s">
        <v>129</v>
      </c>
      <c r="B77" s="17" t="s">
        <v>46</v>
      </c>
      <c r="C77" s="18" t="s">
        <v>30</v>
      </c>
      <c r="D77" s="52">
        <v>1</v>
      </c>
      <c r="E77" s="19"/>
      <c r="F77" s="19">
        <f>E77*D77</f>
        <v>0</v>
      </c>
    </row>
    <row r="78" spans="1:6" ht="12.95" customHeight="1">
      <c r="A78" s="18" t="s">
        <v>130</v>
      </c>
      <c r="B78" s="17" t="s">
        <v>45</v>
      </c>
      <c r="C78" s="18" t="s">
        <v>30</v>
      </c>
      <c r="D78" s="52">
        <v>1</v>
      </c>
      <c r="E78" s="19"/>
      <c r="F78" s="19">
        <f t="shared" ref="F78:F89" si="5">E78*D78</f>
        <v>0</v>
      </c>
    </row>
    <row r="79" spans="1:6" ht="12.95" customHeight="1">
      <c r="A79" s="18" t="s">
        <v>131</v>
      </c>
      <c r="B79" s="17" t="s">
        <v>44</v>
      </c>
      <c r="C79" s="18" t="s">
        <v>30</v>
      </c>
      <c r="D79" s="52">
        <v>1</v>
      </c>
      <c r="E79" s="19"/>
      <c r="F79" s="19">
        <f t="shared" si="5"/>
        <v>0</v>
      </c>
    </row>
    <row r="80" spans="1:6" ht="12.95" customHeight="1">
      <c r="A80" s="18" t="s">
        <v>132</v>
      </c>
      <c r="B80" s="17" t="s">
        <v>43</v>
      </c>
      <c r="C80" s="18" t="s">
        <v>30</v>
      </c>
      <c r="D80" s="52">
        <v>1</v>
      </c>
      <c r="E80" s="19"/>
      <c r="F80" s="19">
        <f t="shared" si="5"/>
        <v>0</v>
      </c>
    </row>
    <row r="81" spans="1:6" ht="12.95" customHeight="1">
      <c r="A81" s="18" t="s">
        <v>133</v>
      </c>
      <c r="B81" s="32" t="s">
        <v>42</v>
      </c>
      <c r="C81" s="18" t="s">
        <v>30</v>
      </c>
      <c r="D81" s="52">
        <v>1</v>
      </c>
      <c r="E81" s="19"/>
      <c r="F81" s="19">
        <f t="shared" si="5"/>
        <v>0</v>
      </c>
    </row>
    <row r="82" spans="1:6" ht="12.95" customHeight="1">
      <c r="A82" s="18" t="s">
        <v>134</v>
      </c>
      <c r="B82" s="31" t="s">
        <v>41</v>
      </c>
      <c r="C82" s="18" t="s">
        <v>30</v>
      </c>
      <c r="D82" s="52">
        <v>1</v>
      </c>
      <c r="E82" s="19"/>
      <c r="F82" s="19">
        <f t="shared" si="5"/>
        <v>0</v>
      </c>
    </row>
    <row r="83" spans="1:6" ht="12.95" customHeight="1">
      <c r="A83" s="18" t="s">
        <v>135</v>
      </c>
      <c r="B83" s="31" t="s">
        <v>40</v>
      </c>
      <c r="C83" s="18" t="s">
        <v>30</v>
      </c>
      <c r="D83" s="52">
        <v>1</v>
      </c>
      <c r="E83" s="19"/>
      <c r="F83" s="19">
        <f t="shared" si="5"/>
        <v>0</v>
      </c>
    </row>
    <row r="84" spans="1:6" ht="12.95" customHeight="1">
      <c r="A84" s="18" t="s">
        <v>136</v>
      </c>
      <c r="B84" s="31" t="s">
        <v>39</v>
      </c>
      <c r="C84" s="18" t="s">
        <v>30</v>
      </c>
      <c r="D84" s="52">
        <v>1</v>
      </c>
      <c r="E84" s="19"/>
      <c r="F84" s="19">
        <f t="shared" si="5"/>
        <v>0</v>
      </c>
    </row>
    <row r="85" spans="1:6" ht="12.95" customHeight="1">
      <c r="A85" s="18" t="s">
        <v>137</v>
      </c>
      <c r="B85" s="31" t="s">
        <v>38</v>
      </c>
      <c r="C85" s="18" t="s">
        <v>47</v>
      </c>
      <c r="D85" s="52">
        <v>1</v>
      </c>
      <c r="E85" s="19"/>
      <c r="F85" s="19">
        <f t="shared" si="5"/>
        <v>0</v>
      </c>
    </row>
    <row r="86" spans="1:6" ht="12.95" customHeight="1">
      <c r="A86" s="18" t="s">
        <v>138</v>
      </c>
      <c r="B86" s="31" t="s">
        <v>37</v>
      </c>
      <c r="C86" s="18" t="s">
        <v>47</v>
      </c>
      <c r="D86" s="52">
        <v>1</v>
      </c>
      <c r="E86" s="19"/>
      <c r="F86" s="19">
        <f t="shared" si="5"/>
        <v>0</v>
      </c>
    </row>
    <row r="87" spans="1:6" ht="12.95" customHeight="1">
      <c r="A87" s="18" t="s">
        <v>139</v>
      </c>
      <c r="B87" s="31" t="s">
        <v>36</v>
      </c>
      <c r="C87" s="33" t="s">
        <v>158</v>
      </c>
      <c r="D87" s="52">
        <v>1</v>
      </c>
      <c r="E87" s="19"/>
      <c r="F87" s="19">
        <f t="shared" si="5"/>
        <v>0</v>
      </c>
    </row>
    <row r="88" spans="1:6" ht="12.95" customHeight="1">
      <c r="A88" s="54" t="s">
        <v>140</v>
      </c>
      <c r="B88" s="31" t="s">
        <v>35</v>
      </c>
      <c r="C88" s="18" t="s">
        <v>30</v>
      </c>
      <c r="D88" s="52">
        <v>1</v>
      </c>
      <c r="E88" s="19"/>
      <c r="F88" s="19">
        <f t="shared" si="5"/>
        <v>0</v>
      </c>
    </row>
    <row r="89" spans="1:6" ht="12.95" customHeight="1">
      <c r="A89" s="57" t="s">
        <v>173</v>
      </c>
      <c r="B89" s="31" t="s">
        <v>168</v>
      </c>
      <c r="C89" s="34" t="s">
        <v>30</v>
      </c>
      <c r="D89" s="52">
        <v>1</v>
      </c>
      <c r="E89" s="19"/>
      <c r="F89" s="19">
        <f t="shared" si="5"/>
        <v>0</v>
      </c>
    </row>
    <row r="90" spans="1:6" ht="12.95" customHeight="1">
      <c r="A90" s="63" t="s">
        <v>254</v>
      </c>
      <c r="B90" s="64"/>
      <c r="C90" s="64"/>
      <c r="D90" s="64"/>
      <c r="E90" s="64"/>
      <c r="F90" s="20">
        <f>SUM(F77:F89)</f>
        <v>0</v>
      </c>
    </row>
    <row r="91" spans="1:6" ht="12.95" customHeight="1">
      <c r="A91" s="77" t="s">
        <v>255</v>
      </c>
      <c r="B91" s="78"/>
      <c r="C91" s="78"/>
      <c r="D91" s="78"/>
      <c r="E91" s="78"/>
      <c r="F91" s="78"/>
    </row>
    <row r="92" spans="1:6" ht="12.95" customHeight="1">
      <c r="A92" s="13" t="s">
        <v>2</v>
      </c>
      <c r="B92" s="14" t="s">
        <v>3</v>
      </c>
      <c r="C92" s="14" t="s">
        <v>10</v>
      </c>
      <c r="D92" s="14" t="s">
        <v>8</v>
      </c>
      <c r="E92" s="15" t="s">
        <v>4</v>
      </c>
      <c r="F92" s="16" t="s">
        <v>11</v>
      </c>
    </row>
    <row r="93" spans="1:6" ht="12.95" customHeight="1">
      <c r="A93" s="18" t="s">
        <v>141</v>
      </c>
      <c r="B93" s="35" t="s">
        <v>48</v>
      </c>
      <c r="C93" s="34" t="s">
        <v>30</v>
      </c>
      <c r="D93" s="52">
        <v>1</v>
      </c>
      <c r="E93" s="19"/>
      <c r="F93" s="19">
        <f>E93*D93</f>
        <v>0</v>
      </c>
    </row>
    <row r="94" spans="1:6" ht="12.95" customHeight="1">
      <c r="A94" s="18" t="s">
        <v>142</v>
      </c>
      <c r="B94" s="35" t="s">
        <v>49</v>
      </c>
      <c r="C94" s="34" t="s">
        <v>30</v>
      </c>
      <c r="D94" s="52">
        <v>1</v>
      </c>
      <c r="E94" s="19"/>
      <c r="F94" s="19">
        <f t="shared" ref="F94:F106" si="6">E94*D94</f>
        <v>0</v>
      </c>
    </row>
    <row r="95" spans="1:6" ht="12.95" customHeight="1">
      <c r="A95" s="18" t="s">
        <v>143</v>
      </c>
      <c r="B95" s="35" t="s">
        <v>50</v>
      </c>
      <c r="C95" s="34" t="s">
        <v>30</v>
      </c>
      <c r="D95" s="52">
        <v>1</v>
      </c>
      <c r="E95" s="19"/>
      <c r="F95" s="19">
        <f t="shared" si="6"/>
        <v>0</v>
      </c>
    </row>
    <row r="96" spans="1:6" ht="12.95" customHeight="1">
      <c r="A96" s="18" t="s">
        <v>144</v>
      </c>
      <c r="B96" s="22" t="s">
        <v>51</v>
      </c>
      <c r="C96" s="34" t="s">
        <v>30</v>
      </c>
      <c r="D96" s="52">
        <v>1</v>
      </c>
      <c r="E96" s="19"/>
      <c r="F96" s="19">
        <f t="shared" si="6"/>
        <v>0</v>
      </c>
    </row>
    <row r="97" spans="1:6" ht="12.95" customHeight="1">
      <c r="A97" s="18" t="s">
        <v>145</v>
      </c>
      <c r="B97" s="22" t="s">
        <v>52</v>
      </c>
      <c r="C97" s="34" t="s">
        <v>30</v>
      </c>
      <c r="D97" s="52">
        <v>1</v>
      </c>
      <c r="E97" s="19"/>
      <c r="F97" s="19">
        <f t="shared" si="6"/>
        <v>0</v>
      </c>
    </row>
    <row r="98" spans="1:6" ht="12.95" customHeight="1">
      <c r="A98" s="18" t="s">
        <v>146</v>
      </c>
      <c r="B98" s="22" t="s">
        <v>53</v>
      </c>
      <c r="C98" s="34" t="s">
        <v>30</v>
      </c>
      <c r="D98" s="52">
        <v>1</v>
      </c>
      <c r="E98" s="19"/>
      <c r="F98" s="19">
        <f t="shared" si="6"/>
        <v>0</v>
      </c>
    </row>
    <row r="99" spans="1:6" ht="12.95" customHeight="1">
      <c r="A99" s="18" t="s">
        <v>147</v>
      </c>
      <c r="B99" s="22" t="s">
        <v>54</v>
      </c>
      <c r="C99" s="34" t="s">
        <v>30</v>
      </c>
      <c r="D99" s="52">
        <v>1</v>
      </c>
      <c r="E99" s="19"/>
      <c r="F99" s="19">
        <f t="shared" si="6"/>
        <v>0</v>
      </c>
    </row>
    <row r="100" spans="1:6" ht="12.95" customHeight="1">
      <c r="A100" s="55" t="s">
        <v>148</v>
      </c>
      <c r="B100" s="22" t="s">
        <v>55</v>
      </c>
      <c r="C100" s="34" t="s">
        <v>30</v>
      </c>
      <c r="D100" s="52">
        <v>1</v>
      </c>
      <c r="E100" s="19"/>
      <c r="F100" s="19">
        <f t="shared" si="6"/>
        <v>0</v>
      </c>
    </row>
    <row r="101" spans="1:6" ht="12.95" customHeight="1">
      <c r="A101" s="55" t="s">
        <v>149</v>
      </c>
      <c r="B101" s="22" t="s">
        <v>56</v>
      </c>
      <c r="C101" s="34" t="s">
        <v>30</v>
      </c>
      <c r="D101" s="52">
        <v>1</v>
      </c>
      <c r="E101" s="19"/>
      <c r="F101" s="19">
        <f t="shared" si="6"/>
        <v>0</v>
      </c>
    </row>
    <row r="102" spans="1:6" ht="12.95" customHeight="1">
      <c r="A102" s="55" t="s">
        <v>150</v>
      </c>
      <c r="B102" s="22" t="s">
        <v>57</v>
      </c>
      <c r="C102" s="34" t="s">
        <v>30</v>
      </c>
      <c r="D102" s="52">
        <v>1</v>
      </c>
      <c r="E102" s="19"/>
      <c r="F102" s="19">
        <f t="shared" si="6"/>
        <v>0</v>
      </c>
    </row>
    <row r="103" spans="1:6" ht="12.95" customHeight="1">
      <c r="A103" s="55" t="s">
        <v>151</v>
      </c>
      <c r="B103" s="22" t="s">
        <v>58</v>
      </c>
      <c r="C103" s="34" t="s">
        <v>30</v>
      </c>
      <c r="D103" s="52">
        <v>1</v>
      </c>
      <c r="E103" s="19"/>
      <c r="F103" s="19">
        <f t="shared" si="6"/>
        <v>0</v>
      </c>
    </row>
    <row r="104" spans="1:6" ht="12.95" customHeight="1">
      <c r="A104" s="18" t="s">
        <v>152</v>
      </c>
      <c r="B104" s="21" t="s">
        <v>59</v>
      </c>
      <c r="C104" s="34" t="s">
        <v>30</v>
      </c>
      <c r="D104" s="52">
        <v>1</v>
      </c>
      <c r="E104" s="19"/>
      <c r="F104" s="19">
        <f t="shared" si="6"/>
        <v>0</v>
      </c>
    </row>
    <row r="105" spans="1:6" ht="12.95" customHeight="1">
      <c r="A105" s="18" t="s">
        <v>153</v>
      </c>
      <c r="B105" s="21" t="s">
        <v>60</v>
      </c>
      <c r="C105" s="34" t="s">
        <v>30</v>
      </c>
      <c r="D105" s="52">
        <v>1</v>
      </c>
      <c r="E105" s="19"/>
      <c r="F105" s="19">
        <f t="shared" si="6"/>
        <v>0</v>
      </c>
    </row>
    <row r="106" spans="1:6" ht="12.95" customHeight="1">
      <c r="A106" s="57" t="s">
        <v>172</v>
      </c>
      <c r="B106" s="36" t="s">
        <v>169</v>
      </c>
      <c r="C106" s="34" t="s">
        <v>30</v>
      </c>
      <c r="D106" s="52">
        <v>1</v>
      </c>
      <c r="E106" s="19"/>
      <c r="F106" s="19">
        <f t="shared" si="6"/>
        <v>0</v>
      </c>
    </row>
    <row r="107" spans="1:6" ht="12.95" customHeight="1">
      <c r="A107" s="63" t="s">
        <v>256</v>
      </c>
      <c r="B107" s="64"/>
      <c r="C107" s="64"/>
      <c r="D107" s="64"/>
      <c r="E107" s="64"/>
      <c r="F107" s="20">
        <f>SUM(F93:F106)</f>
        <v>0</v>
      </c>
    </row>
    <row r="108" spans="1:6" ht="12.95" customHeight="1">
      <c r="A108" s="37"/>
      <c r="B108" s="38"/>
      <c r="C108" s="37"/>
      <c r="D108" s="37"/>
      <c r="E108" s="39"/>
      <c r="F108" s="39"/>
    </row>
    <row r="109" spans="1:6" ht="12.95" customHeight="1">
      <c r="A109" s="67" t="s">
        <v>5</v>
      </c>
      <c r="B109" s="67"/>
      <c r="C109" s="67"/>
      <c r="D109" s="67"/>
      <c r="E109" s="67"/>
      <c r="F109" s="67"/>
    </row>
    <row r="110" spans="1:6" ht="23.1" customHeight="1">
      <c r="A110" s="68" t="s">
        <v>243</v>
      </c>
      <c r="B110" s="69"/>
      <c r="C110" s="69"/>
      <c r="D110" s="70"/>
      <c r="E110" s="65">
        <f>SUM(F26,F36,F42,F59,F74,F90,F107)</f>
        <v>0</v>
      </c>
      <c r="F110" s="66"/>
    </row>
    <row r="111" spans="1:6" ht="12.95" customHeight="1">
      <c r="A111" s="45"/>
      <c r="B111" s="45"/>
      <c r="C111" s="45"/>
      <c r="D111" s="45"/>
      <c r="E111" s="45"/>
      <c r="F111" s="45"/>
    </row>
    <row r="112" spans="1:6" ht="19.5" customHeight="1">
      <c r="A112" s="110" t="s">
        <v>228</v>
      </c>
      <c r="B112" s="61"/>
      <c r="C112" s="61"/>
      <c r="D112" s="61"/>
      <c r="E112" s="61"/>
      <c r="F112" s="62"/>
    </row>
    <row r="113" spans="1:6" ht="19.5" customHeight="1">
      <c r="A113" s="40"/>
      <c r="B113" s="86" t="s">
        <v>7</v>
      </c>
      <c r="C113" s="86"/>
      <c r="D113" s="86"/>
      <c r="E113" s="86"/>
      <c r="F113" s="87"/>
    </row>
    <row r="114" spans="1:6" ht="12.95" customHeight="1">
      <c r="A114" s="88" t="s">
        <v>6</v>
      </c>
      <c r="B114" s="88"/>
      <c r="C114" s="88"/>
      <c r="D114" s="88"/>
      <c r="E114" s="88"/>
      <c r="F114" s="88"/>
    </row>
    <row r="115" spans="1:6" ht="12.95" customHeight="1">
      <c r="A115" s="49"/>
      <c r="B115" s="50"/>
      <c r="C115" s="50"/>
      <c r="D115" s="50"/>
      <c r="E115" s="50"/>
      <c r="F115" s="51"/>
    </row>
    <row r="116" spans="1:6" ht="20.45" customHeight="1">
      <c r="A116" s="71" t="s">
        <v>221</v>
      </c>
      <c r="B116" s="72"/>
      <c r="C116" s="72"/>
      <c r="D116" s="72"/>
      <c r="E116" s="72"/>
      <c r="F116" s="72"/>
    </row>
    <row r="117" spans="1:6" ht="12.95" customHeight="1">
      <c r="A117" s="75" t="s">
        <v>229</v>
      </c>
      <c r="B117" s="76"/>
      <c r="C117" s="76"/>
      <c r="D117" s="76"/>
      <c r="E117" s="76"/>
      <c r="F117" s="76"/>
    </row>
    <row r="118" spans="1:6" ht="12.95" customHeight="1">
      <c r="A118" s="13" t="s">
        <v>2</v>
      </c>
      <c r="B118" s="14" t="s">
        <v>3</v>
      </c>
      <c r="C118" s="14" t="s">
        <v>10</v>
      </c>
      <c r="D118" s="14" t="s">
        <v>8</v>
      </c>
      <c r="E118" s="15" t="s">
        <v>4</v>
      </c>
      <c r="F118" s="16" t="s">
        <v>11</v>
      </c>
    </row>
    <row r="119" spans="1:6" ht="12.95" customHeight="1">
      <c r="A119" s="18" t="s">
        <v>104</v>
      </c>
      <c r="B119" s="21" t="s">
        <v>250</v>
      </c>
      <c r="C119" s="18" t="s">
        <v>77</v>
      </c>
      <c r="D119" s="52">
        <v>1</v>
      </c>
      <c r="E119" s="19"/>
      <c r="F119" s="19">
        <f>E119*D119</f>
        <v>0</v>
      </c>
    </row>
    <row r="120" spans="1:6" ht="12.95" customHeight="1">
      <c r="A120" s="18" t="s">
        <v>180</v>
      </c>
      <c r="B120" s="21" t="s">
        <v>71</v>
      </c>
      <c r="C120" s="18" t="s">
        <v>81</v>
      </c>
      <c r="D120" s="52">
        <v>1</v>
      </c>
      <c r="E120" s="19"/>
      <c r="F120" s="19">
        <f t="shared" ref="F120:F143" si="7">E120*D120</f>
        <v>0</v>
      </c>
    </row>
    <row r="121" spans="1:6" ht="12.95" customHeight="1">
      <c r="A121" s="18" t="s">
        <v>181</v>
      </c>
      <c r="B121" s="22" t="s">
        <v>71</v>
      </c>
      <c r="C121" s="18" t="s">
        <v>78</v>
      </c>
      <c r="D121" s="52">
        <v>1</v>
      </c>
      <c r="E121" s="19"/>
      <c r="F121" s="19">
        <f t="shared" si="7"/>
        <v>0</v>
      </c>
    </row>
    <row r="122" spans="1:6" ht="12.95" customHeight="1">
      <c r="A122" s="18" t="s">
        <v>182</v>
      </c>
      <c r="B122" s="22" t="s">
        <v>71</v>
      </c>
      <c r="C122" s="18" t="s">
        <v>79</v>
      </c>
      <c r="D122" s="52">
        <v>1</v>
      </c>
      <c r="E122" s="19"/>
      <c r="F122" s="19">
        <f t="shared" si="7"/>
        <v>0</v>
      </c>
    </row>
    <row r="123" spans="1:6" ht="12.95" customHeight="1">
      <c r="A123" s="18" t="s">
        <v>183</v>
      </c>
      <c r="B123" s="22" t="s">
        <v>72</v>
      </c>
      <c r="C123" s="18" t="s">
        <v>81</v>
      </c>
      <c r="D123" s="52">
        <v>1</v>
      </c>
      <c r="E123" s="19"/>
      <c r="F123" s="19">
        <f t="shared" si="7"/>
        <v>0</v>
      </c>
    </row>
    <row r="124" spans="1:6" ht="12.95" customHeight="1">
      <c r="A124" s="18" t="s">
        <v>184</v>
      </c>
      <c r="B124" s="22" t="s">
        <v>73</v>
      </c>
      <c r="C124" s="18" t="s">
        <v>78</v>
      </c>
      <c r="D124" s="52">
        <v>1</v>
      </c>
      <c r="E124" s="19"/>
      <c r="F124" s="19">
        <f t="shared" si="7"/>
        <v>0</v>
      </c>
    </row>
    <row r="125" spans="1:6" ht="12.95" customHeight="1">
      <c r="A125" s="18" t="s">
        <v>185</v>
      </c>
      <c r="B125" s="22" t="s">
        <v>73</v>
      </c>
      <c r="C125" s="18" t="s">
        <v>79</v>
      </c>
      <c r="D125" s="52">
        <v>1</v>
      </c>
      <c r="E125" s="19"/>
      <c r="F125" s="19">
        <f t="shared" si="7"/>
        <v>0</v>
      </c>
    </row>
    <row r="126" spans="1:6" ht="12.95" customHeight="1">
      <c r="A126" s="18" t="s">
        <v>186</v>
      </c>
      <c r="B126" s="22" t="s">
        <v>74</v>
      </c>
      <c r="C126" s="18" t="s">
        <v>81</v>
      </c>
      <c r="D126" s="52">
        <v>1</v>
      </c>
      <c r="E126" s="19"/>
      <c r="F126" s="19">
        <f t="shared" si="7"/>
        <v>0</v>
      </c>
    </row>
    <row r="127" spans="1:6" ht="12.95" customHeight="1">
      <c r="A127" s="55" t="s">
        <v>187</v>
      </c>
      <c r="B127" s="22" t="s">
        <v>74</v>
      </c>
      <c r="C127" s="18" t="s">
        <v>78</v>
      </c>
      <c r="D127" s="52">
        <v>1</v>
      </c>
      <c r="E127" s="19"/>
      <c r="F127" s="19">
        <f t="shared" si="7"/>
        <v>0</v>
      </c>
    </row>
    <row r="128" spans="1:6" ht="12.95" customHeight="1">
      <c r="A128" s="55" t="s">
        <v>188</v>
      </c>
      <c r="B128" s="22" t="s">
        <v>74</v>
      </c>
      <c r="C128" s="18" t="s">
        <v>79</v>
      </c>
      <c r="D128" s="52">
        <v>1</v>
      </c>
      <c r="E128" s="19"/>
      <c r="F128" s="19">
        <f t="shared" si="7"/>
        <v>0</v>
      </c>
    </row>
    <row r="129" spans="1:126" ht="12.95" customHeight="1">
      <c r="A129" s="55" t="s">
        <v>189</v>
      </c>
      <c r="B129" s="22" t="s">
        <v>75</v>
      </c>
      <c r="C129" s="18" t="s">
        <v>81</v>
      </c>
      <c r="D129" s="52">
        <v>1</v>
      </c>
      <c r="E129" s="19"/>
      <c r="F129" s="19">
        <f t="shared" si="7"/>
        <v>0</v>
      </c>
    </row>
    <row r="130" spans="1:126" ht="12.95" customHeight="1">
      <c r="A130" s="55" t="s">
        <v>190</v>
      </c>
      <c r="B130" s="22" t="s">
        <v>75</v>
      </c>
      <c r="C130" s="18" t="s">
        <v>78</v>
      </c>
      <c r="D130" s="52">
        <v>1</v>
      </c>
      <c r="E130" s="19"/>
      <c r="F130" s="19">
        <f t="shared" si="7"/>
        <v>0</v>
      </c>
    </row>
    <row r="131" spans="1:126" ht="12.95" customHeight="1">
      <c r="A131" s="18" t="s">
        <v>191</v>
      </c>
      <c r="B131" s="21" t="s">
        <v>75</v>
      </c>
      <c r="C131" s="18" t="s">
        <v>79</v>
      </c>
      <c r="D131" s="52">
        <v>1</v>
      </c>
      <c r="E131" s="19"/>
      <c r="F131" s="19">
        <f t="shared" si="7"/>
        <v>0</v>
      </c>
    </row>
    <row r="132" spans="1:126" ht="12.95" customHeight="1">
      <c r="A132" s="18" t="s">
        <v>192</v>
      </c>
      <c r="B132" s="21" t="s">
        <v>76</v>
      </c>
      <c r="C132" s="18" t="s">
        <v>80</v>
      </c>
      <c r="D132" s="52">
        <v>1</v>
      </c>
      <c r="E132" s="19"/>
      <c r="F132" s="19">
        <f t="shared" si="7"/>
        <v>0</v>
      </c>
    </row>
    <row r="133" spans="1:126" ht="12.95" customHeight="1">
      <c r="A133" s="57" t="s">
        <v>193</v>
      </c>
      <c r="B133" s="21" t="s">
        <v>170</v>
      </c>
      <c r="C133" s="18" t="s">
        <v>209</v>
      </c>
      <c r="D133" s="52">
        <v>1</v>
      </c>
      <c r="E133" s="19"/>
      <c r="F133" s="19">
        <f t="shared" si="7"/>
        <v>0</v>
      </c>
    </row>
    <row r="134" spans="1:126" ht="12.95" customHeight="1">
      <c r="A134" s="57" t="s">
        <v>194</v>
      </c>
      <c r="B134" s="21" t="s">
        <v>174</v>
      </c>
      <c r="C134" s="18" t="s">
        <v>80</v>
      </c>
      <c r="D134" s="52">
        <v>1</v>
      </c>
      <c r="E134" s="19"/>
      <c r="F134" s="19">
        <f t="shared" si="7"/>
        <v>0</v>
      </c>
    </row>
    <row r="135" spans="1:126" ht="12.95" customHeight="1">
      <c r="A135" s="57" t="s">
        <v>195</v>
      </c>
      <c r="B135" s="21" t="s">
        <v>175</v>
      </c>
      <c r="C135" s="18" t="s">
        <v>80</v>
      </c>
      <c r="D135" s="52">
        <v>1</v>
      </c>
      <c r="E135" s="19"/>
      <c r="F135" s="19">
        <f t="shared" si="7"/>
        <v>0</v>
      </c>
    </row>
    <row r="136" spans="1:126" ht="12.95" customHeight="1">
      <c r="A136" s="57" t="s">
        <v>196</v>
      </c>
      <c r="B136" s="21" t="s">
        <v>176</v>
      </c>
      <c r="C136" s="18" t="s">
        <v>80</v>
      </c>
      <c r="D136" s="52">
        <v>1</v>
      </c>
      <c r="E136" s="19"/>
      <c r="F136" s="19">
        <f t="shared" si="7"/>
        <v>0</v>
      </c>
    </row>
    <row r="137" spans="1:126" ht="12.95" customHeight="1">
      <c r="A137" s="57" t="s">
        <v>197</v>
      </c>
      <c r="B137" s="21" t="s">
        <v>177</v>
      </c>
      <c r="C137" s="18" t="s">
        <v>80</v>
      </c>
      <c r="D137" s="52">
        <v>1</v>
      </c>
      <c r="E137" s="19"/>
      <c r="F137" s="19">
        <f t="shared" si="7"/>
        <v>0</v>
      </c>
    </row>
    <row r="138" spans="1:126" ht="12.95" customHeight="1">
      <c r="A138" s="57" t="s">
        <v>198</v>
      </c>
      <c r="B138" s="21" t="s">
        <v>178</v>
      </c>
      <c r="C138" s="18" t="s">
        <v>80</v>
      </c>
      <c r="D138" s="52">
        <v>1</v>
      </c>
      <c r="E138" s="19"/>
      <c r="F138" s="19">
        <f t="shared" si="7"/>
        <v>0</v>
      </c>
    </row>
    <row r="139" spans="1:126" ht="12.95" customHeight="1">
      <c r="A139" s="57" t="s">
        <v>199</v>
      </c>
      <c r="B139" s="21" t="s">
        <v>179</v>
      </c>
      <c r="C139" s="18" t="s">
        <v>80</v>
      </c>
      <c r="D139" s="52">
        <v>1</v>
      </c>
      <c r="E139" s="19"/>
      <c r="F139" s="19">
        <f t="shared" si="7"/>
        <v>0</v>
      </c>
    </row>
    <row r="140" spans="1:126" ht="12.95" customHeight="1">
      <c r="A140" s="57" t="s">
        <v>200</v>
      </c>
      <c r="B140" s="21" t="s">
        <v>171</v>
      </c>
      <c r="C140" s="18" t="s">
        <v>80</v>
      </c>
      <c r="D140" s="52">
        <v>1</v>
      </c>
      <c r="E140" s="19"/>
      <c r="F140" s="19">
        <f t="shared" si="7"/>
        <v>0</v>
      </c>
    </row>
    <row r="141" spans="1:126" ht="12.95" customHeight="1">
      <c r="A141" s="58" t="s">
        <v>216</v>
      </c>
      <c r="B141" s="21" t="s">
        <v>219</v>
      </c>
      <c r="C141" s="18" t="s">
        <v>80</v>
      </c>
      <c r="D141" s="52">
        <v>1</v>
      </c>
      <c r="E141" s="19"/>
      <c r="F141" s="24">
        <f t="shared" si="7"/>
        <v>0</v>
      </c>
    </row>
    <row r="142" spans="1:126" s="23" customFormat="1" ht="12.95" customHeight="1">
      <c r="A142" s="58" t="s">
        <v>217</v>
      </c>
      <c r="B142" s="21" t="s">
        <v>219</v>
      </c>
      <c r="C142" s="18" t="s">
        <v>78</v>
      </c>
      <c r="D142" s="52">
        <v>1</v>
      </c>
      <c r="E142" s="19"/>
      <c r="F142" s="24">
        <f t="shared" si="7"/>
        <v>0</v>
      </c>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c r="CY142" s="3"/>
      <c r="CZ142" s="3"/>
      <c r="DA142" s="3"/>
      <c r="DB142" s="3"/>
      <c r="DC142" s="3"/>
      <c r="DD142" s="3"/>
      <c r="DE142" s="3"/>
      <c r="DF142" s="3"/>
      <c r="DG142" s="3"/>
      <c r="DH142" s="3"/>
      <c r="DI142" s="3"/>
      <c r="DJ142" s="3"/>
      <c r="DK142" s="3"/>
      <c r="DL142" s="3"/>
      <c r="DM142" s="3"/>
      <c r="DN142" s="3"/>
      <c r="DO142" s="3"/>
      <c r="DP142" s="3"/>
      <c r="DQ142" s="3"/>
      <c r="DR142" s="3"/>
      <c r="DS142" s="3"/>
      <c r="DT142" s="3"/>
      <c r="DU142" s="3"/>
      <c r="DV142" s="3"/>
    </row>
    <row r="143" spans="1:126" s="23" customFormat="1" ht="12.95" customHeight="1">
      <c r="A143" s="58" t="s">
        <v>218</v>
      </c>
      <c r="B143" s="21" t="s">
        <v>219</v>
      </c>
      <c r="C143" s="18" t="s">
        <v>79</v>
      </c>
      <c r="D143" s="52">
        <v>1</v>
      </c>
      <c r="E143" s="19"/>
      <c r="F143" s="24">
        <f t="shared" si="7"/>
        <v>0</v>
      </c>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c r="CY143" s="3"/>
      <c r="CZ143" s="3"/>
      <c r="DA143" s="3"/>
      <c r="DB143" s="3"/>
      <c r="DC143" s="3"/>
      <c r="DD143" s="3"/>
      <c r="DE143" s="3"/>
      <c r="DF143" s="3"/>
      <c r="DG143" s="3"/>
      <c r="DH143" s="3"/>
      <c r="DI143" s="3"/>
      <c r="DJ143" s="3"/>
      <c r="DK143" s="3"/>
      <c r="DL143" s="3"/>
      <c r="DM143" s="3"/>
      <c r="DN143" s="3"/>
      <c r="DO143" s="3"/>
      <c r="DP143" s="3"/>
      <c r="DQ143" s="3"/>
      <c r="DR143" s="3"/>
      <c r="DS143" s="3"/>
      <c r="DT143" s="3"/>
      <c r="DU143" s="3"/>
      <c r="DV143" s="3"/>
    </row>
    <row r="144" spans="1:126" s="23" customFormat="1" ht="22.5" customHeight="1">
      <c r="A144" s="63" t="s">
        <v>225</v>
      </c>
      <c r="B144" s="64"/>
      <c r="C144" s="64"/>
      <c r="D144" s="64"/>
      <c r="E144" s="64"/>
      <c r="F144" s="20">
        <f>SUM(F119:F143)</f>
        <v>0</v>
      </c>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c r="CY144" s="3"/>
      <c r="CZ144" s="3"/>
      <c r="DA144" s="3"/>
      <c r="DB144" s="3"/>
      <c r="DC144" s="3"/>
      <c r="DD144" s="3"/>
      <c r="DE144" s="3"/>
      <c r="DF144" s="3"/>
      <c r="DG144" s="3"/>
      <c r="DH144" s="3"/>
      <c r="DI144" s="3"/>
      <c r="DJ144" s="3"/>
      <c r="DK144" s="3"/>
      <c r="DL144" s="3"/>
      <c r="DM144" s="3"/>
      <c r="DN144" s="3"/>
      <c r="DO144" s="3"/>
      <c r="DP144" s="3"/>
      <c r="DQ144" s="3"/>
      <c r="DR144" s="3"/>
      <c r="DS144" s="3"/>
      <c r="DT144" s="3"/>
      <c r="DU144" s="3"/>
      <c r="DV144" s="3"/>
    </row>
    <row r="145" spans="1:6" ht="12.95" customHeight="1">
      <c r="A145" s="45"/>
      <c r="B145" s="46"/>
      <c r="C145" s="45"/>
      <c r="D145" s="45"/>
      <c r="E145" s="47"/>
      <c r="F145" s="48"/>
    </row>
    <row r="146" spans="1:6" ht="12.95" customHeight="1">
      <c r="A146" s="59"/>
      <c r="B146" s="59"/>
      <c r="C146" s="59"/>
      <c r="D146" s="59"/>
      <c r="E146" s="59"/>
      <c r="F146" s="59"/>
    </row>
    <row r="147" spans="1:6" ht="12.95" customHeight="1">
      <c r="A147" s="59"/>
      <c r="B147" s="59"/>
      <c r="C147" s="59"/>
      <c r="D147" s="59"/>
      <c r="E147" s="59"/>
      <c r="F147" s="59"/>
    </row>
  </sheetData>
  <mergeCells count="31">
    <mergeCell ref="A37:F37"/>
    <mergeCell ref="A42:E42"/>
    <mergeCell ref="A43:F43"/>
    <mergeCell ref="A59:E59"/>
    <mergeCell ref="B1:F4"/>
    <mergeCell ref="B7:F7"/>
    <mergeCell ref="B9:F9"/>
    <mergeCell ref="A11:F11"/>
    <mergeCell ref="A12:F15"/>
    <mergeCell ref="A16:F16"/>
    <mergeCell ref="A17:F17"/>
    <mergeCell ref="A26:E26"/>
    <mergeCell ref="A27:F27"/>
    <mergeCell ref="A36:E36"/>
    <mergeCell ref="A61:F61"/>
    <mergeCell ref="A75:F75"/>
    <mergeCell ref="A90:E90"/>
    <mergeCell ref="A91:F91"/>
    <mergeCell ref="A107:E107"/>
    <mergeCell ref="A74:E74"/>
    <mergeCell ref="A109:F109"/>
    <mergeCell ref="A110:D110"/>
    <mergeCell ref="E110:F110"/>
    <mergeCell ref="A112:F112"/>
    <mergeCell ref="A147:F147"/>
    <mergeCell ref="B113:F113"/>
    <mergeCell ref="A116:F116"/>
    <mergeCell ref="A117:F117"/>
    <mergeCell ref="A144:E144"/>
    <mergeCell ref="A146:F146"/>
    <mergeCell ref="A114:F114"/>
  </mergeCells>
  <dataValidations count="2">
    <dataValidation allowBlank="1" showErrorMessage="1" prompt="Initial Mobilization – Including Five-Stage Decon (with shower &amp; loadout) GFCI electric panel, (Includes all required components to install and remove temporary power hookup). (Includes Extension Power Cords)  _x000a_" sqref="B19" xr:uid="{C5693B8B-974A-4B5B-8609-143383CDF3A8}"/>
    <dataValidation allowBlank="1" showErrorMessage="1" sqref="B20:B25 B63:B69 B71:B73 B77:B89" xr:uid="{2EFE6CEF-42CB-44B4-970C-CA1C8A5545D5}"/>
  </dataValidations>
  <pageMargins left="0.7" right="0.7" top="0.75" bottom="0.75" header="0.3" footer="0.3"/>
  <pageSetup scale="75"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ACD56-E092-417C-998A-A4A240E8FF6B}">
  <dimension ref="A1:DV146"/>
  <sheetViews>
    <sheetView topLeftCell="A100" workbookViewId="0">
      <selection activeCell="B118" sqref="B118"/>
    </sheetView>
  </sheetViews>
  <sheetFormatPr defaultColWidth="9.140625" defaultRowHeight="14.25"/>
  <cols>
    <col min="1" max="1" width="17" style="3" customWidth="1"/>
    <col min="2" max="2" width="48.85546875" style="9" customWidth="1"/>
    <col min="3" max="3" width="12.5703125" style="3" customWidth="1"/>
    <col min="4" max="4" width="13.85546875" style="3" customWidth="1"/>
    <col min="5" max="5" width="15.85546875" style="41" customWidth="1"/>
    <col min="6" max="6" width="23.140625" style="42" customWidth="1"/>
    <col min="7" max="16384" width="9.140625" style="3"/>
  </cols>
  <sheetData>
    <row r="1" spans="1:6">
      <c r="A1" s="2"/>
      <c r="B1" s="117" t="s">
        <v>238</v>
      </c>
      <c r="C1" s="117"/>
      <c r="D1" s="117"/>
      <c r="E1" s="117"/>
      <c r="F1" s="118"/>
    </row>
    <row r="2" spans="1:6">
      <c r="A2" s="4"/>
      <c r="B2" s="119"/>
      <c r="C2" s="119"/>
      <c r="D2" s="119"/>
      <c r="E2" s="119"/>
      <c r="F2" s="120"/>
    </row>
    <row r="3" spans="1:6" s="5" customFormat="1">
      <c r="A3" s="4"/>
      <c r="B3" s="119"/>
      <c r="C3" s="119"/>
      <c r="D3" s="119"/>
      <c r="E3" s="119"/>
      <c r="F3" s="120"/>
    </row>
    <row r="4" spans="1:6">
      <c r="A4" s="4"/>
      <c r="B4" s="119"/>
      <c r="C4" s="119"/>
      <c r="D4" s="119"/>
      <c r="E4" s="119"/>
      <c r="F4" s="120"/>
    </row>
    <row r="5" spans="1:6">
      <c r="A5" s="4"/>
      <c r="B5" s="6"/>
      <c r="C5" s="6"/>
      <c r="D5" s="6"/>
      <c r="E5" s="7"/>
      <c r="F5" s="8"/>
    </row>
    <row r="6" spans="1:6">
      <c r="A6" s="4"/>
      <c r="D6" s="10"/>
      <c r="E6" s="11"/>
      <c r="F6" s="12"/>
    </row>
    <row r="7" spans="1:6">
      <c r="A7" s="44" t="s">
        <v>0</v>
      </c>
      <c r="B7" s="108"/>
      <c r="C7" s="108"/>
      <c r="D7" s="108"/>
      <c r="E7" s="108"/>
      <c r="F7" s="109"/>
    </row>
    <row r="8" spans="1:6">
      <c r="A8" s="43"/>
      <c r="D8" s="10"/>
      <c r="E8" s="11"/>
      <c r="F8" s="12"/>
    </row>
    <row r="9" spans="1:6" ht="15">
      <c r="A9" s="44" t="s">
        <v>1</v>
      </c>
      <c r="B9" s="95" t="s">
        <v>231</v>
      </c>
      <c r="C9" s="95"/>
      <c r="D9" s="95"/>
      <c r="E9" s="95"/>
      <c r="F9" s="96"/>
    </row>
    <row r="10" spans="1:6">
      <c r="A10" s="4"/>
      <c r="D10" s="10"/>
      <c r="E10" s="11"/>
      <c r="F10" s="12"/>
    </row>
    <row r="11" spans="1:6" ht="33.6" customHeight="1">
      <c r="A11" s="97" t="s">
        <v>9</v>
      </c>
      <c r="B11" s="98"/>
      <c r="C11" s="98"/>
      <c r="D11" s="98"/>
      <c r="E11" s="98"/>
      <c r="F11" s="99"/>
    </row>
    <row r="12" spans="1:6">
      <c r="A12" s="100" t="s">
        <v>12</v>
      </c>
      <c r="B12" s="101"/>
      <c r="C12" s="101"/>
      <c r="D12" s="101"/>
      <c r="E12" s="101"/>
      <c r="F12" s="102"/>
    </row>
    <row r="13" spans="1:6">
      <c r="A13" s="100"/>
      <c r="B13" s="101"/>
      <c r="C13" s="101"/>
      <c r="D13" s="101"/>
      <c r="E13" s="101"/>
      <c r="F13" s="102"/>
    </row>
    <row r="14" spans="1:6">
      <c r="A14" s="100"/>
      <c r="B14" s="101"/>
      <c r="C14" s="101"/>
      <c r="D14" s="101"/>
      <c r="E14" s="101"/>
      <c r="F14" s="102"/>
    </row>
    <row r="15" spans="1:6" ht="190.35" customHeight="1">
      <c r="A15" s="103"/>
      <c r="B15" s="104"/>
      <c r="C15" s="104"/>
      <c r="D15" s="104"/>
      <c r="E15" s="104"/>
      <c r="F15" s="105"/>
    </row>
    <row r="16" spans="1:6" s="1" customFormat="1" ht="29.45" customHeight="1">
      <c r="A16" s="106" t="s">
        <v>232</v>
      </c>
      <c r="B16" s="107"/>
      <c r="C16" s="107"/>
      <c r="D16" s="107"/>
      <c r="E16" s="107"/>
      <c r="F16" s="107"/>
    </row>
    <row r="17" spans="1:126" ht="14.1" customHeight="1">
      <c r="A17" s="77" t="s">
        <v>204</v>
      </c>
      <c r="B17" s="78"/>
      <c r="C17" s="78"/>
      <c r="D17" s="78"/>
      <c r="E17" s="78"/>
      <c r="F17" s="78"/>
    </row>
    <row r="18" spans="1:126" ht="14.1" customHeight="1">
      <c r="A18" s="13" t="s">
        <v>2</v>
      </c>
      <c r="B18" s="14" t="s">
        <v>3</v>
      </c>
      <c r="C18" s="14" t="s">
        <v>10</v>
      </c>
      <c r="D18" s="14" t="s">
        <v>8</v>
      </c>
      <c r="E18" s="15" t="s">
        <v>4</v>
      </c>
      <c r="F18" s="16" t="s">
        <v>11</v>
      </c>
    </row>
    <row r="19" spans="1:126" ht="14.1" customHeight="1">
      <c r="A19" s="18" t="s">
        <v>88</v>
      </c>
      <c r="B19" s="17" t="s">
        <v>13</v>
      </c>
      <c r="C19" s="18" t="s">
        <v>18</v>
      </c>
      <c r="D19" s="52">
        <v>1</v>
      </c>
      <c r="E19" s="19"/>
      <c r="F19" s="19">
        <f>E19*D19</f>
        <v>0</v>
      </c>
    </row>
    <row r="20" spans="1:126" ht="14.1" customHeight="1">
      <c r="A20" s="18" t="s">
        <v>89</v>
      </c>
      <c r="B20" s="17" t="s">
        <v>14</v>
      </c>
      <c r="C20" s="18" t="s">
        <v>18</v>
      </c>
      <c r="D20" s="52">
        <v>1</v>
      </c>
      <c r="E20" s="19"/>
      <c r="F20" s="19">
        <f t="shared" ref="F20:F25" si="0">E20*D20</f>
        <v>0</v>
      </c>
    </row>
    <row r="21" spans="1:126" ht="14.1" customHeight="1">
      <c r="A21" s="18" t="s">
        <v>90</v>
      </c>
      <c r="B21" s="17" t="s">
        <v>15</v>
      </c>
      <c r="C21" s="18" t="s">
        <v>18</v>
      </c>
      <c r="D21" s="52">
        <v>1</v>
      </c>
      <c r="E21" s="19"/>
      <c r="F21" s="19">
        <f t="shared" si="0"/>
        <v>0</v>
      </c>
    </row>
    <row r="22" spans="1:126" ht="14.1" customHeight="1">
      <c r="A22" s="18" t="s">
        <v>91</v>
      </c>
      <c r="B22" s="17" t="s">
        <v>16</v>
      </c>
      <c r="C22" s="18" t="s">
        <v>18</v>
      </c>
      <c r="D22" s="52">
        <v>1</v>
      </c>
      <c r="E22" s="19"/>
      <c r="F22" s="19">
        <f t="shared" si="0"/>
        <v>0</v>
      </c>
    </row>
    <row r="23" spans="1:126" ht="14.1" customHeight="1">
      <c r="A23" s="18" t="s">
        <v>92</v>
      </c>
      <c r="B23" s="17" t="s">
        <v>230</v>
      </c>
      <c r="C23" s="18" t="s">
        <v>18</v>
      </c>
      <c r="D23" s="52">
        <v>1</v>
      </c>
      <c r="E23" s="19"/>
      <c r="F23" s="19">
        <f t="shared" si="0"/>
        <v>0</v>
      </c>
    </row>
    <row r="24" spans="1:126" ht="14.1" customHeight="1">
      <c r="A24" s="18" t="s">
        <v>93</v>
      </c>
      <c r="B24" s="17" t="s">
        <v>17</v>
      </c>
      <c r="C24" s="18" t="s">
        <v>18</v>
      </c>
      <c r="D24" s="52">
        <v>1</v>
      </c>
      <c r="E24" s="19"/>
      <c r="F24" s="19">
        <f t="shared" si="0"/>
        <v>0</v>
      </c>
    </row>
    <row r="25" spans="1:126" ht="14.1" customHeight="1">
      <c r="A25" s="18" t="s">
        <v>94</v>
      </c>
      <c r="B25" s="17" t="s">
        <v>87</v>
      </c>
      <c r="C25" s="18" t="s">
        <v>18</v>
      </c>
      <c r="D25" s="52">
        <v>1</v>
      </c>
      <c r="E25" s="19"/>
      <c r="F25" s="19">
        <f t="shared" si="0"/>
        <v>0</v>
      </c>
    </row>
    <row r="26" spans="1:126" ht="14.1" customHeight="1">
      <c r="A26" s="63" t="s">
        <v>19</v>
      </c>
      <c r="B26" s="64"/>
      <c r="C26" s="64"/>
      <c r="D26" s="64"/>
      <c r="E26" s="64"/>
      <c r="F26" s="20">
        <f>SUM(F19:F25)</f>
        <v>0</v>
      </c>
    </row>
    <row r="27" spans="1:126" ht="14.1" customHeight="1">
      <c r="A27" s="77" t="s">
        <v>205</v>
      </c>
      <c r="B27" s="78"/>
      <c r="C27" s="78"/>
      <c r="D27" s="78"/>
      <c r="E27" s="78"/>
      <c r="F27" s="78"/>
    </row>
    <row r="28" spans="1:126" ht="14.1" customHeight="1">
      <c r="A28" s="13" t="s">
        <v>2</v>
      </c>
      <c r="B28" s="14" t="s">
        <v>3</v>
      </c>
      <c r="C28" s="14" t="s">
        <v>10</v>
      </c>
      <c r="D28" s="14" t="s">
        <v>8</v>
      </c>
      <c r="E28" s="15" t="s">
        <v>4</v>
      </c>
      <c r="F28" s="16" t="s">
        <v>11</v>
      </c>
    </row>
    <row r="29" spans="1:126" ht="14.1" customHeight="1">
      <c r="A29" s="18" t="s">
        <v>95</v>
      </c>
      <c r="B29" s="21" t="s">
        <v>61</v>
      </c>
      <c r="C29" s="18" t="s">
        <v>68</v>
      </c>
      <c r="D29" s="53">
        <v>1</v>
      </c>
      <c r="E29" s="19"/>
      <c r="F29" s="19">
        <f>E29*D29</f>
        <v>0</v>
      </c>
    </row>
    <row r="30" spans="1:126" ht="14.1" customHeight="1">
      <c r="A30" s="18" t="s">
        <v>96</v>
      </c>
      <c r="B30" s="21" t="s">
        <v>62</v>
      </c>
      <c r="C30" s="18" t="s">
        <v>68</v>
      </c>
      <c r="D30" s="53">
        <v>1</v>
      </c>
      <c r="E30" s="19"/>
      <c r="F30" s="19">
        <f t="shared" ref="F30:F35" si="1">E30*D30</f>
        <v>0</v>
      </c>
    </row>
    <row r="31" spans="1:126" ht="14.1" customHeight="1">
      <c r="A31" s="18" t="s">
        <v>97</v>
      </c>
      <c r="B31" s="22" t="s">
        <v>63</v>
      </c>
      <c r="C31" s="18" t="s">
        <v>68</v>
      </c>
      <c r="D31" s="53">
        <v>1</v>
      </c>
      <c r="E31" s="19"/>
      <c r="F31" s="19">
        <f t="shared" si="1"/>
        <v>0</v>
      </c>
    </row>
    <row r="32" spans="1:126" s="23" customFormat="1" ht="14.1" customHeight="1">
      <c r="A32" s="18" t="s">
        <v>98</v>
      </c>
      <c r="B32" s="22" t="s">
        <v>64</v>
      </c>
      <c r="C32" s="18" t="s">
        <v>68</v>
      </c>
      <c r="D32" s="53">
        <v>1</v>
      </c>
      <c r="E32" s="19"/>
      <c r="F32" s="19">
        <f t="shared" si="1"/>
        <v>0</v>
      </c>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row>
    <row r="33" spans="1:126" s="23" customFormat="1" ht="14.1" customHeight="1">
      <c r="A33" s="18" t="s">
        <v>99</v>
      </c>
      <c r="B33" s="22" t="s">
        <v>65</v>
      </c>
      <c r="C33" s="18" t="s">
        <v>68</v>
      </c>
      <c r="D33" s="53">
        <v>1</v>
      </c>
      <c r="E33" s="19"/>
      <c r="F33" s="19">
        <f t="shared" si="1"/>
        <v>0</v>
      </c>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row>
    <row r="34" spans="1:126" s="23" customFormat="1" ht="14.1" customHeight="1">
      <c r="A34" s="18" t="s">
        <v>100</v>
      </c>
      <c r="B34" s="22" t="s">
        <v>66</v>
      </c>
      <c r="C34" s="18" t="s">
        <v>68</v>
      </c>
      <c r="D34" s="53">
        <v>1</v>
      </c>
      <c r="E34" s="19"/>
      <c r="F34" s="19">
        <f t="shared" si="1"/>
        <v>0</v>
      </c>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row>
    <row r="35" spans="1:126" s="23" customFormat="1" ht="14.1" customHeight="1">
      <c r="A35" s="18" t="s">
        <v>101</v>
      </c>
      <c r="B35" s="22" t="s">
        <v>67</v>
      </c>
      <c r="C35" s="18" t="s">
        <v>69</v>
      </c>
      <c r="D35" s="53">
        <v>1</v>
      </c>
      <c r="E35" s="19"/>
      <c r="F35" s="19">
        <f t="shared" si="1"/>
        <v>0</v>
      </c>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row>
    <row r="36" spans="1:126" ht="14.1" customHeight="1">
      <c r="A36" s="63" t="s">
        <v>70</v>
      </c>
      <c r="B36" s="64"/>
      <c r="C36" s="64"/>
      <c r="D36" s="64"/>
      <c r="E36" s="64"/>
      <c r="F36" s="20">
        <f>SUM(F29:F35)</f>
        <v>0</v>
      </c>
    </row>
    <row r="37" spans="1:126" ht="14.1" customHeight="1">
      <c r="A37" s="77" t="s">
        <v>206</v>
      </c>
      <c r="B37" s="78"/>
      <c r="C37" s="78"/>
      <c r="D37" s="78"/>
      <c r="E37" s="78"/>
      <c r="F37" s="78"/>
    </row>
    <row r="38" spans="1:126" ht="14.1" customHeight="1">
      <c r="A38" s="13" t="s">
        <v>2</v>
      </c>
      <c r="B38" s="14" t="s">
        <v>3</v>
      </c>
      <c r="C38" s="14" t="s">
        <v>10</v>
      </c>
      <c r="D38" s="14" t="s">
        <v>8</v>
      </c>
      <c r="E38" s="15" t="s">
        <v>4</v>
      </c>
      <c r="F38" s="16" t="s">
        <v>11</v>
      </c>
    </row>
    <row r="39" spans="1:126" ht="14.1" customHeight="1">
      <c r="A39" s="18" t="s">
        <v>102</v>
      </c>
      <c r="B39" s="22" t="s">
        <v>210</v>
      </c>
      <c r="C39" s="18" t="s">
        <v>18</v>
      </c>
      <c r="D39" s="52">
        <v>1</v>
      </c>
      <c r="E39" s="19"/>
      <c r="F39" s="19">
        <f>E39*D39</f>
        <v>0</v>
      </c>
    </row>
    <row r="40" spans="1:126" ht="14.1" customHeight="1">
      <c r="A40" s="18" t="s">
        <v>103</v>
      </c>
      <c r="B40" s="22" t="s">
        <v>211</v>
      </c>
      <c r="C40" s="18" t="s">
        <v>18</v>
      </c>
      <c r="D40" s="52">
        <v>1</v>
      </c>
      <c r="E40" s="19"/>
      <c r="F40" s="19">
        <f t="shared" ref="F40:F41" si="2">E40*D40</f>
        <v>0</v>
      </c>
    </row>
    <row r="41" spans="1:126" ht="14.1" customHeight="1">
      <c r="A41" s="54" t="s">
        <v>212</v>
      </c>
      <c r="B41" s="22" t="s">
        <v>213</v>
      </c>
      <c r="C41" s="18" t="s">
        <v>18</v>
      </c>
      <c r="D41" s="52">
        <v>1</v>
      </c>
      <c r="E41" s="19"/>
      <c r="F41" s="19">
        <f t="shared" si="2"/>
        <v>0</v>
      </c>
    </row>
    <row r="42" spans="1:126" ht="14.1" customHeight="1">
      <c r="A42" s="63" t="s">
        <v>251</v>
      </c>
      <c r="B42" s="64"/>
      <c r="C42" s="64"/>
      <c r="D42" s="64"/>
      <c r="E42" s="64"/>
      <c r="F42" s="20">
        <f>SUM(F39:F41)</f>
        <v>0</v>
      </c>
    </row>
    <row r="43" spans="1:126" ht="14.1" customHeight="1">
      <c r="A43" s="77" t="s">
        <v>208</v>
      </c>
      <c r="B43" s="78"/>
      <c r="C43" s="78"/>
      <c r="D43" s="78"/>
      <c r="E43" s="78"/>
      <c r="F43" s="78"/>
    </row>
    <row r="44" spans="1:126" ht="14.1" customHeight="1">
      <c r="A44" s="13" t="s">
        <v>2</v>
      </c>
      <c r="B44" s="14" t="s">
        <v>3</v>
      </c>
      <c r="C44" s="14" t="s">
        <v>10</v>
      </c>
      <c r="D44" s="14" t="s">
        <v>8</v>
      </c>
      <c r="E44" s="15" t="s">
        <v>4</v>
      </c>
      <c r="F44" s="16" t="s">
        <v>11</v>
      </c>
    </row>
    <row r="45" spans="1:126" ht="14.1" customHeight="1">
      <c r="A45" s="18" t="s">
        <v>105</v>
      </c>
      <c r="B45" s="21" t="s">
        <v>165</v>
      </c>
      <c r="C45" s="18" t="s">
        <v>86</v>
      </c>
      <c r="D45" s="52">
        <v>1</v>
      </c>
      <c r="E45" s="19"/>
      <c r="F45" s="19">
        <f>E45*D45</f>
        <v>0</v>
      </c>
    </row>
    <row r="46" spans="1:126" ht="14.1" customHeight="1">
      <c r="A46" s="18" t="s">
        <v>106</v>
      </c>
      <c r="B46" s="21" t="s">
        <v>164</v>
      </c>
      <c r="C46" s="18" t="s">
        <v>30</v>
      </c>
      <c r="D46" s="52">
        <v>1</v>
      </c>
      <c r="E46" s="19"/>
      <c r="F46" s="19">
        <f t="shared" ref="F46:F58" si="3">E46*D46</f>
        <v>0</v>
      </c>
    </row>
    <row r="47" spans="1:126" ht="14.1" customHeight="1">
      <c r="A47" s="18" t="s">
        <v>107</v>
      </c>
      <c r="B47" s="9" t="s">
        <v>159</v>
      </c>
      <c r="C47" s="18" t="s">
        <v>30</v>
      </c>
      <c r="D47" s="52">
        <v>1</v>
      </c>
      <c r="E47" s="19"/>
      <c r="F47" s="19">
        <f t="shared" si="3"/>
        <v>0</v>
      </c>
    </row>
    <row r="48" spans="1:126" ht="14.1" customHeight="1">
      <c r="A48" s="18" t="s">
        <v>108</v>
      </c>
      <c r="B48" s="22" t="s">
        <v>157</v>
      </c>
      <c r="C48" s="18" t="s">
        <v>86</v>
      </c>
      <c r="D48" s="52">
        <v>1</v>
      </c>
      <c r="E48" s="19"/>
      <c r="F48" s="19">
        <f t="shared" si="3"/>
        <v>0</v>
      </c>
    </row>
    <row r="49" spans="1:6" ht="14.1" customHeight="1">
      <c r="A49" s="18" t="s">
        <v>109</v>
      </c>
      <c r="B49" s="22" t="s">
        <v>83</v>
      </c>
      <c r="C49" s="18" t="s">
        <v>30</v>
      </c>
      <c r="D49" s="52">
        <v>1</v>
      </c>
      <c r="E49" s="19"/>
      <c r="F49" s="19">
        <f t="shared" si="3"/>
        <v>0</v>
      </c>
    </row>
    <row r="50" spans="1:6" ht="14.1" customHeight="1">
      <c r="A50" s="18" t="s">
        <v>110</v>
      </c>
      <c r="B50" s="22" t="s">
        <v>160</v>
      </c>
      <c r="C50" s="18" t="s">
        <v>47</v>
      </c>
      <c r="D50" s="52">
        <v>1</v>
      </c>
      <c r="E50" s="19"/>
      <c r="F50" s="19">
        <f t="shared" si="3"/>
        <v>0</v>
      </c>
    </row>
    <row r="51" spans="1:6" ht="14.1" customHeight="1">
      <c r="A51" s="18" t="s">
        <v>111</v>
      </c>
      <c r="B51" s="22" t="s">
        <v>166</v>
      </c>
      <c r="C51" s="18" t="s">
        <v>47</v>
      </c>
      <c r="D51" s="52">
        <v>1</v>
      </c>
      <c r="E51" s="19"/>
      <c r="F51" s="19">
        <f t="shared" si="3"/>
        <v>0</v>
      </c>
    </row>
    <row r="52" spans="1:6" ht="14.1" customHeight="1">
      <c r="A52" s="18" t="s">
        <v>112</v>
      </c>
      <c r="B52" s="9" t="s">
        <v>161</v>
      </c>
      <c r="C52" s="18" t="s">
        <v>47</v>
      </c>
      <c r="D52" s="52">
        <v>1</v>
      </c>
      <c r="E52" s="19"/>
      <c r="F52" s="19">
        <f t="shared" si="3"/>
        <v>0</v>
      </c>
    </row>
    <row r="53" spans="1:6" ht="14.1" customHeight="1">
      <c r="A53" s="55" t="s">
        <v>114</v>
      </c>
      <c r="B53" s="22" t="s">
        <v>162</v>
      </c>
      <c r="C53" s="18" t="s">
        <v>47</v>
      </c>
      <c r="D53" s="52">
        <v>1</v>
      </c>
      <c r="E53" s="19"/>
      <c r="F53" s="19">
        <f t="shared" si="3"/>
        <v>0</v>
      </c>
    </row>
    <row r="54" spans="1:6" ht="14.1" customHeight="1">
      <c r="A54" s="55" t="s">
        <v>113</v>
      </c>
      <c r="B54" s="9" t="s">
        <v>163</v>
      </c>
      <c r="C54" s="18" t="s">
        <v>47</v>
      </c>
      <c r="D54" s="52">
        <v>1</v>
      </c>
      <c r="E54" s="19"/>
      <c r="F54" s="19">
        <f t="shared" si="3"/>
        <v>0</v>
      </c>
    </row>
    <row r="55" spans="1:6" ht="14.1" customHeight="1">
      <c r="A55" s="55" t="s">
        <v>115</v>
      </c>
      <c r="B55" s="22" t="s">
        <v>167</v>
      </c>
      <c r="C55" s="18" t="s">
        <v>47</v>
      </c>
      <c r="D55" s="52">
        <v>1</v>
      </c>
      <c r="E55" s="19"/>
      <c r="F55" s="19">
        <f t="shared" si="3"/>
        <v>0</v>
      </c>
    </row>
    <row r="56" spans="1:6" ht="14.1" customHeight="1">
      <c r="A56" s="55" t="s">
        <v>116</v>
      </c>
      <c r="B56" s="22" t="s">
        <v>84</v>
      </c>
      <c r="C56" s="18" t="s">
        <v>47</v>
      </c>
      <c r="D56" s="52">
        <v>1</v>
      </c>
      <c r="E56" s="19"/>
      <c r="F56" s="19">
        <f t="shared" si="3"/>
        <v>0</v>
      </c>
    </row>
    <row r="57" spans="1:6" ht="14.1" customHeight="1">
      <c r="A57" s="18" t="s">
        <v>117</v>
      </c>
      <c r="B57" s="21" t="s">
        <v>85</v>
      </c>
      <c r="C57" s="18" t="s">
        <v>77</v>
      </c>
      <c r="D57" s="52">
        <v>1</v>
      </c>
      <c r="E57" s="19"/>
      <c r="F57" s="19">
        <f t="shared" si="3"/>
        <v>0</v>
      </c>
    </row>
    <row r="58" spans="1:6" ht="14.1" customHeight="1">
      <c r="A58" s="56" t="s">
        <v>214</v>
      </c>
      <c r="B58" s="21" t="s">
        <v>215</v>
      </c>
      <c r="C58" s="18" t="s">
        <v>30</v>
      </c>
      <c r="D58" s="52">
        <v>1</v>
      </c>
      <c r="E58" s="19"/>
      <c r="F58" s="24">
        <f t="shared" si="3"/>
        <v>0</v>
      </c>
    </row>
    <row r="59" spans="1:6" ht="14.1" customHeight="1">
      <c r="A59" s="63" t="s">
        <v>82</v>
      </c>
      <c r="B59" s="64"/>
      <c r="C59" s="64"/>
      <c r="D59" s="64"/>
      <c r="E59" s="64"/>
      <c r="F59" s="20">
        <f>SUM(F45:F58)</f>
        <v>0</v>
      </c>
    </row>
    <row r="60" spans="1:6" ht="14.1" customHeight="1">
      <c r="A60" s="25"/>
      <c r="B60" s="26"/>
      <c r="C60" s="27"/>
      <c r="D60" s="27"/>
      <c r="E60" s="28"/>
      <c r="F60" s="29"/>
    </row>
    <row r="61" spans="1:6" ht="14.1" customHeight="1">
      <c r="A61" s="82" t="s">
        <v>257</v>
      </c>
      <c r="B61" s="83"/>
      <c r="C61" s="83"/>
      <c r="D61" s="83"/>
      <c r="E61" s="83"/>
      <c r="F61" s="84"/>
    </row>
    <row r="62" spans="1:6" ht="14.1" customHeight="1">
      <c r="A62" s="13" t="s">
        <v>2</v>
      </c>
      <c r="B62" s="14" t="s">
        <v>3</v>
      </c>
      <c r="C62" s="14" t="s">
        <v>10</v>
      </c>
      <c r="D62" s="14" t="s">
        <v>8</v>
      </c>
      <c r="E62" s="15" t="s">
        <v>4</v>
      </c>
      <c r="F62" s="16" t="s">
        <v>11</v>
      </c>
    </row>
    <row r="63" spans="1:6" ht="14.1" customHeight="1">
      <c r="A63" s="18" t="s">
        <v>118</v>
      </c>
      <c r="B63" s="30" t="s">
        <v>21</v>
      </c>
      <c r="C63" s="18" t="s">
        <v>30</v>
      </c>
      <c r="D63" s="52">
        <v>1</v>
      </c>
      <c r="E63" s="19"/>
      <c r="F63" s="19">
        <f>E63*D63</f>
        <v>0</v>
      </c>
    </row>
    <row r="64" spans="1:6" ht="14.1" customHeight="1">
      <c r="A64" s="18" t="s">
        <v>119</v>
      </c>
      <c r="B64" s="31" t="s">
        <v>22</v>
      </c>
      <c r="C64" s="18" t="s">
        <v>30</v>
      </c>
      <c r="D64" s="52">
        <v>1</v>
      </c>
      <c r="E64" s="19"/>
      <c r="F64" s="19">
        <f t="shared" ref="F64:F73" si="4">E64*D64</f>
        <v>0</v>
      </c>
    </row>
    <row r="65" spans="1:6" ht="14.1" customHeight="1">
      <c r="A65" s="18" t="s">
        <v>120</v>
      </c>
      <c r="B65" s="31" t="s">
        <v>23</v>
      </c>
      <c r="C65" s="18" t="s">
        <v>30</v>
      </c>
      <c r="D65" s="52">
        <v>1</v>
      </c>
      <c r="E65" s="19"/>
      <c r="F65" s="19">
        <f t="shared" si="4"/>
        <v>0</v>
      </c>
    </row>
    <row r="66" spans="1:6" ht="14.1" customHeight="1">
      <c r="A66" s="18" t="s">
        <v>121</v>
      </c>
      <c r="B66" s="31" t="s">
        <v>24</v>
      </c>
      <c r="C66" s="18" t="s">
        <v>30</v>
      </c>
      <c r="D66" s="52">
        <v>1</v>
      </c>
      <c r="E66" s="19"/>
      <c r="F66" s="19">
        <f t="shared" si="4"/>
        <v>0</v>
      </c>
    </row>
    <row r="67" spans="1:6" ht="14.1" customHeight="1">
      <c r="A67" s="18" t="s">
        <v>122</v>
      </c>
      <c r="B67" s="31" t="s">
        <v>25</v>
      </c>
      <c r="C67" s="18" t="s">
        <v>30</v>
      </c>
      <c r="D67" s="52">
        <v>1</v>
      </c>
      <c r="E67" s="19"/>
      <c r="F67" s="19">
        <f t="shared" si="4"/>
        <v>0</v>
      </c>
    </row>
    <row r="68" spans="1:6" ht="14.1" customHeight="1">
      <c r="A68" s="18" t="s">
        <v>123</v>
      </c>
      <c r="B68" s="31" t="s">
        <v>26</v>
      </c>
      <c r="C68" s="18" t="s">
        <v>30</v>
      </c>
      <c r="D68" s="52">
        <v>1</v>
      </c>
      <c r="E68" s="19"/>
      <c r="F68" s="19">
        <f t="shared" si="4"/>
        <v>0</v>
      </c>
    </row>
    <row r="69" spans="1:6" ht="14.1" customHeight="1">
      <c r="A69" s="18" t="s">
        <v>124</v>
      </c>
      <c r="B69" s="31" t="s">
        <v>27</v>
      </c>
      <c r="C69" s="18" t="s">
        <v>30</v>
      </c>
      <c r="D69" s="52">
        <v>1</v>
      </c>
      <c r="E69" s="19"/>
      <c r="F69" s="19">
        <f t="shared" si="4"/>
        <v>0</v>
      </c>
    </row>
    <row r="70" spans="1:6" ht="14.1" customHeight="1">
      <c r="A70" s="18" t="s">
        <v>125</v>
      </c>
      <c r="B70" s="31" t="s">
        <v>28</v>
      </c>
      <c r="C70" s="18" t="s">
        <v>31</v>
      </c>
      <c r="D70" s="52">
        <v>1</v>
      </c>
      <c r="E70" s="19"/>
      <c r="F70" s="19">
        <f t="shared" si="4"/>
        <v>0</v>
      </c>
    </row>
    <row r="71" spans="1:6" ht="14.1" customHeight="1">
      <c r="A71" s="55" t="s">
        <v>126</v>
      </c>
      <c r="B71" s="31" t="s">
        <v>33</v>
      </c>
      <c r="C71" s="18" t="s">
        <v>32</v>
      </c>
      <c r="D71" s="52">
        <v>1</v>
      </c>
      <c r="E71" s="19"/>
      <c r="F71" s="19">
        <f t="shared" si="4"/>
        <v>0</v>
      </c>
    </row>
    <row r="72" spans="1:6" ht="14.1" customHeight="1">
      <c r="A72" s="55" t="s">
        <v>127</v>
      </c>
      <c r="B72" s="31" t="s">
        <v>29</v>
      </c>
      <c r="C72" s="18" t="s">
        <v>30</v>
      </c>
      <c r="D72" s="52">
        <v>1</v>
      </c>
      <c r="E72" s="19"/>
      <c r="F72" s="19">
        <f t="shared" si="4"/>
        <v>0</v>
      </c>
    </row>
    <row r="73" spans="1:6" ht="14.1" customHeight="1">
      <c r="A73" s="55" t="s">
        <v>128</v>
      </c>
      <c r="B73" s="31" t="s">
        <v>220</v>
      </c>
      <c r="C73" s="18" t="s">
        <v>30</v>
      </c>
      <c r="D73" s="52">
        <v>1</v>
      </c>
      <c r="E73" s="19"/>
      <c r="F73" s="19">
        <f t="shared" si="4"/>
        <v>0</v>
      </c>
    </row>
    <row r="74" spans="1:6" ht="14.1" customHeight="1">
      <c r="A74" s="79" t="s">
        <v>258</v>
      </c>
      <c r="B74" s="80"/>
      <c r="C74" s="80"/>
      <c r="D74" s="80"/>
      <c r="E74" s="81"/>
      <c r="F74" s="20">
        <f>SUM(F63:F73)</f>
        <v>0</v>
      </c>
    </row>
    <row r="75" spans="1:6" ht="14.1" customHeight="1">
      <c r="A75" s="82" t="s">
        <v>202</v>
      </c>
      <c r="B75" s="83"/>
      <c r="C75" s="83"/>
      <c r="D75" s="83"/>
      <c r="E75" s="83"/>
      <c r="F75" s="84"/>
    </row>
    <row r="76" spans="1:6" ht="14.1" customHeight="1">
      <c r="A76" s="13" t="s">
        <v>2</v>
      </c>
      <c r="B76" s="14" t="s">
        <v>3</v>
      </c>
      <c r="C76" s="14" t="s">
        <v>10</v>
      </c>
      <c r="D76" s="14" t="s">
        <v>8</v>
      </c>
      <c r="E76" s="15" t="s">
        <v>4</v>
      </c>
      <c r="F76" s="16" t="s">
        <v>11</v>
      </c>
    </row>
    <row r="77" spans="1:6" ht="14.1" customHeight="1">
      <c r="A77" s="18" t="s">
        <v>129</v>
      </c>
      <c r="B77" s="17" t="s">
        <v>46</v>
      </c>
      <c r="C77" s="18" t="s">
        <v>30</v>
      </c>
      <c r="D77" s="52">
        <v>1</v>
      </c>
      <c r="E77" s="19"/>
      <c r="F77" s="19">
        <f>E77*D77</f>
        <v>0</v>
      </c>
    </row>
    <row r="78" spans="1:6" ht="14.1" customHeight="1">
      <c r="A78" s="18" t="s">
        <v>130</v>
      </c>
      <c r="B78" s="17" t="s">
        <v>45</v>
      </c>
      <c r="C78" s="18" t="s">
        <v>30</v>
      </c>
      <c r="D78" s="52">
        <v>1</v>
      </c>
      <c r="E78" s="19"/>
      <c r="F78" s="19">
        <f t="shared" ref="F78:F89" si="5">E78*D78</f>
        <v>0</v>
      </c>
    </row>
    <row r="79" spans="1:6" ht="14.1" customHeight="1">
      <c r="A79" s="18" t="s">
        <v>131</v>
      </c>
      <c r="B79" s="17" t="s">
        <v>44</v>
      </c>
      <c r="C79" s="18" t="s">
        <v>30</v>
      </c>
      <c r="D79" s="52">
        <v>1</v>
      </c>
      <c r="E79" s="19"/>
      <c r="F79" s="19">
        <f t="shared" si="5"/>
        <v>0</v>
      </c>
    </row>
    <row r="80" spans="1:6" ht="14.1" customHeight="1">
      <c r="A80" s="18" t="s">
        <v>132</v>
      </c>
      <c r="B80" s="17" t="s">
        <v>43</v>
      </c>
      <c r="C80" s="18" t="s">
        <v>30</v>
      </c>
      <c r="D80" s="52">
        <v>1</v>
      </c>
      <c r="E80" s="19"/>
      <c r="F80" s="19">
        <f t="shared" si="5"/>
        <v>0</v>
      </c>
    </row>
    <row r="81" spans="1:6" ht="14.1" customHeight="1">
      <c r="A81" s="18" t="s">
        <v>133</v>
      </c>
      <c r="B81" s="32" t="s">
        <v>42</v>
      </c>
      <c r="C81" s="18" t="s">
        <v>30</v>
      </c>
      <c r="D81" s="52">
        <v>1</v>
      </c>
      <c r="E81" s="19"/>
      <c r="F81" s="19">
        <f t="shared" si="5"/>
        <v>0</v>
      </c>
    </row>
    <row r="82" spans="1:6" ht="14.1" customHeight="1">
      <c r="A82" s="18" t="s">
        <v>134</v>
      </c>
      <c r="B82" s="31" t="s">
        <v>41</v>
      </c>
      <c r="C82" s="18" t="s">
        <v>30</v>
      </c>
      <c r="D82" s="52">
        <v>1</v>
      </c>
      <c r="E82" s="19"/>
      <c r="F82" s="19">
        <f t="shared" si="5"/>
        <v>0</v>
      </c>
    </row>
    <row r="83" spans="1:6" ht="14.1" customHeight="1">
      <c r="A83" s="18" t="s">
        <v>135</v>
      </c>
      <c r="B83" s="31" t="s">
        <v>40</v>
      </c>
      <c r="C83" s="18" t="s">
        <v>30</v>
      </c>
      <c r="D83" s="52">
        <v>1</v>
      </c>
      <c r="E83" s="19"/>
      <c r="F83" s="19">
        <f t="shared" si="5"/>
        <v>0</v>
      </c>
    </row>
    <row r="84" spans="1:6" ht="14.1" customHeight="1">
      <c r="A84" s="18" t="s">
        <v>136</v>
      </c>
      <c r="B84" s="31" t="s">
        <v>39</v>
      </c>
      <c r="C84" s="18" t="s">
        <v>30</v>
      </c>
      <c r="D84" s="52">
        <v>1</v>
      </c>
      <c r="E84" s="19"/>
      <c r="F84" s="19">
        <f t="shared" si="5"/>
        <v>0</v>
      </c>
    </row>
    <row r="85" spans="1:6" ht="14.1" customHeight="1">
      <c r="A85" s="18" t="s">
        <v>137</v>
      </c>
      <c r="B85" s="31" t="s">
        <v>38</v>
      </c>
      <c r="C85" s="18" t="s">
        <v>47</v>
      </c>
      <c r="D85" s="52">
        <v>1</v>
      </c>
      <c r="E85" s="19"/>
      <c r="F85" s="19">
        <f t="shared" si="5"/>
        <v>0</v>
      </c>
    </row>
    <row r="86" spans="1:6" ht="14.1" customHeight="1">
      <c r="A86" s="18" t="s">
        <v>138</v>
      </c>
      <c r="B86" s="31" t="s">
        <v>37</v>
      </c>
      <c r="C86" s="18" t="s">
        <v>47</v>
      </c>
      <c r="D86" s="52">
        <v>1</v>
      </c>
      <c r="E86" s="19"/>
      <c r="F86" s="19">
        <f t="shared" si="5"/>
        <v>0</v>
      </c>
    </row>
    <row r="87" spans="1:6" ht="14.1" customHeight="1">
      <c r="A87" s="18" t="s">
        <v>139</v>
      </c>
      <c r="B87" s="31" t="s">
        <v>36</v>
      </c>
      <c r="C87" s="33" t="s">
        <v>158</v>
      </c>
      <c r="D87" s="52">
        <v>1</v>
      </c>
      <c r="E87" s="19"/>
      <c r="F87" s="19">
        <f t="shared" si="5"/>
        <v>0</v>
      </c>
    </row>
    <row r="88" spans="1:6" ht="14.1" customHeight="1">
      <c r="A88" s="54" t="s">
        <v>140</v>
      </c>
      <c r="B88" s="31" t="s">
        <v>35</v>
      </c>
      <c r="C88" s="18" t="s">
        <v>30</v>
      </c>
      <c r="D88" s="52">
        <v>1</v>
      </c>
      <c r="E88" s="19"/>
      <c r="F88" s="19">
        <f t="shared" si="5"/>
        <v>0</v>
      </c>
    </row>
    <row r="89" spans="1:6" ht="14.1" customHeight="1">
      <c r="A89" s="57" t="s">
        <v>173</v>
      </c>
      <c r="B89" s="31" t="s">
        <v>168</v>
      </c>
      <c r="C89" s="34" t="s">
        <v>30</v>
      </c>
      <c r="D89" s="52">
        <v>1</v>
      </c>
      <c r="E89" s="19"/>
      <c r="F89" s="19">
        <f t="shared" si="5"/>
        <v>0</v>
      </c>
    </row>
    <row r="90" spans="1:6" ht="14.1" customHeight="1">
      <c r="A90" s="63" t="s">
        <v>254</v>
      </c>
      <c r="B90" s="64"/>
      <c r="C90" s="64"/>
      <c r="D90" s="64"/>
      <c r="E90" s="64"/>
      <c r="F90" s="20">
        <f>SUM(F77:F89)</f>
        <v>0</v>
      </c>
    </row>
    <row r="91" spans="1:6" ht="14.1" customHeight="1">
      <c r="A91" s="77" t="s">
        <v>255</v>
      </c>
      <c r="B91" s="78"/>
      <c r="C91" s="78"/>
      <c r="D91" s="78"/>
      <c r="E91" s="78"/>
      <c r="F91" s="78"/>
    </row>
    <row r="92" spans="1:6" ht="14.1" customHeight="1">
      <c r="A92" s="13" t="s">
        <v>2</v>
      </c>
      <c r="B92" s="14" t="s">
        <v>3</v>
      </c>
      <c r="C92" s="14" t="s">
        <v>10</v>
      </c>
      <c r="D92" s="14" t="s">
        <v>8</v>
      </c>
      <c r="E92" s="15" t="s">
        <v>4</v>
      </c>
      <c r="F92" s="16" t="s">
        <v>11</v>
      </c>
    </row>
    <row r="93" spans="1:6" ht="14.1" customHeight="1">
      <c r="A93" s="18" t="s">
        <v>141</v>
      </c>
      <c r="B93" s="35" t="s">
        <v>48</v>
      </c>
      <c r="C93" s="34" t="s">
        <v>30</v>
      </c>
      <c r="D93" s="52">
        <v>1</v>
      </c>
      <c r="E93" s="19"/>
      <c r="F93" s="19">
        <f>E93*D93</f>
        <v>0</v>
      </c>
    </row>
    <row r="94" spans="1:6" ht="14.1" customHeight="1">
      <c r="A94" s="18" t="s">
        <v>142</v>
      </c>
      <c r="B94" s="35" t="s">
        <v>49</v>
      </c>
      <c r="C94" s="34" t="s">
        <v>30</v>
      </c>
      <c r="D94" s="52">
        <v>1</v>
      </c>
      <c r="E94" s="19"/>
      <c r="F94" s="19">
        <f t="shared" ref="F94:F106" si="6">E94*D94</f>
        <v>0</v>
      </c>
    </row>
    <row r="95" spans="1:6" ht="14.1" customHeight="1">
      <c r="A95" s="18" t="s">
        <v>143</v>
      </c>
      <c r="B95" s="35" t="s">
        <v>50</v>
      </c>
      <c r="C95" s="34" t="s">
        <v>30</v>
      </c>
      <c r="D95" s="52">
        <v>1</v>
      </c>
      <c r="E95" s="19"/>
      <c r="F95" s="19">
        <f t="shared" si="6"/>
        <v>0</v>
      </c>
    </row>
    <row r="96" spans="1:6" ht="14.1" customHeight="1">
      <c r="A96" s="18" t="s">
        <v>144</v>
      </c>
      <c r="B96" s="22" t="s">
        <v>51</v>
      </c>
      <c r="C96" s="34" t="s">
        <v>30</v>
      </c>
      <c r="D96" s="52">
        <v>1</v>
      </c>
      <c r="E96" s="19"/>
      <c r="F96" s="19">
        <f t="shared" si="6"/>
        <v>0</v>
      </c>
    </row>
    <row r="97" spans="1:6" ht="14.1" customHeight="1">
      <c r="A97" s="18" t="s">
        <v>145</v>
      </c>
      <c r="B97" s="22" t="s">
        <v>52</v>
      </c>
      <c r="C97" s="34" t="s">
        <v>30</v>
      </c>
      <c r="D97" s="52">
        <v>1</v>
      </c>
      <c r="E97" s="19"/>
      <c r="F97" s="19">
        <f t="shared" si="6"/>
        <v>0</v>
      </c>
    </row>
    <row r="98" spans="1:6" ht="14.1" customHeight="1">
      <c r="A98" s="18" t="s">
        <v>146</v>
      </c>
      <c r="B98" s="22" t="s">
        <v>53</v>
      </c>
      <c r="C98" s="34" t="s">
        <v>30</v>
      </c>
      <c r="D98" s="52">
        <v>1</v>
      </c>
      <c r="E98" s="19"/>
      <c r="F98" s="19">
        <f t="shared" si="6"/>
        <v>0</v>
      </c>
    </row>
    <row r="99" spans="1:6" ht="14.1" customHeight="1">
      <c r="A99" s="18" t="s">
        <v>147</v>
      </c>
      <c r="B99" s="22" t="s">
        <v>54</v>
      </c>
      <c r="C99" s="34" t="s">
        <v>30</v>
      </c>
      <c r="D99" s="52">
        <v>1</v>
      </c>
      <c r="E99" s="19"/>
      <c r="F99" s="19">
        <f t="shared" si="6"/>
        <v>0</v>
      </c>
    </row>
    <row r="100" spans="1:6" ht="14.1" customHeight="1">
      <c r="A100" s="55" t="s">
        <v>148</v>
      </c>
      <c r="B100" s="22" t="s">
        <v>55</v>
      </c>
      <c r="C100" s="34" t="s">
        <v>30</v>
      </c>
      <c r="D100" s="52">
        <v>1</v>
      </c>
      <c r="E100" s="19"/>
      <c r="F100" s="19">
        <f t="shared" si="6"/>
        <v>0</v>
      </c>
    </row>
    <row r="101" spans="1:6" ht="14.1" customHeight="1">
      <c r="A101" s="55" t="s">
        <v>149</v>
      </c>
      <c r="B101" s="22" t="s">
        <v>56</v>
      </c>
      <c r="C101" s="34" t="s">
        <v>30</v>
      </c>
      <c r="D101" s="52">
        <v>1</v>
      </c>
      <c r="E101" s="19"/>
      <c r="F101" s="19">
        <f t="shared" si="6"/>
        <v>0</v>
      </c>
    </row>
    <row r="102" spans="1:6" ht="14.1" customHeight="1">
      <c r="A102" s="55" t="s">
        <v>150</v>
      </c>
      <c r="B102" s="22" t="s">
        <v>57</v>
      </c>
      <c r="C102" s="34" t="s">
        <v>30</v>
      </c>
      <c r="D102" s="52">
        <v>1</v>
      </c>
      <c r="E102" s="19"/>
      <c r="F102" s="19">
        <f t="shared" si="6"/>
        <v>0</v>
      </c>
    </row>
    <row r="103" spans="1:6" ht="14.1" customHeight="1">
      <c r="A103" s="55" t="s">
        <v>151</v>
      </c>
      <c r="B103" s="22" t="s">
        <v>58</v>
      </c>
      <c r="C103" s="34" t="s">
        <v>30</v>
      </c>
      <c r="D103" s="52">
        <v>1</v>
      </c>
      <c r="E103" s="19"/>
      <c r="F103" s="19">
        <f t="shared" si="6"/>
        <v>0</v>
      </c>
    </row>
    <row r="104" spans="1:6" ht="14.1" customHeight="1">
      <c r="A104" s="18" t="s">
        <v>152</v>
      </c>
      <c r="B104" s="21" t="s">
        <v>59</v>
      </c>
      <c r="C104" s="34" t="s">
        <v>30</v>
      </c>
      <c r="D104" s="52">
        <v>1</v>
      </c>
      <c r="E104" s="19"/>
      <c r="F104" s="19">
        <f t="shared" si="6"/>
        <v>0</v>
      </c>
    </row>
    <row r="105" spans="1:6" ht="14.1" customHeight="1">
      <c r="A105" s="18" t="s">
        <v>153</v>
      </c>
      <c r="B105" s="21" t="s">
        <v>60</v>
      </c>
      <c r="C105" s="34" t="s">
        <v>30</v>
      </c>
      <c r="D105" s="52">
        <v>1</v>
      </c>
      <c r="E105" s="19"/>
      <c r="F105" s="19">
        <f t="shared" si="6"/>
        <v>0</v>
      </c>
    </row>
    <row r="106" spans="1:6" ht="14.1" customHeight="1">
      <c r="A106" s="57" t="s">
        <v>172</v>
      </c>
      <c r="B106" s="36" t="s">
        <v>169</v>
      </c>
      <c r="C106" s="34" t="s">
        <v>30</v>
      </c>
      <c r="D106" s="52">
        <v>1</v>
      </c>
      <c r="E106" s="19"/>
      <c r="F106" s="19">
        <f t="shared" si="6"/>
        <v>0</v>
      </c>
    </row>
    <row r="107" spans="1:6" ht="14.1" customHeight="1">
      <c r="A107" s="63" t="s">
        <v>256</v>
      </c>
      <c r="B107" s="64"/>
      <c r="C107" s="64"/>
      <c r="D107" s="64"/>
      <c r="E107" s="64"/>
      <c r="F107" s="20">
        <f>SUM(F93:F106)</f>
        <v>0</v>
      </c>
    </row>
    <row r="108" spans="1:6" ht="14.1" customHeight="1">
      <c r="A108" s="37"/>
      <c r="B108" s="38"/>
      <c r="C108" s="37"/>
      <c r="D108" s="37"/>
      <c r="E108" s="39"/>
      <c r="F108" s="39"/>
    </row>
    <row r="109" spans="1:6" ht="14.1" customHeight="1">
      <c r="A109" s="67" t="s">
        <v>5</v>
      </c>
      <c r="B109" s="67"/>
      <c r="C109" s="67"/>
      <c r="D109" s="67"/>
      <c r="E109" s="67"/>
      <c r="F109" s="67"/>
    </row>
    <row r="110" spans="1:6" ht="14.1" customHeight="1">
      <c r="A110" s="68" t="s">
        <v>247</v>
      </c>
      <c r="B110" s="69"/>
      <c r="C110" s="69"/>
      <c r="D110" s="70"/>
      <c r="E110" s="65">
        <f>SUM(F107,F90,F74,F59,F42,F36,F26)</f>
        <v>0</v>
      </c>
      <c r="F110" s="66"/>
    </row>
    <row r="111" spans="1:6" ht="21.95" customHeight="1">
      <c r="A111" s="110"/>
      <c r="B111" s="61"/>
      <c r="C111" s="61"/>
      <c r="D111" s="61"/>
      <c r="E111" s="61"/>
      <c r="F111" s="62"/>
    </row>
    <row r="112" spans="1:6" ht="21.95" customHeight="1">
      <c r="A112" s="85" t="s">
        <v>7</v>
      </c>
      <c r="B112" s="86"/>
      <c r="C112" s="86"/>
      <c r="D112" s="86"/>
      <c r="E112" s="86"/>
      <c r="F112" s="87"/>
    </row>
    <row r="113" spans="1:6" ht="14.1" customHeight="1">
      <c r="A113" s="88" t="s">
        <v>6</v>
      </c>
      <c r="B113" s="88"/>
      <c r="C113" s="88"/>
      <c r="D113" s="88"/>
      <c r="E113" s="88"/>
      <c r="F113" s="88"/>
    </row>
    <row r="114" spans="1:6" ht="14.1" customHeight="1">
      <c r="A114" s="49"/>
      <c r="B114" s="50"/>
      <c r="C114" s="50"/>
      <c r="D114" s="50"/>
      <c r="E114" s="50"/>
      <c r="F114" s="51"/>
    </row>
    <row r="115" spans="1:6" ht="27.6" customHeight="1">
      <c r="A115" s="71" t="s">
        <v>221</v>
      </c>
      <c r="B115" s="72"/>
      <c r="C115" s="72"/>
      <c r="D115" s="72"/>
      <c r="E115" s="72"/>
      <c r="F115" s="72"/>
    </row>
    <row r="116" spans="1:6" ht="16.7" customHeight="1">
      <c r="A116" s="75" t="s">
        <v>207</v>
      </c>
      <c r="B116" s="76"/>
      <c r="C116" s="76"/>
      <c r="D116" s="76"/>
      <c r="E116" s="76"/>
      <c r="F116" s="76"/>
    </row>
    <row r="117" spans="1:6" ht="14.1" customHeight="1">
      <c r="A117" s="13" t="s">
        <v>2</v>
      </c>
      <c r="B117" s="14" t="s">
        <v>3</v>
      </c>
      <c r="C117" s="14" t="s">
        <v>10</v>
      </c>
      <c r="D117" s="14" t="s">
        <v>8</v>
      </c>
      <c r="E117" s="15" t="s">
        <v>4</v>
      </c>
      <c r="F117" s="16" t="s">
        <v>11</v>
      </c>
    </row>
    <row r="118" spans="1:6" ht="14.1" customHeight="1">
      <c r="A118" s="18" t="s">
        <v>104</v>
      </c>
      <c r="B118" s="21" t="s">
        <v>250</v>
      </c>
      <c r="C118" s="18" t="s">
        <v>77</v>
      </c>
      <c r="D118" s="52">
        <v>1</v>
      </c>
      <c r="E118" s="19"/>
      <c r="F118" s="19">
        <f>E118*D118</f>
        <v>0</v>
      </c>
    </row>
    <row r="119" spans="1:6" ht="14.1" customHeight="1">
      <c r="A119" s="18" t="s">
        <v>180</v>
      </c>
      <c r="B119" s="21" t="s">
        <v>71</v>
      </c>
      <c r="C119" s="18" t="s">
        <v>81</v>
      </c>
      <c r="D119" s="52">
        <v>1</v>
      </c>
      <c r="E119" s="19"/>
      <c r="F119" s="19">
        <f t="shared" ref="F119:F142" si="7">E119*D119</f>
        <v>0</v>
      </c>
    </row>
    <row r="120" spans="1:6" ht="14.1" customHeight="1">
      <c r="A120" s="18" t="s">
        <v>181</v>
      </c>
      <c r="B120" s="22" t="s">
        <v>71</v>
      </c>
      <c r="C120" s="18" t="s">
        <v>78</v>
      </c>
      <c r="D120" s="52">
        <v>1</v>
      </c>
      <c r="E120" s="19"/>
      <c r="F120" s="19">
        <f t="shared" si="7"/>
        <v>0</v>
      </c>
    </row>
    <row r="121" spans="1:6" ht="14.1" customHeight="1">
      <c r="A121" s="18" t="s">
        <v>182</v>
      </c>
      <c r="B121" s="22" t="s">
        <v>71</v>
      </c>
      <c r="C121" s="18" t="s">
        <v>79</v>
      </c>
      <c r="D121" s="52">
        <v>1</v>
      </c>
      <c r="E121" s="19"/>
      <c r="F121" s="19">
        <f t="shared" si="7"/>
        <v>0</v>
      </c>
    </row>
    <row r="122" spans="1:6" ht="14.1" customHeight="1">
      <c r="A122" s="18" t="s">
        <v>183</v>
      </c>
      <c r="B122" s="22" t="s">
        <v>72</v>
      </c>
      <c r="C122" s="18" t="s">
        <v>81</v>
      </c>
      <c r="D122" s="52">
        <v>1</v>
      </c>
      <c r="E122" s="19"/>
      <c r="F122" s="19">
        <f t="shared" si="7"/>
        <v>0</v>
      </c>
    </row>
    <row r="123" spans="1:6" ht="14.1" customHeight="1">
      <c r="A123" s="18" t="s">
        <v>184</v>
      </c>
      <c r="B123" s="22" t="s">
        <v>73</v>
      </c>
      <c r="C123" s="18" t="s">
        <v>78</v>
      </c>
      <c r="D123" s="52">
        <v>1</v>
      </c>
      <c r="E123" s="19"/>
      <c r="F123" s="19">
        <f t="shared" si="7"/>
        <v>0</v>
      </c>
    </row>
    <row r="124" spans="1:6" ht="14.1" customHeight="1">
      <c r="A124" s="18" t="s">
        <v>185</v>
      </c>
      <c r="B124" s="22" t="s">
        <v>73</v>
      </c>
      <c r="C124" s="18" t="s">
        <v>79</v>
      </c>
      <c r="D124" s="52">
        <v>1</v>
      </c>
      <c r="E124" s="19"/>
      <c r="F124" s="19">
        <f t="shared" si="7"/>
        <v>0</v>
      </c>
    </row>
    <row r="125" spans="1:6" ht="14.1" customHeight="1">
      <c r="A125" s="18" t="s">
        <v>186</v>
      </c>
      <c r="B125" s="22" t="s">
        <v>74</v>
      </c>
      <c r="C125" s="18" t="s">
        <v>81</v>
      </c>
      <c r="D125" s="52">
        <v>1</v>
      </c>
      <c r="E125" s="19"/>
      <c r="F125" s="19">
        <f t="shared" si="7"/>
        <v>0</v>
      </c>
    </row>
    <row r="126" spans="1:6" ht="14.1" customHeight="1">
      <c r="A126" s="55" t="s">
        <v>187</v>
      </c>
      <c r="B126" s="22" t="s">
        <v>74</v>
      </c>
      <c r="C126" s="18" t="s">
        <v>78</v>
      </c>
      <c r="D126" s="52">
        <v>1</v>
      </c>
      <c r="E126" s="19"/>
      <c r="F126" s="19">
        <f t="shared" si="7"/>
        <v>0</v>
      </c>
    </row>
    <row r="127" spans="1:6" ht="14.1" customHeight="1">
      <c r="A127" s="55" t="s">
        <v>188</v>
      </c>
      <c r="B127" s="22" t="s">
        <v>74</v>
      </c>
      <c r="C127" s="18" t="s">
        <v>79</v>
      </c>
      <c r="D127" s="52">
        <v>1</v>
      </c>
      <c r="E127" s="19"/>
      <c r="F127" s="19">
        <f t="shared" si="7"/>
        <v>0</v>
      </c>
    </row>
    <row r="128" spans="1:6" ht="14.1" customHeight="1">
      <c r="A128" s="55" t="s">
        <v>189</v>
      </c>
      <c r="B128" s="22" t="s">
        <v>75</v>
      </c>
      <c r="C128" s="18" t="s">
        <v>81</v>
      </c>
      <c r="D128" s="52">
        <v>1</v>
      </c>
      <c r="E128" s="19"/>
      <c r="F128" s="19">
        <f t="shared" si="7"/>
        <v>0</v>
      </c>
    </row>
    <row r="129" spans="1:126" ht="14.1" customHeight="1">
      <c r="A129" s="55" t="s">
        <v>190</v>
      </c>
      <c r="B129" s="22" t="s">
        <v>75</v>
      </c>
      <c r="C129" s="18" t="s">
        <v>78</v>
      </c>
      <c r="D129" s="52">
        <v>1</v>
      </c>
      <c r="E129" s="19"/>
      <c r="F129" s="19">
        <f t="shared" si="7"/>
        <v>0</v>
      </c>
    </row>
    <row r="130" spans="1:126" ht="14.1" customHeight="1">
      <c r="A130" s="18" t="s">
        <v>191</v>
      </c>
      <c r="B130" s="21" t="s">
        <v>75</v>
      </c>
      <c r="C130" s="18" t="s">
        <v>79</v>
      </c>
      <c r="D130" s="52">
        <v>1</v>
      </c>
      <c r="E130" s="19"/>
      <c r="F130" s="19">
        <f t="shared" si="7"/>
        <v>0</v>
      </c>
    </row>
    <row r="131" spans="1:126" ht="14.1" customHeight="1">
      <c r="A131" s="18" t="s">
        <v>192</v>
      </c>
      <c r="B131" s="21" t="s">
        <v>76</v>
      </c>
      <c r="C131" s="18" t="s">
        <v>80</v>
      </c>
      <c r="D131" s="52">
        <v>1</v>
      </c>
      <c r="E131" s="19"/>
      <c r="F131" s="19">
        <f t="shared" si="7"/>
        <v>0</v>
      </c>
    </row>
    <row r="132" spans="1:126" ht="14.1" customHeight="1">
      <c r="A132" s="57" t="s">
        <v>193</v>
      </c>
      <c r="B132" s="21" t="s">
        <v>170</v>
      </c>
      <c r="C132" s="18" t="s">
        <v>209</v>
      </c>
      <c r="D132" s="52">
        <v>1</v>
      </c>
      <c r="E132" s="19"/>
      <c r="F132" s="19">
        <f t="shared" si="7"/>
        <v>0</v>
      </c>
    </row>
    <row r="133" spans="1:126" ht="14.1" customHeight="1">
      <c r="A133" s="57" t="s">
        <v>194</v>
      </c>
      <c r="B133" s="21" t="s">
        <v>174</v>
      </c>
      <c r="C133" s="18" t="s">
        <v>80</v>
      </c>
      <c r="D133" s="52">
        <v>1</v>
      </c>
      <c r="E133" s="19"/>
      <c r="F133" s="19">
        <f t="shared" si="7"/>
        <v>0</v>
      </c>
    </row>
    <row r="134" spans="1:126" ht="14.1" customHeight="1">
      <c r="A134" s="57" t="s">
        <v>195</v>
      </c>
      <c r="B134" s="21" t="s">
        <v>175</v>
      </c>
      <c r="C134" s="18" t="s">
        <v>80</v>
      </c>
      <c r="D134" s="52">
        <v>1</v>
      </c>
      <c r="E134" s="19"/>
      <c r="F134" s="19">
        <f t="shared" si="7"/>
        <v>0</v>
      </c>
    </row>
    <row r="135" spans="1:126" ht="14.1" customHeight="1">
      <c r="A135" s="57" t="s">
        <v>196</v>
      </c>
      <c r="B135" s="21" t="s">
        <v>176</v>
      </c>
      <c r="C135" s="18" t="s">
        <v>80</v>
      </c>
      <c r="D135" s="52">
        <v>1</v>
      </c>
      <c r="E135" s="19"/>
      <c r="F135" s="19">
        <f t="shared" si="7"/>
        <v>0</v>
      </c>
    </row>
    <row r="136" spans="1:126" ht="14.1" customHeight="1">
      <c r="A136" s="57" t="s">
        <v>197</v>
      </c>
      <c r="B136" s="21" t="s">
        <v>177</v>
      </c>
      <c r="C136" s="18" t="s">
        <v>80</v>
      </c>
      <c r="D136" s="52">
        <v>1</v>
      </c>
      <c r="E136" s="19"/>
      <c r="F136" s="19">
        <f t="shared" si="7"/>
        <v>0</v>
      </c>
    </row>
    <row r="137" spans="1:126" ht="14.1" customHeight="1">
      <c r="A137" s="57" t="s">
        <v>198</v>
      </c>
      <c r="B137" s="21" t="s">
        <v>178</v>
      </c>
      <c r="C137" s="18" t="s">
        <v>80</v>
      </c>
      <c r="D137" s="52">
        <v>1</v>
      </c>
      <c r="E137" s="19"/>
      <c r="F137" s="19">
        <f t="shared" si="7"/>
        <v>0</v>
      </c>
    </row>
    <row r="138" spans="1:126" s="23" customFormat="1" ht="14.1" customHeight="1">
      <c r="A138" s="57" t="s">
        <v>199</v>
      </c>
      <c r="B138" s="21" t="s">
        <v>179</v>
      </c>
      <c r="C138" s="18" t="s">
        <v>80</v>
      </c>
      <c r="D138" s="52">
        <v>1</v>
      </c>
      <c r="E138" s="19"/>
      <c r="F138" s="19">
        <f t="shared" si="7"/>
        <v>0</v>
      </c>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row>
    <row r="139" spans="1:126" s="23" customFormat="1" ht="14.1" customHeight="1">
      <c r="A139" s="57" t="s">
        <v>200</v>
      </c>
      <c r="B139" s="21" t="s">
        <v>171</v>
      </c>
      <c r="C139" s="18" t="s">
        <v>80</v>
      </c>
      <c r="D139" s="52">
        <v>1</v>
      </c>
      <c r="E139" s="19"/>
      <c r="F139" s="19">
        <f t="shared" si="7"/>
        <v>0</v>
      </c>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c r="CY139" s="3"/>
      <c r="CZ139" s="3"/>
      <c r="DA139" s="3"/>
      <c r="DB139" s="3"/>
      <c r="DC139" s="3"/>
      <c r="DD139" s="3"/>
      <c r="DE139" s="3"/>
      <c r="DF139" s="3"/>
      <c r="DG139" s="3"/>
      <c r="DH139" s="3"/>
      <c r="DI139" s="3"/>
      <c r="DJ139" s="3"/>
      <c r="DK139" s="3"/>
      <c r="DL139" s="3"/>
      <c r="DM139" s="3"/>
      <c r="DN139" s="3"/>
      <c r="DO139" s="3"/>
      <c r="DP139" s="3"/>
      <c r="DQ139" s="3"/>
      <c r="DR139" s="3"/>
      <c r="DS139" s="3"/>
      <c r="DT139" s="3"/>
      <c r="DU139" s="3"/>
      <c r="DV139" s="3"/>
    </row>
    <row r="140" spans="1:126" s="23" customFormat="1" ht="14.1" customHeight="1">
      <c r="A140" s="58" t="s">
        <v>216</v>
      </c>
      <c r="B140" s="21" t="s">
        <v>219</v>
      </c>
      <c r="C140" s="18" t="s">
        <v>80</v>
      </c>
      <c r="D140" s="52">
        <v>1</v>
      </c>
      <c r="E140" s="19"/>
      <c r="F140" s="24">
        <f t="shared" si="7"/>
        <v>0</v>
      </c>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c r="CW140" s="3"/>
      <c r="CX140" s="3"/>
      <c r="CY140" s="3"/>
      <c r="CZ140" s="3"/>
      <c r="DA140" s="3"/>
      <c r="DB140" s="3"/>
      <c r="DC140" s="3"/>
      <c r="DD140" s="3"/>
      <c r="DE140" s="3"/>
      <c r="DF140" s="3"/>
      <c r="DG140" s="3"/>
      <c r="DH140" s="3"/>
      <c r="DI140" s="3"/>
      <c r="DJ140" s="3"/>
      <c r="DK140" s="3"/>
      <c r="DL140" s="3"/>
      <c r="DM140" s="3"/>
      <c r="DN140" s="3"/>
      <c r="DO140" s="3"/>
      <c r="DP140" s="3"/>
      <c r="DQ140" s="3"/>
      <c r="DR140" s="3"/>
      <c r="DS140" s="3"/>
      <c r="DT140" s="3"/>
      <c r="DU140" s="3"/>
      <c r="DV140" s="3"/>
    </row>
    <row r="141" spans="1:126" ht="14.1" customHeight="1">
      <c r="A141" s="58" t="s">
        <v>217</v>
      </c>
      <c r="B141" s="21" t="s">
        <v>219</v>
      </c>
      <c r="C141" s="18" t="s">
        <v>78</v>
      </c>
      <c r="D141" s="52">
        <v>1</v>
      </c>
      <c r="E141" s="19"/>
      <c r="F141" s="24">
        <f t="shared" si="7"/>
        <v>0</v>
      </c>
    </row>
    <row r="142" spans="1:126" ht="14.1" customHeight="1">
      <c r="A142" s="58" t="s">
        <v>218</v>
      </c>
      <c r="B142" s="21" t="s">
        <v>219</v>
      </c>
      <c r="C142" s="18" t="s">
        <v>79</v>
      </c>
      <c r="D142" s="52">
        <v>1</v>
      </c>
      <c r="E142" s="19"/>
      <c r="F142" s="24">
        <f t="shared" si="7"/>
        <v>0</v>
      </c>
    </row>
    <row r="143" spans="1:126" ht="21" customHeight="1">
      <c r="A143" s="63" t="s">
        <v>225</v>
      </c>
      <c r="B143" s="64"/>
      <c r="C143" s="64"/>
      <c r="D143" s="64"/>
      <c r="E143" s="64"/>
      <c r="F143" s="20">
        <f>SUM(F118:F142)</f>
        <v>0</v>
      </c>
    </row>
    <row r="144" spans="1:126" ht="14.1" customHeight="1">
      <c r="A144" s="45"/>
      <c r="B144" s="46"/>
      <c r="C144" s="45"/>
      <c r="D144" s="45"/>
      <c r="E144" s="47"/>
      <c r="F144" s="48"/>
    </row>
    <row r="145" spans="1:6" ht="15">
      <c r="A145" s="59"/>
      <c r="B145" s="59"/>
      <c r="C145" s="59"/>
      <c r="D145" s="59"/>
      <c r="E145" s="59"/>
      <c r="F145" s="59"/>
    </row>
    <row r="146" spans="1:6" ht="15">
      <c r="A146" s="59"/>
      <c r="B146" s="59"/>
      <c r="C146" s="59"/>
      <c r="D146" s="59"/>
      <c r="E146" s="59"/>
      <c r="F146" s="59"/>
    </row>
  </sheetData>
  <mergeCells count="31">
    <mergeCell ref="A146:F146"/>
    <mergeCell ref="A111:F111"/>
    <mergeCell ref="A112:F112"/>
    <mergeCell ref="A91:F91"/>
    <mergeCell ref="A107:E107"/>
    <mergeCell ref="A109:F109"/>
    <mergeCell ref="A110:D110"/>
    <mergeCell ref="E110:F110"/>
    <mergeCell ref="A113:F113"/>
    <mergeCell ref="A115:F115"/>
    <mergeCell ref="A116:F116"/>
    <mergeCell ref="A143:E143"/>
    <mergeCell ref="A145:F145"/>
    <mergeCell ref="A90:E90"/>
    <mergeCell ref="A17:F17"/>
    <mergeCell ref="A26:E26"/>
    <mergeCell ref="A27:F27"/>
    <mergeCell ref="A36:E36"/>
    <mergeCell ref="A37:F37"/>
    <mergeCell ref="A42:E42"/>
    <mergeCell ref="A43:F43"/>
    <mergeCell ref="A59:E59"/>
    <mergeCell ref="A61:F61"/>
    <mergeCell ref="A74:E74"/>
    <mergeCell ref="A75:F75"/>
    <mergeCell ref="A16:F16"/>
    <mergeCell ref="B1:F4"/>
    <mergeCell ref="B7:F7"/>
    <mergeCell ref="B9:F9"/>
    <mergeCell ref="A11:F11"/>
    <mergeCell ref="A12:F15"/>
  </mergeCells>
  <dataValidations count="2">
    <dataValidation allowBlank="1" showErrorMessage="1" sqref="B20:B25 B63:B69 B71:B73 B77:B89" xr:uid="{A6FDDE8E-CC94-4B32-9615-55AF5FD76D56}"/>
    <dataValidation allowBlank="1" showErrorMessage="1" prompt="Initial Mobilization – Including Five-Stage Decon (with shower &amp; loadout) GFCI electric panel, (Includes all required components to install and remove temporary power hookup). (Includes Extension Power Cords)  _x000a_" sqref="B19" xr:uid="{68153C4B-E381-44EA-B116-F5480DC3BBCE}"/>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7DFC2-8FB0-40DD-A9FE-2C8E13B0ABCD}">
  <dimension ref="A1:DV147"/>
  <sheetViews>
    <sheetView topLeftCell="A79" workbookViewId="0">
      <selection activeCell="A107" sqref="A107:E107"/>
    </sheetView>
  </sheetViews>
  <sheetFormatPr defaultColWidth="9.140625" defaultRowHeight="12" customHeight="1"/>
  <cols>
    <col min="1" max="1" width="14.42578125" style="3" customWidth="1"/>
    <col min="2" max="2" width="45.140625" style="9" customWidth="1"/>
    <col min="3" max="3" width="12.5703125" style="3" customWidth="1"/>
    <col min="4" max="4" width="10.5703125" style="3" customWidth="1"/>
    <col min="5" max="5" width="14.85546875" style="41" customWidth="1"/>
    <col min="6" max="6" width="20.85546875" style="42" customWidth="1"/>
    <col min="7" max="16384" width="9.140625" style="3"/>
  </cols>
  <sheetData>
    <row r="1" spans="1:6" ht="12" customHeight="1">
      <c r="A1" s="2"/>
      <c r="B1" s="117" t="s">
        <v>239</v>
      </c>
      <c r="C1" s="117"/>
      <c r="D1" s="117"/>
      <c r="E1" s="117"/>
      <c r="F1" s="118"/>
    </row>
    <row r="2" spans="1:6" ht="12" customHeight="1">
      <c r="A2" s="4"/>
      <c r="B2" s="119"/>
      <c r="C2" s="119"/>
      <c r="D2" s="119"/>
      <c r="E2" s="119"/>
      <c r="F2" s="120"/>
    </row>
    <row r="3" spans="1:6" s="5" customFormat="1" ht="12" customHeight="1">
      <c r="A3" s="4"/>
      <c r="B3" s="119"/>
      <c r="C3" s="119"/>
      <c r="D3" s="119"/>
      <c r="E3" s="119"/>
      <c r="F3" s="120"/>
    </row>
    <row r="4" spans="1:6" ht="12" customHeight="1">
      <c r="A4" s="4"/>
      <c r="B4" s="119"/>
      <c r="C4" s="119"/>
      <c r="D4" s="119"/>
      <c r="E4" s="119"/>
      <c r="F4" s="120"/>
    </row>
    <row r="5" spans="1:6" ht="12" customHeight="1">
      <c r="A5" s="4"/>
      <c r="B5" s="6"/>
      <c r="C5" s="6"/>
      <c r="D5" s="6"/>
      <c r="E5" s="7"/>
      <c r="F5" s="8"/>
    </row>
    <row r="6" spans="1:6" ht="12" customHeight="1">
      <c r="A6" s="4"/>
      <c r="D6" s="10"/>
      <c r="E6" s="11"/>
      <c r="F6" s="12"/>
    </row>
    <row r="7" spans="1:6" ht="12" customHeight="1">
      <c r="A7" s="44" t="s">
        <v>0</v>
      </c>
      <c r="B7" s="108"/>
      <c r="C7" s="108"/>
      <c r="D7" s="108"/>
      <c r="E7" s="108"/>
      <c r="F7" s="109"/>
    </row>
    <row r="8" spans="1:6" ht="12" customHeight="1">
      <c r="A8" s="43"/>
      <c r="D8" s="10"/>
      <c r="E8" s="11"/>
      <c r="F8" s="12"/>
    </row>
    <row r="9" spans="1:6" ht="12" customHeight="1">
      <c r="A9" s="44" t="s">
        <v>1</v>
      </c>
      <c r="B9" s="95" t="s">
        <v>231</v>
      </c>
      <c r="C9" s="95"/>
      <c r="D9" s="95"/>
      <c r="E9" s="95"/>
      <c r="F9" s="96"/>
    </row>
    <row r="10" spans="1:6" ht="12" customHeight="1">
      <c r="A10" s="4"/>
      <c r="D10" s="10"/>
      <c r="E10" s="11"/>
      <c r="F10" s="12"/>
    </row>
    <row r="11" spans="1:6" ht="12" customHeight="1">
      <c r="A11" s="97" t="s">
        <v>9</v>
      </c>
      <c r="B11" s="98"/>
      <c r="C11" s="98"/>
      <c r="D11" s="98"/>
      <c r="E11" s="98"/>
      <c r="F11" s="99"/>
    </row>
    <row r="12" spans="1:6" ht="12" customHeight="1">
      <c r="A12" s="100" t="s">
        <v>12</v>
      </c>
      <c r="B12" s="101"/>
      <c r="C12" s="101"/>
      <c r="D12" s="101"/>
      <c r="E12" s="101"/>
      <c r="F12" s="102"/>
    </row>
    <row r="13" spans="1:6" ht="12" customHeight="1">
      <c r="A13" s="100"/>
      <c r="B13" s="101"/>
      <c r="C13" s="101"/>
      <c r="D13" s="101"/>
      <c r="E13" s="101"/>
      <c r="F13" s="102"/>
    </row>
    <row r="14" spans="1:6" ht="12" customHeight="1">
      <c r="A14" s="100"/>
      <c r="B14" s="101"/>
      <c r="C14" s="101"/>
      <c r="D14" s="101"/>
      <c r="E14" s="101"/>
      <c r="F14" s="102"/>
    </row>
    <row r="15" spans="1:6" ht="214.35" customHeight="1">
      <c r="A15" s="103"/>
      <c r="B15" s="104"/>
      <c r="C15" s="104"/>
      <c r="D15" s="104"/>
      <c r="E15" s="104"/>
      <c r="F15" s="105"/>
    </row>
    <row r="16" spans="1:6" s="1" customFormat="1" ht="12" customHeight="1">
      <c r="A16" s="121" t="s">
        <v>233</v>
      </c>
      <c r="B16" s="122"/>
      <c r="C16" s="122"/>
      <c r="D16" s="122"/>
      <c r="E16" s="122"/>
      <c r="F16" s="123"/>
    </row>
    <row r="17" spans="1:126" ht="12" customHeight="1">
      <c r="A17" s="82" t="s">
        <v>204</v>
      </c>
      <c r="B17" s="83"/>
      <c r="C17" s="83"/>
      <c r="D17" s="83"/>
      <c r="E17" s="83"/>
      <c r="F17" s="84"/>
    </row>
    <row r="18" spans="1:126" ht="12" customHeight="1">
      <c r="A18" s="13" t="s">
        <v>2</v>
      </c>
      <c r="B18" s="14" t="s">
        <v>3</v>
      </c>
      <c r="C18" s="14" t="s">
        <v>10</v>
      </c>
      <c r="D18" s="14" t="s">
        <v>8</v>
      </c>
      <c r="E18" s="15" t="s">
        <v>4</v>
      </c>
      <c r="F18" s="16" t="s">
        <v>11</v>
      </c>
    </row>
    <row r="19" spans="1:126" ht="12" customHeight="1">
      <c r="A19" s="18" t="s">
        <v>88</v>
      </c>
      <c r="B19" s="17" t="s">
        <v>13</v>
      </c>
      <c r="C19" s="18" t="s">
        <v>18</v>
      </c>
      <c r="D19" s="52">
        <v>1</v>
      </c>
      <c r="E19" s="19"/>
      <c r="F19" s="19">
        <f>E19*D19</f>
        <v>0</v>
      </c>
    </row>
    <row r="20" spans="1:126" ht="12" customHeight="1">
      <c r="A20" s="18" t="s">
        <v>89</v>
      </c>
      <c r="B20" s="17" t="s">
        <v>14</v>
      </c>
      <c r="C20" s="18" t="s">
        <v>18</v>
      </c>
      <c r="D20" s="52">
        <v>1</v>
      </c>
      <c r="E20" s="19"/>
      <c r="F20" s="19">
        <f t="shared" ref="F20:F25" si="0">E20*D20</f>
        <v>0</v>
      </c>
    </row>
    <row r="21" spans="1:126" ht="12" customHeight="1">
      <c r="A21" s="18" t="s">
        <v>90</v>
      </c>
      <c r="B21" s="17" t="s">
        <v>15</v>
      </c>
      <c r="C21" s="18" t="s">
        <v>18</v>
      </c>
      <c r="D21" s="52">
        <v>1</v>
      </c>
      <c r="E21" s="19"/>
      <c r="F21" s="19">
        <f t="shared" si="0"/>
        <v>0</v>
      </c>
    </row>
    <row r="22" spans="1:126" ht="12" customHeight="1">
      <c r="A22" s="18" t="s">
        <v>91</v>
      </c>
      <c r="B22" s="17" t="s">
        <v>16</v>
      </c>
      <c r="C22" s="18" t="s">
        <v>18</v>
      </c>
      <c r="D22" s="52">
        <v>1</v>
      </c>
      <c r="E22" s="19"/>
      <c r="F22" s="19">
        <f t="shared" si="0"/>
        <v>0</v>
      </c>
    </row>
    <row r="23" spans="1:126" ht="12" customHeight="1">
      <c r="A23" s="18" t="s">
        <v>92</v>
      </c>
      <c r="B23" s="17" t="s">
        <v>230</v>
      </c>
      <c r="C23" s="18" t="s">
        <v>18</v>
      </c>
      <c r="D23" s="52">
        <v>1</v>
      </c>
      <c r="E23" s="19"/>
      <c r="F23" s="19">
        <f t="shared" si="0"/>
        <v>0</v>
      </c>
    </row>
    <row r="24" spans="1:126" ht="12" customHeight="1">
      <c r="A24" s="18" t="s">
        <v>93</v>
      </c>
      <c r="B24" s="17" t="s">
        <v>17</v>
      </c>
      <c r="C24" s="18" t="s">
        <v>18</v>
      </c>
      <c r="D24" s="52">
        <v>1</v>
      </c>
      <c r="E24" s="19"/>
      <c r="F24" s="19">
        <f t="shared" si="0"/>
        <v>0</v>
      </c>
    </row>
    <row r="25" spans="1:126" ht="12" customHeight="1">
      <c r="A25" s="18" t="s">
        <v>94</v>
      </c>
      <c r="B25" s="17" t="s">
        <v>87</v>
      </c>
      <c r="C25" s="18" t="s">
        <v>18</v>
      </c>
      <c r="D25" s="52">
        <v>1</v>
      </c>
      <c r="E25" s="19"/>
      <c r="F25" s="19">
        <f t="shared" si="0"/>
        <v>0</v>
      </c>
    </row>
    <row r="26" spans="1:126" ht="12" customHeight="1">
      <c r="A26" s="79" t="s">
        <v>19</v>
      </c>
      <c r="B26" s="80"/>
      <c r="C26" s="80"/>
      <c r="D26" s="80"/>
      <c r="E26" s="81"/>
      <c r="F26" s="20">
        <f>SUM(F19:F25)</f>
        <v>0</v>
      </c>
    </row>
    <row r="27" spans="1:126" ht="12" customHeight="1">
      <c r="A27" s="82" t="s">
        <v>205</v>
      </c>
      <c r="B27" s="83"/>
      <c r="C27" s="83"/>
      <c r="D27" s="83"/>
      <c r="E27" s="83"/>
      <c r="F27" s="84"/>
    </row>
    <row r="28" spans="1:126" ht="12" customHeight="1">
      <c r="A28" s="13" t="s">
        <v>2</v>
      </c>
      <c r="B28" s="14" t="s">
        <v>3</v>
      </c>
      <c r="C28" s="14" t="s">
        <v>10</v>
      </c>
      <c r="D28" s="14" t="s">
        <v>8</v>
      </c>
      <c r="E28" s="15" t="s">
        <v>4</v>
      </c>
      <c r="F28" s="16" t="s">
        <v>11</v>
      </c>
    </row>
    <row r="29" spans="1:126" ht="12" customHeight="1">
      <c r="A29" s="18" t="s">
        <v>95</v>
      </c>
      <c r="B29" s="21" t="s">
        <v>61</v>
      </c>
      <c r="C29" s="18" t="s">
        <v>68</v>
      </c>
      <c r="D29" s="52">
        <v>1</v>
      </c>
      <c r="E29" s="19"/>
      <c r="F29" s="19">
        <f>E29*D29</f>
        <v>0</v>
      </c>
    </row>
    <row r="30" spans="1:126" ht="12" customHeight="1">
      <c r="A30" s="18" t="s">
        <v>96</v>
      </c>
      <c r="B30" s="21" t="s">
        <v>62</v>
      </c>
      <c r="C30" s="18" t="s">
        <v>68</v>
      </c>
      <c r="D30" s="52">
        <v>1</v>
      </c>
      <c r="E30" s="19"/>
      <c r="F30" s="19">
        <f t="shared" ref="F30:F35" si="1">E30*D30</f>
        <v>0</v>
      </c>
    </row>
    <row r="31" spans="1:126" ht="12" customHeight="1">
      <c r="A31" s="18" t="s">
        <v>97</v>
      </c>
      <c r="B31" s="22" t="s">
        <v>63</v>
      </c>
      <c r="C31" s="18" t="s">
        <v>68</v>
      </c>
      <c r="D31" s="52">
        <v>1</v>
      </c>
      <c r="E31" s="19"/>
      <c r="F31" s="19">
        <f t="shared" si="1"/>
        <v>0</v>
      </c>
    </row>
    <row r="32" spans="1:126" s="23" customFormat="1" ht="12" customHeight="1">
      <c r="A32" s="18" t="s">
        <v>98</v>
      </c>
      <c r="B32" s="22" t="s">
        <v>64</v>
      </c>
      <c r="C32" s="18" t="s">
        <v>68</v>
      </c>
      <c r="D32" s="52">
        <v>1</v>
      </c>
      <c r="E32" s="19"/>
      <c r="F32" s="19">
        <f t="shared" si="1"/>
        <v>0</v>
      </c>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row>
    <row r="33" spans="1:126" s="23" customFormat="1" ht="12" customHeight="1">
      <c r="A33" s="18" t="s">
        <v>99</v>
      </c>
      <c r="B33" s="22" t="s">
        <v>65</v>
      </c>
      <c r="C33" s="18" t="s">
        <v>68</v>
      </c>
      <c r="D33" s="52">
        <v>1</v>
      </c>
      <c r="E33" s="19"/>
      <c r="F33" s="19">
        <f t="shared" si="1"/>
        <v>0</v>
      </c>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row>
    <row r="34" spans="1:126" s="23" customFormat="1" ht="12" customHeight="1">
      <c r="A34" s="18" t="s">
        <v>100</v>
      </c>
      <c r="B34" s="22" t="s">
        <v>66</v>
      </c>
      <c r="C34" s="18" t="s">
        <v>68</v>
      </c>
      <c r="D34" s="52">
        <v>1</v>
      </c>
      <c r="E34" s="19"/>
      <c r="F34" s="19">
        <f t="shared" si="1"/>
        <v>0</v>
      </c>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row>
    <row r="35" spans="1:126" s="23" customFormat="1" ht="12" customHeight="1">
      <c r="A35" s="18" t="s">
        <v>101</v>
      </c>
      <c r="B35" s="22" t="s">
        <v>67</v>
      </c>
      <c r="C35" s="18" t="s">
        <v>69</v>
      </c>
      <c r="D35" s="52">
        <v>1</v>
      </c>
      <c r="E35" s="19"/>
      <c r="F35" s="19">
        <f t="shared" si="1"/>
        <v>0</v>
      </c>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row>
    <row r="36" spans="1:126" ht="12" customHeight="1">
      <c r="A36" s="79" t="s">
        <v>70</v>
      </c>
      <c r="B36" s="80"/>
      <c r="C36" s="80"/>
      <c r="D36" s="80"/>
      <c r="E36" s="81"/>
      <c r="F36" s="20">
        <f>SUM(F29:F35)</f>
        <v>0</v>
      </c>
    </row>
    <row r="37" spans="1:126" ht="12" customHeight="1">
      <c r="A37" s="82" t="s">
        <v>206</v>
      </c>
      <c r="B37" s="83"/>
      <c r="C37" s="83"/>
      <c r="D37" s="83"/>
      <c r="E37" s="83"/>
      <c r="F37" s="84"/>
    </row>
    <row r="38" spans="1:126" ht="12" customHeight="1">
      <c r="A38" s="13" t="s">
        <v>2</v>
      </c>
      <c r="B38" s="14" t="s">
        <v>3</v>
      </c>
      <c r="C38" s="14" t="s">
        <v>10</v>
      </c>
      <c r="D38" s="14" t="s">
        <v>8</v>
      </c>
      <c r="E38" s="15" t="s">
        <v>4</v>
      </c>
      <c r="F38" s="16" t="s">
        <v>11</v>
      </c>
    </row>
    <row r="39" spans="1:126" ht="12" customHeight="1">
      <c r="A39" s="18" t="s">
        <v>102</v>
      </c>
      <c r="B39" s="22" t="s">
        <v>210</v>
      </c>
      <c r="C39" s="18" t="s">
        <v>18</v>
      </c>
      <c r="D39" s="52">
        <v>1</v>
      </c>
      <c r="E39" s="19"/>
      <c r="F39" s="19">
        <f>E39*D39</f>
        <v>0</v>
      </c>
    </row>
    <row r="40" spans="1:126" ht="12" customHeight="1">
      <c r="A40" s="18" t="s">
        <v>103</v>
      </c>
      <c r="B40" s="22" t="s">
        <v>211</v>
      </c>
      <c r="C40" s="18" t="s">
        <v>18</v>
      </c>
      <c r="D40" s="52">
        <v>1</v>
      </c>
      <c r="E40" s="19"/>
      <c r="F40" s="19">
        <f t="shared" ref="F40:F41" si="2">E40*D40</f>
        <v>0</v>
      </c>
    </row>
    <row r="41" spans="1:126" ht="12" customHeight="1">
      <c r="A41" s="54" t="s">
        <v>212</v>
      </c>
      <c r="B41" s="22" t="s">
        <v>213</v>
      </c>
      <c r="C41" s="18" t="s">
        <v>18</v>
      </c>
      <c r="D41" s="52">
        <v>1</v>
      </c>
      <c r="E41" s="19"/>
      <c r="F41" s="19">
        <f t="shared" si="2"/>
        <v>0</v>
      </c>
    </row>
    <row r="42" spans="1:126" ht="12" customHeight="1">
      <c r="A42" s="79" t="s">
        <v>251</v>
      </c>
      <c r="B42" s="80"/>
      <c r="C42" s="80"/>
      <c r="D42" s="80"/>
      <c r="E42" s="81"/>
      <c r="F42" s="20">
        <f>SUM(F39:F41)</f>
        <v>0</v>
      </c>
    </row>
    <row r="43" spans="1:126" ht="12" customHeight="1">
      <c r="A43" s="82" t="s">
        <v>208</v>
      </c>
      <c r="B43" s="83"/>
      <c r="C43" s="83"/>
      <c r="D43" s="83"/>
      <c r="E43" s="83"/>
      <c r="F43" s="84"/>
    </row>
    <row r="44" spans="1:126" ht="12" customHeight="1">
      <c r="A44" s="13" t="s">
        <v>2</v>
      </c>
      <c r="B44" s="14" t="s">
        <v>3</v>
      </c>
      <c r="C44" s="14" t="s">
        <v>10</v>
      </c>
      <c r="D44" s="14" t="s">
        <v>8</v>
      </c>
      <c r="E44" s="15" t="s">
        <v>4</v>
      </c>
      <c r="F44" s="16" t="s">
        <v>11</v>
      </c>
    </row>
    <row r="45" spans="1:126" ht="12" customHeight="1">
      <c r="A45" s="18" t="s">
        <v>105</v>
      </c>
      <c r="B45" s="21" t="s">
        <v>165</v>
      </c>
      <c r="C45" s="18" t="s">
        <v>86</v>
      </c>
      <c r="D45" s="52">
        <v>1</v>
      </c>
      <c r="E45" s="19"/>
      <c r="F45" s="19">
        <f>E45*D45</f>
        <v>0</v>
      </c>
    </row>
    <row r="46" spans="1:126" ht="12" customHeight="1">
      <c r="A46" s="18" t="s">
        <v>106</v>
      </c>
      <c r="B46" s="21" t="s">
        <v>164</v>
      </c>
      <c r="C46" s="18" t="s">
        <v>30</v>
      </c>
      <c r="D46" s="52">
        <v>1</v>
      </c>
      <c r="E46" s="19"/>
      <c r="F46" s="19">
        <f t="shared" ref="F46:F58" si="3">E46*D46</f>
        <v>0</v>
      </c>
    </row>
    <row r="47" spans="1:126" ht="12" customHeight="1">
      <c r="A47" s="18" t="s">
        <v>107</v>
      </c>
      <c r="B47" s="9" t="s">
        <v>159</v>
      </c>
      <c r="C47" s="18" t="s">
        <v>30</v>
      </c>
      <c r="D47" s="52">
        <v>1</v>
      </c>
      <c r="E47" s="19"/>
      <c r="F47" s="19">
        <f t="shared" si="3"/>
        <v>0</v>
      </c>
    </row>
    <row r="48" spans="1:126" ht="12" customHeight="1">
      <c r="A48" s="18" t="s">
        <v>108</v>
      </c>
      <c r="B48" s="22" t="s">
        <v>157</v>
      </c>
      <c r="C48" s="18" t="s">
        <v>86</v>
      </c>
      <c r="D48" s="52">
        <v>1</v>
      </c>
      <c r="E48" s="19"/>
      <c r="F48" s="19">
        <f t="shared" si="3"/>
        <v>0</v>
      </c>
    </row>
    <row r="49" spans="1:6" ht="12" customHeight="1">
      <c r="A49" s="18" t="s">
        <v>109</v>
      </c>
      <c r="B49" s="22" t="s">
        <v>83</v>
      </c>
      <c r="C49" s="18" t="s">
        <v>30</v>
      </c>
      <c r="D49" s="52">
        <v>1</v>
      </c>
      <c r="E49" s="19"/>
      <c r="F49" s="19">
        <f t="shared" si="3"/>
        <v>0</v>
      </c>
    </row>
    <row r="50" spans="1:6" ht="12" customHeight="1">
      <c r="A50" s="18" t="s">
        <v>110</v>
      </c>
      <c r="B50" s="22" t="s">
        <v>160</v>
      </c>
      <c r="C50" s="18" t="s">
        <v>47</v>
      </c>
      <c r="D50" s="52">
        <v>1</v>
      </c>
      <c r="E50" s="19"/>
      <c r="F50" s="19">
        <f t="shared" si="3"/>
        <v>0</v>
      </c>
    </row>
    <row r="51" spans="1:6" ht="12" customHeight="1">
      <c r="A51" s="18" t="s">
        <v>111</v>
      </c>
      <c r="B51" s="22" t="s">
        <v>166</v>
      </c>
      <c r="C51" s="18" t="s">
        <v>47</v>
      </c>
      <c r="D51" s="52">
        <v>1</v>
      </c>
      <c r="E51" s="19"/>
      <c r="F51" s="19">
        <f t="shared" si="3"/>
        <v>0</v>
      </c>
    </row>
    <row r="52" spans="1:6" ht="12" customHeight="1">
      <c r="A52" s="18" t="s">
        <v>112</v>
      </c>
      <c r="B52" s="9" t="s">
        <v>161</v>
      </c>
      <c r="C52" s="18" t="s">
        <v>47</v>
      </c>
      <c r="D52" s="52">
        <v>1</v>
      </c>
      <c r="E52" s="19"/>
      <c r="F52" s="19">
        <f t="shared" si="3"/>
        <v>0</v>
      </c>
    </row>
    <row r="53" spans="1:6" ht="12" customHeight="1">
      <c r="A53" s="55" t="s">
        <v>114</v>
      </c>
      <c r="B53" s="22" t="s">
        <v>162</v>
      </c>
      <c r="C53" s="18" t="s">
        <v>47</v>
      </c>
      <c r="D53" s="52">
        <v>1</v>
      </c>
      <c r="E53" s="19"/>
      <c r="F53" s="19">
        <f t="shared" si="3"/>
        <v>0</v>
      </c>
    </row>
    <row r="54" spans="1:6" ht="12" customHeight="1">
      <c r="A54" s="55" t="s">
        <v>113</v>
      </c>
      <c r="B54" s="9" t="s">
        <v>163</v>
      </c>
      <c r="C54" s="18" t="s">
        <v>47</v>
      </c>
      <c r="D54" s="52">
        <v>1</v>
      </c>
      <c r="E54" s="19"/>
      <c r="F54" s="19">
        <f t="shared" si="3"/>
        <v>0</v>
      </c>
    </row>
    <row r="55" spans="1:6" ht="12" customHeight="1">
      <c r="A55" s="55" t="s">
        <v>115</v>
      </c>
      <c r="B55" s="22" t="s">
        <v>167</v>
      </c>
      <c r="C55" s="18" t="s">
        <v>47</v>
      </c>
      <c r="D55" s="52">
        <v>1</v>
      </c>
      <c r="E55" s="19"/>
      <c r="F55" s="19">
        <f t="shared" si="3"/>
        <v>0</v>
      </c>
    </row>
    <row r="56" spans="1:6" ht="12" customHeight="1">
      <c r="A56" s="55" t="s">
        <v>116</v>
      </c>
      <c r="B56" s="22" t="s">
        <v>84</v>
      </c>
      <c r="C56" s="18" t="s">
        <v>47</v>
      </c>
      <c r="D56" s="52">
        <v>1</v>
      </c>
      <c r="E56" s="19"/>
      <c r="F56" s="19">
        <f t="shared" si="3"/>
        <v>0</v>
      </c>
    </row>
    <row r="57" spans="1:6" ht="12" customHeight="1">
      <c r="A57" s="18" t="s">
        <v>117</v>
      </c>
      <c r="B57" s="21" t="s">
        <v>85</v>
      </c>
      <c r="C57" s="18" t="s">
        <v>77</v>
      </c>
      <c r="D57" s="52">
        <v>1</v>
      </c>
      <c r="E57" s="19"/>
      <c r="F57" s="19">
        <f t="shared" si="3"/>
        <v>0</v>
      </c>
    </row>
    <row r="58" spans="1:6" ht="12" customHeight="1">
      <c r="A58" s="56" t="s">
        <v>214</v>
      </c>
      <c r="B58" s="21" t="s">
        <v>215</v>
      </c>
      <c r="C58" s="18" t="s">
        <v>30</v>
      </c>
      <c r="D58" s="52">
        <v>1</v>
      </c>
      <c r="E58" s="19"/>
      <c r="F58" s="24">
        <f t="shared" si="3"/>
        <v>0</v>
      </c>
    </row>
    <row r="59" spans="1:6" ht="12" customHeight="1">
      <c r="A59" s="79" t="s">
        <v>82</v>
      </c>
      <c r="B59" s="80"/>
      <c r="C59" s="80"/>
      <c r="D59" s="80"/>
      <c r="E59" s="81"/>
      <c r="F59" s="20">
        <f>SUM(F45:F58)</f>
        <v>0</v>
      </c>
    </row>
    <row r="60" spans="1:6" ht="12" customHeight="1">
      <c r="A60" s="25"/>
      <c r="B60" s="26"/>
      <c r="C60" s="27"/>
      <c r="D60" s="27"/>
      <c r="E60" s="28"/>
      <c r="F60" s="29"/>
    </row>
    <row r="61" spans="1:6" ht="12" customHeight="1">
      <c r="A61" s="82" t="s">
        <v>252</v>
      </c>
      <c r="B61" s="83"/>
      <c r="C61" s="83"/>
      <c r="D61" s="83"/>
      <c r="E61" s="83"/>
      <c r="F61" s="84"/>
    </row>
    <row r="62" spans="1:6" ht="12" customHeight="1">
      <c r="A62" s="13" t="s">
        <v>2</v>
      </c>
      <c r="B62" s="14" t="s">
        <v>3</v>
      </c>
      <c r="C62" s="14" t="s">
        <v>10</v>
      </c>
      <c r="D62" s="14" t="s">
        <v>8</v>
      </c>
      <c r="E62" s="15" t="s">
        <v>4</v>
      </c>
      <c r="F62" s="16" t="s">
        <v>11</v>
      </c>
    </row>
    <row r="63" spans="1:6" ht="12" customHeight="1">
      <c r="A63" s="18" t="s">
        <v>118</v>
      </c>
      <c r="B63" s="30" t="s">
        <v>21</v>
      </c>
      <c r="C63" s="18" t="s">
        <v>30</v>
      </c>
      <c r="D63" s="52">
        <v>1</v>
      </c>
      <c r="E63" s="19"/>
      <c r="F63" s="19">
        <f>E63*D63</f>
        <v>0</v>
      </c>
    </row>
    <row r="64" spans="1:6" ht="12" customHeight="1">
      <c r="A64" s="18" t="s">
        <v>119</v>
      </c>
      <c r="B64" s="31" t="s">
        <v>22</v>
      </c>
      <c r="C64" s="18" t="s">
        <v>30</v>
      </c>
      <c r="D64" s="52">
        <v>1</v>
      </c>
      <c r="E64" s="19"/>
      <c r="F64" s="19">
        <f t="shared" ref="F64:F73" si="4">E64*D64</f>
        <v>0</v>
      </c>
    </row>
    <row r="65" spans="1:6" ht="12" customHeight="1">
      <c r="A65" s="18" t="s">
        <v>120</v>
      </c>
      <c r="B65" s="31" t="s">
        <v>23</v>
      </c>
      <c r="C65" s="18" t="s">
        <v>30</v>
      </c>
      <c r="D65" s="52">
        <v>1</v>
      </c>
      <c r="E65" s="19"/>
      <c r="F65" s="19">
        <f t="shared" si="4"/>
        <v>0</v>
      </c>
    </row>
    <row r="66" spans="1:6" ht="12" customHeight="1">
      <c r="A66" s="18" t="s">
        <v>121</v>
      </c>
      <c r="B66" s="31" t="s">
        <v>24</v>
      </c>
      <c r="C66" s="18" t="s">
        <v>30</v>
      </c>
      <c r="D66" s="52">
        <v>1</v>
      </c>
      <c r="E66" s="19"/>
      <c r="F66" s="19">
        <f t="shared" si="4"/>
        <v>0</v>
      </c>
    </row>
    <row r="67" spans="1:6" ht="12" customHeight="1">
      <c r="A67" s="18" t="s">
        <v>122</v>
      </c>
      <c r="B67" s="31" t="s">
        <v>25</v>
      </c>
      <c r="C67" s="18" t="s">
        <v>30</v>
      </c>
      <c r="D67" s="52">
        <v>1</v>
      </c>
      <c r="E67" s="19"/>
      <c r="F67" s="19">
        <f t="shared" si="4"/>
        <v>0</v>
      </c>
    </row>
    <row r="68" spans="1:6" ht="12" customHeight="1">
      <c r="A68" s="18" t="s">
        <v>123</v>
      </c>
      <c r="B68" s="31" t="s">
        <v>26</v>
      </c>
      <c r="C68" s="18" t="s">
        <v>30</v>
      </c>
      <c r="D68" s="52">
        <v>1</v>
      </c>
      <c r="E68" s="19"/>
      <c r="F68" s="19">
        <f t="shared" si="4"/>
        <v>0</v>
      </c>
    </row>
    <row r="69" spans="1:6" ht="12" customHeight="1">
      <c r="A69" s="18" t="s">
        <v>124</v>
      </c>
      <c r="B69" s="31" t="s">
        <v>27</v>
      </c>
      <c r="C69" s="18" t="s">
        <v>30</v>
      </c>
      <c r="D69" s="52">
        <v>1</v>
      </c>
      <c r="E69" s="19"/>
      <c r="F69" s="19">
        <f t="shared" si="4"/>
        <v>0</v>
      </c>
    </row>
    <row r="70" spans="1:6" ht="12" customHeight="1">
      <c r="A70" s="18" t="s">
        <v>125</v>
      </c>
      <c r="B70" s="31" t="s">
        <v>28</v>
      </c>
      <c r="C70" s="18" t="s">
        <v>31</v>
      </c>
      <c r="D70" s="52">
        <v>1</v>
      </c>
      <c r="E70" s="19"/>
      <c r="F70" s="19">
        <f t="shared" si="4"/>
        <v>0</v>
      </c>
    </row>
    <row r="71" spans="1:6" ht="12" customHeight="1">
      <c r="A71" s="55" t="s">
        <v>126</v>
      </c>
      <c r="B71" s="31" t="s">
        <v>33</v>
      </c>
      <c r="C71" s="18" t="s">
        <v>32</v>
      </c>
      <c r="D71" s="52">
        <v>1</v>
      </c>
      <c r="E71" s="19"/>
      <c r="F71" s="19">
        <f t="shared" si="4"/>
        <v>0</v>
      </c>
    </row>
    <row r="72" spans="1:6" ht="12" customHeight="1">
      <c r="A72" s="55" t="s">
        <v>127</v>
      </c>
      <c r="B72" s="31" t="s">
        <v>29</v>
      </c>
      <c r="C72" s="18" t="s">
        <v>30</v>
      </c>
      <c r="D72" s="52">
        <v>1</v>
      </c>
      <c r="E72" s="19"/>
      <c r="F72" s="19">
        <f t="shared" si="4"/>
        <v>0</v>
      </c>
    </row>
    <row r="73" spans="1:6" ht="12" customHeight="1">
      <c r="A73" s="55" t="s">
        <v>128</v>
      </c>
      <c r="B73" s="31" t="s">
        <v>220</v>
      </c>
      <c r="C73" s="18" t="s">
        <v>30</v>
      </c>
      <c r="D73" s="52">
        <v>1</v>
      </c>
      <c r="E73" s="19"/>
      <c r="F73" s="19">
        <f t="shared" si="4"/>
        <v>0</v>
      </c>
    </row>
    <row r="74" spans="1:6" ht="12" customHeight="1">
      <c r="A74" s="79" t="s">
        <v>253</v>
      </c>
      <c r="B74" s="80"/>
      <c r="C74" s="80"/>
      <c r="D74" s="80"/>
      <c r="E74" s="81"/>
      <c r="F74" s="20">
        <f>SUM(F63:F73)</f>
        <v>0</v>
      </c>
    </row>
    <row r="75" spans="1:6" ht="12" customHeight="1">
      <c r="A75" s="82" t="s">
        <v>202</v>
      </c>
      <c r="B75" s="83"/>
      <c r="C75" s="83"/>
      <c r="D75" s="83"/>
      <c r="E75" s="83"/>
      <c r="F75" s="84"/>
    </row>
    <row r="76" spans="1:6" ht="12" customHeight="1">
      <c r="A76" s="13" t="s">
        <v>2</v>
      </c>
      <c r="B76" s="14" t="s">
        <v>3</v>
      </c>
      <c r="C76" s="14" t="s">
        <v>10</v>
      </c>
      <c r="D76" s="14" t="s">
        <v>8</v>
      </c>
      <c r="E76" s="15" t="s">
        <v>4</v>
      </c>
      <c r="F76" s="16" t="s">
        <v>11</v>
      </c>
    </row>
    <row r="77" spans="1:6" ht="12" customHeight="1">
      <c r="A77" s="18" t="s">
        <v>129</v>
      </c>
      <c r="B77" s="17" t="s">
        <v>46</v>
      </c>
      <c r="C77" s="18" t="s">
        <v>30</v>
      </c>
      <c r="D77" s="52">
        <v>1</v>
      </c>
      <c r="E77" s="19"/>
      <c r="F77" s="19">
        <f>E77*D77</f>
        <v>0</v>
      </c>
    </row>
    <row r="78" spans="1:6" ht="12" customHeight="1">
      <c r="A78" s="18" t="s">
        <v>130</v>
      </c>
      <c r="B78" s="17" t="s">
        <v>45</v>
      </c>
      <c r="C78" s="18" t="s">
        <v>30</v>
      </c>
      <c r="D78" s="52">
        <v>1</v>
      </c>
      <c r="E78" s="19"/>
      <c r="F78" s="19">
        <f t="shared" ref="F78:F89" si="5">E78*D78</f>
        <v>0</v>
      </c>
    </row>
    <row r="79" spans="1:6" ht="12" customHeight="1">
      <c r="A79" s="18" t="s">
        <v>131</v>
      </c>
      <c r="B79" s="17" t="s">
        <v>44</v>
      </c>
      <c r="C79" s="18" t="s">
        <v>30</v>
      </c>
      <c r="D79" s="52">
        <v>1</v>
      </c>
      <c r="E79" s="19"/>
      <c r="F79" s="19">
        <f t="shared" si="5"/>
        <v>0</v>
      </c>
    </row>
    <row r="80" spans="1:6" ht="12" customHeight="1">
      <c r="A80" s="18" t="s">
        <v>132</v>
      </c>
      <c r="B80" s="17" t="s">
        <v>43</v>
      </c>
      <c r="C80" s="18" t="s">
        <v>30</v>
      </c>
      <c r="D80" s="52">
        <v>1</v>
      </c>
      <c r="E80" s="19"/>
      <c r="F80" s="19">
        <f t="shared" si="5"/>
        <v>0</v>
      </c>
    </row>
    <row r="81" spans="1:6" ht="12" customHeight="1">
      <c r="A81" s="18" t="s">
        <v>133</v>
      </c>
      <c r="B81" s="32" t="s">
        <v>42</v>
      </c>
      <c r="C81" s="18" t="s">
        <v>30</v>
      </c>
      <c r="D81" s="52">
        <v>1</v>
      </c>
      <c r="E81" s="19"/>
      <c r="F81" s="19">
        <f t="shared" si="5"/>
        <v>0</v>
      </c>
    </row>
    <row r="82" spans="1:6" ht="12" customHeight="1">
      <c r="A82" s="18" t="s">
        <v>134</v>
      </c>
      <c r="B82" s="31" t="s">
        <v>41</v>
      </c>
      <c r="C82" s="18" t="s">
        <v>30</v>
      </c>
      <c r="D82" s="52">
        <v>1</v>
      </c>
      <c r="E82" s="19"/>
      <c r="F82" s="19">
        <f t="shared" si="5"/>
        <v>0</v>
      </c>
    </row>
    <row r="83" spans="1:6" ht="12" customHeight="1">
      <c r="A83" s="18" t="s">
        <v>135</v>
      </c>
      <c r="B83" s="31" t="s">
        <v>40</v>
      </c>
      <c r="C83" s="18" t="s">
        <v>30</v>
      </c>
      <c r="D83" s="52">
        <v>1</v>
      </c>
      <c r="E83" s="19"/>
      <c r="F83" s="19">
        <f t="shared" si="5"/>
        <v>0</v>
      </c>
    </row>
    <row r="84" spans="1:6" ht="12" customHeight="1">
      <c r="A84" s="18" t="s">
        <v>136</v>
      </c>
      <c r="B84" s="31" t="s">
        <v>39</v>
      </c>
      <c r="C84" s="18" t="s">
        <v>30</v>
      </c>
      <c r="D84" s="52">
        <v>1</v>
      </c>
      <c r="E84" s="19"/>
      <c r="F84" s="19">
        <f t="shared" si="5"/>
        <v>0</v>
      </c>
    </row>
    <row r="85" spans="1:6" ht="12" customHeight="1">
      <c r="A85" s="18" t="s">
        <v>137</v>
      </c>
      <c r="B85" s="31" t="s">
        <v>38</v>
      </c>
      <c r="C85" s="18" t="s">
        <v>47</v>
      </c>
      <c r="D85" s="52">
        <v>1</v>
      </c>
      <c r="E85" s="19"/>
      <c r="F85" s="19">
        <f t="shared" si="5"/>
        <v>0</v>
      </c>
    </row>
    <row r="86" spans="1:6" ht="12" customHeight="1">
      <c r="A86" s="18" t="s">
        <v>138</v>
      </c>
      <c r="B86" s="31" t="s">
        <v>37</v>
      </c>
      <c r="C86" s="18" t="s">
        <v>47</v>
      </c>
      <c r="D86" s="52">
        <v>1</v>
      </c>
      <c r="E86" s="19"/>
      <c r="F86" s="19">
        <f t="shared" si="5"/>
        <v>0</v>
      </c>
    </row>
    <row r="87" spans="1:6" ht="12" customHeight="1">
      <c r="A87" s="18" t="s">
        <v>139</v>
      </c>
      <c r="B87" s="31" t="s">
        <v>36</v>
      </c>
      <c r="C87" s="33" t="s">
        <v>158</v>
      </c>
      <c r="D87" s="52">
        <v>1</v>
      </c>
      <c r="E87" s="19"/>
      <c r="F87" s="19">
        <f t="shared" si="5"/>
        <v>0</v>
      </c>
    </row>
    <row r="88" spans="1:6" ht="12" customHeight="1">
      <c r="A88" s="54" t="s">
        <v>140</v>
      </c>
      <c r="B88" s="31" t="s">
        <v>35</v>
      </c>
      <c r="C88" s="18" t="s">
        <v>30</v>
      </c>
      <c r="D88" s="52">
        <v>1</v>
      </c>
      <c r="E88" s="19"/>
      <c r="F88" s="19">
        <f t="shared" si="5"/>
        <v>0</v>
      </c>
    </row>
    <row r="89" spans="1:6" ht="12" customHeight="1">
      <c r="A89" s="57" t="s">
        <v>173</v>
      </c>
      <c r="B89" s="31" t="s">
        <v>168</v>
      </c>
      <c r="C89" s="34" t="s">
        <v>30</v>
      </c>
      <c r="D89" s="52">
        <v>1</v>
      </c>
      <c r="E89" s="19"/>
      <c r="F89" s="19">
        <f t="shared" si="5"/>
        <v>0</v>
      </c>
    </row>
    <row r="90" spans="1:6" ht="12" customHeight="1">
      <c r="A90" s="79" t="s">
        <v>254</v>
      </c>
      <c r="B90" s="80"/>
      <c r="C90" s="80"/>
      <c r="D90" s="80"/>
      <c r="E90" s="81"/>
      <c r="F90" s="20">
        <f>SUM(F77:F89)</f>
        <v>0</v>
      </c>
    </row>
    <row r="91" spans="1:6" ht="12" customHeight="1">
      <c r="A91" s="82" t="s">
        <v>255</v>
      </c>
      <c r="B91" s="83"/>
      <c r="C91" s="83"/>
      <c r="D91" s="83"/>
      <c r="E91" s="83"/>
      <c r="F91" s="84"/>
    </row>
    <row r="92" spans="1:6" ht="12" customHeight="1">
      <c r="A92" s="13" t="s">
        <v>2</v>
      </c>
      <c r="B92" s="14" t="s">
        <v>3</v>
      </c>
      <c r="C92" s="14" t="s">
        <v>10</v>
      </c>
      <c r="D92" s="14" t="s">
        <v>8</v>
      </c>
      <c r="E92" s="15" t="s">
        <v>4</v>
      </c>
      <c r="F92" s="16" t="s">
        <v>11</v>
      </c>
    </row>
    <row r="93" spans="1:6" ht="12" customHeight="1">
      <c r="A93" s="18" t="s">
        <v>141</v>
      </c>
      <c r="B93" s="35" t="s">
        <v>48</v>
      </c>
      <c r="C93" s="34" t="s">
        <v>30</v>
      </c>
      <c r="D93" s="52">
        <v>1</v>
      </c>
      <c r="E93" s="19"/>
      <c r="F93" s="19">
        <f>E93*D93</f>
        <v>0</v>
      </c>
    </row>
    <row r="94" spans="1:6" ht="12" customHeight="1">
      <c r="A94" s="18" t="s">
        <v>142</v>
      </c>
      <c r="B94" s="35" t="s">
        <v>49</v>
      </c>
      <c r="C94" s="34" t="s">
        <v>30</v>
      </c>
      <c r="D94" s="52">
        <v>1</v>
      </c>
      <c r="E94" s="19"/>
      <c r="F94" s="19">
        <f t="shared" ref="F94:F106" si="6">E94*D94</f>
        <v>0</v>
      </c>
    </row>
    <row r="95" spans="1:6" ht="12" customHeight="1">
      <c r="A95" s="18" t="s">
        <v>143</v>
      </c>
      <c r="B95" s="35" t="s">
        <v>50</v>
      </c>
      <c r="C95" s="34" t="s">
        <v>30</v>
      </c>
      <c r="D95" s="52">
        <v>1</v>
      </c>
      <c r="E95" s="19"/>
      <c r="F95" s="19">
        <f t="shared" si="6"/>
        <v>0</v>
      </c>
    </row>
    <row r="96" spans="1:6" ht="12" customHeight="1">
      <c r="A96" s="18" t="s">
        <v>144</v>
      </c>
      <c r="B96" s="22" t="s">
        <v>51</v>
      </c>
      <c r="C96" s="34" t="s">
        <v>30</v>
      </c>
      <c r="D96" s="52">
        <v>1</v>
      </c>
      <c r="E96" s="19"/>
      <c r="F96" s="19">
        <f t="shared" si="6"/>
        <v>0</v>
      </c>
    </row>
    <row r="97" spans="1:6" ht="12" customHeight="1">
      <c r="A97" s="18" t="s">
        <v>145</v>
      </c>
      <c r="B97" s="22" t="s">
        <v>52</v>
      </c>
      <c r="C97" s="34" t="s">
        <v>30</v>
      </c>
      <c r="D97" s="52">
        <v>1</v>
      </c>
      <c r="E97" s="19"/>
      <c r="F97" s="19">
        <f t="shared" si="6"/>
        <v>0</v>
      </c>
    </row>
    <row r="98" spans="1:6" ht="12" customHeight="1">
      <c r="A98" s="18" t="s">
        <v>146</v>
      </c>
      <c r="B98" s="22" t="s">
        <v>53</v>
      </c>
      <c r="C98" s="34" t="s">
        <v>30</v>
      </c>
      <c r="D98" s="52">
        <v>1</v>
      </c>
      <c r="E98" s="19"/>
      <c r="F98" s="19">
        <f t="shared" si="6"/>
        <v>0</v>
      </c>
    </row>
    <row r="99" spans="1:6" ht="12" customHeight="1">
      <c r="A99" s="18" t="s">
        <v>147</v>
      </c>
      <c r="B99" s="22" t="s">
        <v>54</v>
      </c>
      <c r="C99" s="34" t="s">
        <v>30</v>
      </c>
      <c r="D99" s="52">
        <v>1</v>
      </c>
      <c r="E99" s="19"/>
      <c r="F99" s="19">
        <f t="shared" si="6"/>
        <v>0</v>
      </c>
    </row>
    <row r="100" spans="1:6" ht="12" customHeight="1">
      <c r="A100" s="55" t="s">
        <v>148</v>
      </c>
      <c r="B100" s="22" t="s">
        <v>55</v>
      </c>
      <c r="C100" s="34" t="s">
        <v>30</v>
      </c>
      <c r="D100" s="52">
        <v>1</v>
      </c>
      <c r="E100" s="19"/>
      <c r="F100" s="19">
        <f t="shared" si="6"/>
        <v>0</v>
      </c>
    </row>
    <row r="101" spans="1:6" ht="12" customHeight="1">
      <c r="A101" s="55" t="s">
        <v>149</v>
      </c>
      <c r="B101" s="22" t="s">
        <v>56</v>
      </c>
      <c r="C101" s="34" t="s">
        <v>30</v>
      </c>
      <c r="D101" s="52">
        <v>1</v>
      </c>
      <c r="E101" s="19"/>
      <c r="F101" s="19">
        <f t="shared" si="6"/>
        <v>0</v>
      </c>
    </row>
    <row r="102" spans="1:6" ht="12" customHeight="1">
      <c r="A102" s="55" t="s">
        <v>150</v>
      </c>
      <c r="B102" s="22" t="s">
        <v>57</v>
      </c>
      <c r="C102" s="34" t="s">
        <v>30</v>
      </c>
      <c r="D102" s="52">
        <v>1</v>
      </c>
      <c r="E102" s="19"/>
      <c r="F102" s="19">
        <f t="shared" si="6"/>
        <v>0</v>
      </c>
    </row>
    <row r="103" spans="1:6" ht="12" customHeight="1">
      <c r="A103" s="55" t="s">
        <v>151</v>
      </c>
      <c r="B103" s="22" t="s">
        <v>58</v>
      </c>
      <c r="C103" s="34" t="s">
        <v>30</v>
      </c>
      <c r="D103" s="52">
        <v>1</v>
      </c>
      <c r="E103" s="19"/>
      <c r="F103" s="19">
        <f t="shared" si="6"/>
        <v>0</v>
      </c>
    </row>
    <row r="104" spans="1:6" ht="12" customHeight="1">
      <c r="A104" s="18" t="s">
        <v>152</v>
      </c>
      <c r="B104" s="21" t="s">
        <v>59</v>
      </c>
      <c r="C104" s="34" t="s">
        <v>30</v>
      </c>
      <c r="D104" s="52">
        <v>1</v>
      </c>
      <c r="E104" s="19"/>
      <c r="F104" s="19">
        <f t="shared" si="6"/>
        <v>0</v>
      </c>
    </row>
    <row r="105" spans="1:6" ht="12" customHeight="1">
      <c r="A105" s="18" t="s">
        <v>153</v>
      </c>
      <c r="B105" s="21" t="s">
        <v>60</v>
      </c>
      <c r="C105" s="34" t="s">
        <v>30</v>
      </c>
      <c r="D105" s="52">
        <v>1</v>
      </c>
      <c r="E105" s="19"/>
      <c r="F105" s="19">
        <f t="shared" si="6"/>
        <v>0</v>
      </c>
    </row>
    <row r="106" spans="1:6" ht="12" customHeight="1">
      <c r="A106" s="57" t="s">
        <v>172</v>
      </c>
      <c r="B106" s="36" t="s">
        <v>169</v>
      </c>
      <c r="C106" s="34" t="s">
        <v>30</v>
      </c>
      <c r="D106" s="52">
        <v>1</v>
      </c>
      <c r="E106" s="19"/>
      <c r="F106" s="19">
        <f t="shared" si="6"/>
        <v>0</v>
      </c>
    </row>
    <row r="107" spans="1:6" ht="12" customHeight="1">
      <c r="A107" s="79" t="s">
        <v>256</v>
      </c>
      <c r="B107" s="80"/>
      <c r="C107" s="80"/>
      <c r="D107" s="80"/>
      <c r="E107" s="81"/>
      <c r="F107" s="20">
        <f>SUM(F93:F106)</f>
        <v>0</v>
      </c>
    </row>
    <row r="108" spans="1:6" ht="12" customHeight="1">
      <c r="A108" s="37"/>
      <c r="B108" s="38"/>
      <c r="C108" s="37"/>
      <c r="D108" s="37"/>
      <c r="E108" s="39"/>
      <c r="F108" s="39"/>
    </row>
    <row r="109" spans="1:6" ht="12" customHeight="1">
      <c r="A109" s="127" t="s">
        <v>5</v>
      </c>
      <c r="B109" s="128"/>
      <c r="C109" s="128"/>
      <c r="D109" s="128"/>
      <c r="E109" s="128"/>
      <c r="F109" s="129"/>
    </row>
    <row r="110" spans="1:6" ht="17.45" customHeight="1">
      <c r="A110" s="68" t="s">
        <v>248</v>
      </c>
      <c r="B110" s="69"/>
      <c r="C110" s="69"/>
      <c r="D110" s="70"/>
      <c r="E110" s="73">
        <f>SUM(F26,F36,F42,F59,F74,F90,F107)</f>
        <v>0</v>
      </c>
      <c r="F110" s="74"/>
    </row>
    <row r="111" spans="1:6" ht="12" customHeight="1">
      <c r="A111" s="45"/>
      <c r="B111" s="45"/>
      <c r="C111" s="45"/>
      <c r="D111" s="45"/>
      <c r="E111" s="45"/>
      <c r="F111" s="45"/>
    </row>
    <row r="112" spans="1:6" ht="17.45" customHeight="1">
      <c r="A112" s="110" t="s">
        <v>226</v>
      </c>
      <c r="B112" s="61"/>
      <c r="C112" s="61"/>
      <c r="D112" s="61"/>
      <c r="E112" s="61"/>
      <c r="F112" s="62"/>
    </row>
    <row r="113" spans="1:6" ht="17.45" customHeight="1">
      <c r="A113" s="40"/>
      <c r="B113" s="86" t="s">
        <v>7</v>
      </c>
      <c r="C113" s="86"/>
      <c r="D113" s="86"/>
      <c r="E113" s="86"/>
      <c r="F113" s="87"/>
    </row>
    <row r="114" spans="1:6" ht="12" customHeight="1">
      <c r="A114" s="124" t="s">
        <v>6</v>
      </c>
      <c r="B114" s="125"/>
      <c r="C114" s="125"/>
      <c r="D114" s="125"/>
      <c r="E114" s="125"/>
      <c r="F114" s="126"/>
    </row>
    <row r="115" spans="1:6" ht="12" customHeight="1">
      <c r="A115" s="49"/>
      <c r="B115" s="50"/>
      <c r="C115" s="50"/>
      <c r="D115" s="50"/>
      <c r="E115" s="50"/>
      <c r="F115" s="51"/>
    </row>
    <row r="116" spans="1:6" ht="19.5" customHeight="1">
      <c r="A116" s="111" t="s">
        <v>221</v>
      </c>
      <c r="B116" s="112"/>
      <c r="C116" s="112"/>
      <c r="D116" s="112"/>
      <c r="E116" s="112"/>
      <c r="F116" s="113"/>
    </row>
    <row r="117" spans="1:6" ht="12" customHeight="1">
      <c r="A117" s="114" t="s">
        <v>227</v>
      </c>
      <c r="B117" s="115"/>
      <c r="C117" s="115"/>
      <c r="D117" s="115"/>
      <c r="E117" s="115"/>
      <c r="F117" s="116"/>
    </row>
    <row r="118" spans="1:6" ht="12" customHeight="1">
      <c r="A118" s="13" t="s">
        <v>2</v>
      </c>
      <c r="B118" s="14" t="s">
        <v>3</v>
      </c>
      <c r="C118" s="14" t="s">
        <v>10</v>
      </c>
      <c r="D118" s="14" t="s">
        <v>8</v>
      </c>
      <c r="E118" s="15" t="s">
        <v>4</v>
      </c>
      <c r="F118" s="16" t="s">
        <v>11</v>
      </c>
    </row>
    <row r="119" spans="1:6" ht="12" customHeight="1">
      <c r="A119" s="18" t="s">
        <v>104</v>
      </c>
      <c r="B119" s="21" t="s">
        <v>250</v>
      </c>
      <c r="C119" s="18" t="s">
        <v>77</v>
      </c>
      <c r="D119" s="52">
        <v>1</v>
      </c>
      <c r="E119" s="19"/>
      <c r="F119" s="19">
        <f>E119*D119</f>
        <v>0</v>
      </c>
    </row>
    <row r="120" spans="1:6" ht="12" customHeight="1">
      <c r="A120" s="18" t="s">
        <v>180</v>
      </c>
      <c r="B120" s="21" t="s">
        <v>71</v>
      </c>
      <c r="C120" s="18" t="s">
        <v>81</v>
      </c>
      <c r="D120" s="52">
        <v>1</v>
      </c>
      <c r="E120" s="19"/>
      <c r="F120" s="19">
        <f t="shared" ref="F120:F143" si="7">E120*D120</f>
        <v>0</v>
      </c>
    </row>
    <row r="121" spans="1:6" ht="12" customHeight="1">
      <c r="A121" s="18" t="s">
        <v>181</v>
      </c>
      <c r="B121" s="22" t="s">
        <v>71</v>
      </c>
      <c r="C121" s="18" t="s">
        <v>78</v>
      </c>
      <c r="D121" s="52">
        <v>1</v>
      </c>
      <c r="E121" s="19"/>
      <c r="F121" s="19">
        <f t="shared" si="7"/>
        <v>0</v>
      </c>
    </row>
    <row r="122" spans="1:6" ht="12" customHeight="1">
      <c r="A122" s="18" t="s">
        <v>182</v>
      </c>
      <c r="B122" s="22" t="s">
        <v>71</v>
      </c>
      <c r="C122" s="18" t="s">
        <v>79</v>
      </c>
      <c r="D122" s="52">
        <v>1</v>
      </c>
      <c r="E122" s="19"/>
      <c r="F122" s="19">
        <f t="shared" si="7"/>
        <v>0</v>
      </c>
    </row>
    <row r="123" spans="1:6" ht="12" customHeight="1">
      <c r="A123" s="18" t="s">
        <v>183</v>
      </c>
      <c r="B123" s="22" t="s">
        <v>72</v>
      </c>
      <c r="C123" s="18" t="s">
        <v>81</v>
      </c>
      <c r="D123" s="52">
        <v>1</v>
      </c>
      <c r="E123" s="19"/>
      <c r="F123" s="19">
        <f t="shared" si="7"/>
        <v>0</v>
      </c>
    </row>
    <row r="124" spans="1:6" ht="12" customHeight="1">
      <c r="A124" s="18" t="s">
        <v>184</v>
      </c>
      <c r="B124" s="22" t="s">
        <v>73</v>
      </c>
      <c r="C124" s="18" t="s">
        <v>78</v>
      </c>
      <c r="D124" s="52">
        <v>1</v>
      </c>
      <c r="E124" s="19"/>
      <c r="F124" s="19">
        <f t="shared" si="7"/>
        <v>0</v>
      </c>
    </row>
    <row r="125" spans="1:6" ht="12" customHeight="1">
      <c r="A125" s="18" t="s">
        <v>185</v>
      </c>
      <c r="B125" s="22" t="s">
        <v>73</v>
      </c>
      <c r="C125" s="18" t="s">
        <v>79</v>
      </c>
      <c r="D125" s="52">
        <v>1</v>
      </c>
      <c r="E125" s="19"/>
      <c r="F125" s="19">
        <f t="shared" si="7"/>
        <v>0</v>
      </c>
    </row>
    <row r="126" spans="1:6" ht="12" customHeight="1">
      <c r="A126" s="18" t="s">
        <v>186</v>
      </c>
      <c r="B126" s="22" t="s">
        <v>74</v>
      </c>
      <c r="C126" s="18" t="s">
        <v>81</v>
      </c>
      <c r="D126" s="52">
        <v>1</v>
      </c>
      <c r="E126" s="19"/>
      <c r="F126" s="19">
        <f t="shared" si="7"/>
        <v>0</v>
      </c>
    </row>
    <row r="127" spans="1:6" ht="12" customHeight="1">
      <c r="A127" s="55" t="s">
        <v>187</v>
      </c>
      <c r="B127" s="22" t="s">
        <v>74</v>
      </c>
      <c r="C127" s="18" t="s">
        <v>78</v>
      </c>
      <c r="D127" s="52">
        <v>1</v>
      </c>
      <c r="E127" s="19"/>
      <c r="F127" s="19">
        <f t="shared" si="7"/>
        <v>0</v>
      </c>
    </row>
    <row r="128" spans="1:6" ht="12" customHeight="1">
      <c r="A128" s="55" t="s">
        <v>188</v>
      </c>
      <c r="B128" s="22" t="s">
        <v>74</v>
      </c>
      <c r="C128" s="18" t="s">
        <v>79</v>
      </c>
      <c r="D128" s="52">
        <v>1</v>
      </c>
      <c r="E128" s="19"/>
      <c r="F128" s="19">
        <f t="shared" si="7"/>
        <v>0</v>
      </c>
    </row>
    <row r="129" spans="1:126" ht="12" customHeight="1">
      <c r="A129" s="55" t="s">
        <v>189</v>
      </c>
      <c r="B129" s="22" t="s">
        <v>75</v>
      </c>
      <c r="C129" s="18" t="s">
        <v>81</v>
      </c>
      <c r="D129" s="52">
        <v>1</v>
      </c>
      <c r="E129" s="19"/>
      <c r="F129" s="19">
        <f t="shared" si="7"/>
        <v>0</v>
      </c>
    </row>
    <row r="130" spans="1:126" ht="12" customHeight="1">
      <c r="A130" s="55" t="s">
        <v>190</v>
      </c>
      <c r="B130" s="22" t="s">
        <v>75</v>
      </c>
      <c r="C130" s="18" t="s">
        <v>78</v>
      </c>
      <c r="D130" s="52">
        <v>1</v>
      </c>
      <c r="E130" s="19"/>
      <c r="F130" s="19">
        <f t="shared" si="7"/>
        <v>0</v>
      </c>
    </row>
    <row r="131" spans="1:126" ht="12" customHeight="1">
      <c r="A131" s="18" t="s">
        <v>191</v>
      </c>
      <c r="B131" s="21" t="s">
        <v>75</v>
      </c>
      <c r="C131" s="18" t="s">
        <v>79</v>
      </c>
      <c r="D131" s="52">
        <v>1</v>
      </c>
      <c r="E131" s="19"/>
      <c r="F131" s="19">
        <f t="shared" si="7"/>
        <v>0</v>
      </c>
    </row>
    <row r="132" spans="1:126" ht="12" customHeight="1">
      <c r="A132" s="18" t="s">
        <v>192</v>
      </c>
      <c r="B132" s="21" t="s">
        <v>76</v>
      </c>
      <c r="C132" s="18" t="s">
        <v>80</v>
      </c>
      <c r="D132" s="52">
        <v>1</v>
      </c>
      <c r="E132" s="19"/>
      <c r="F132" s="19">
        <f t="shared" si="7"/>
        <v>0</v>
      </c>
    </row>
    <row r="133" spans="1:126" ht="12" customHeight="1">
      <c r="A133" s="57" t="s">
        <v>193</v>
      </c>
      <c r="B133" s="21" t="s">
        <v>170</v>
      </c>
      <c r="C133" s="18" t="s">
        <v>209</v>
      </c>
      <c r="D133" s="52">
        <v>1</v>
      </c>
      <c r="E133" s="19"/>
      <c r="F133" s="19">
        <f t="shared" si="7"/>
        <v>0</v>
      </c>
    </row>
    <row r="134" spans="1:126" ht="12" customHeight="1">
      <c r="A134" s="57" t="s">
        <v>194</v>
      </c>
      <c r="B134" s="21" t="s">
        <v>174</v>
      </c>
      <c r="C134" s="18" t="s">
        <v>80</v>
      </c>
      <c r="D134" s="52">
        <v>1</v>
      </c>
      <c r="E134" s="19"/>
      <c r="F134" s="19">
        <f t="shared" si="7"/>
        <v>0</v>
      </c>
    </row>
    <row r="135" spans="1:126" ht="12" customHeight="1">
      <c r="A135" s="57" t="s">
        <v>195</v>
      </c>
      <c r="B135" s="21" t="s">
        <v>175</v>
      </c>
      <c r="C135" s="18" t="s">
        <v>80</v>
      </c>
      <c r="D135" s="52">
        <v>1</v>
      </c>
      <c r="E135" s="19"/>
      <c r="F135" s="19">
        <f t="shared" si="7"/>
        <v>0</v>
      </c>
    </row>
    <row r="136" spans="1:126" ht="12" customHeight="1">
      <c r="A136" s="57" t="s">
        <v>196</v>
      </c>
      <c r="B136" s="21" t="s">
        <v>176</v>
      </c>
      <c r="C136" s="18" t="s">
        <v>80</v>
      </c>
      <c r="D136" s="52">
        <v>1</v>
      </c>
      <c r="E136" s="19"/>
      <c r="F136" s="19">
        <f t="shared" si="7"/>
        <v>0</v>
      </c>
    </row>
    <row r="137" spans="1:126" ht="12" customHeight="1">
      <c r="A137" s="57" t="s">
        <v>197</v>
      </c>
      <c r="B137" s="21" t="s">
        <v>177</v>
      </c>
      <c r="C137" s="18" t="s">
        <v>80</v>
      </c>
      <c r="D137" s="52">
        <v>1</v>
      </c>
      <c r="E137" s="19"/>
      <c r="F137" s="19">
        <f t="shared" si="7"/>
        <v>0</v>
      </c>
    </row>
    <row r="138" spans="1:126" ht="12" customHeight="1">
      <c r="A138" s="57" t="s">
        <v>198</v>
      </c>
      <c r="B138" s="21" t="s">
        <v>178</v>
      </c>
      <c r="C138" s="18" t="s">
        <v>80</v>
      </c>
      <c r="D138" s="52">
        <v>1</v>
      </c>
      <c r="E138" s="19"/>
      <c r="F138" s="19">
        <f t="shared" si="7"/>
        <v>0</v>
      </c>
    </row>
    <row r="139" spans="1:126" ht="12" customHeight="1">
      <c r="A139" s="57" t="s">
        <v>199</v>
      </c>
      <c r="B139" s="21" t="s">
        <v>179</v>
      </c>
      <c r="C139" s="18" t="s">
        <v>80</v>
      </c>
      <c r="D139" s="52">
        <v>1</v>
      </c>
      <c r="E139" s="19"/>
      <c r="F139" s="19">
        <f t="shared" si="7"/>
        <v>0</v>
      </c>
    </row>
    <row r="140" spans="1:126" ht="12" customHeight="1">
      <c r="A140" s="57" t="s">
        <v>200</v>
      </c>
      <c r="B140" s="21" t="s">
        <v>171</v>
      </c>
      <c r="C140" s="18" t="s">
        <v>80</v>
      </c>
      <c r="D140" s="52">
        <v>1</v>
      </c>
      <c r="E140" s="19"/>
      <c r="F140" s="19">
        <f t="shared" si="7"/>
        <v>0</v>
      </c>
    </row>
    <row r="141" spans="1:126" ht="12" customHeight="1">
      <c r="A141" s="58" t="s">
        <v>216</v>
      </c>
      <c r="B141" s="21" t="s">
        <v>219</v>
      </c>
      <c r="C141" s="18" t="s">
        <v>80</v>
      </c>
      <c r="D141" s="52">
        <v>1</v>
      </c>
      <c r="E141" s="19"/>
      <c r="F141" s="24">
        <f t="shared" si="7"/>
        <v>0</v>
      </c>
    </row>
    <row r="142" spans="1:126" s="23" customFormat="1" ht="12" customHeight="1">
      <c r="A142" s="58" t="s">
        <v>217</v>
      </c>
      <c r="B142" s="21" t="s">
        <v>219</v>
      </c>
      <c r="C142" s="18" t="s">
        <v>78</v>
      </c>
      <c r="D142" s="52">
        <v>1</v>
      </c>
      <c r="E142" s="19"/>
      <c r="F142" s="24">
        <f t="shared" si="7"/>
        <v>0</v>
      </c>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c r="CY142" s="3"/>
      <c r="CZ142" s="3"/>
      <c r="DA142" s="3"/>
      <c r="DB142" s="3"/>
      <c r="DC142" s="3"/>
      <c r="DD142" s="3"/>
      <c r="DE142" s="3"/>
      <c r="DF142" s="3"/>
      <c r="DG142" s="3"/>
      <c r="DH142" s="3"/>
      <c r="DI142" s="3"/>
      <c r="DJ142" s="3"/>
      <c r="DK142" s="3"/>
      <c r="DL142" s="3"/>
      <c r="DM142" s="3"/>
      <c r="DN142" s="3"/>
      <c r="DO142" s="3"/>
      <c r="DP142" s="3"/>
      <c r="DQ142" s="3"/>
      <c r="DR142" s="3"/>
      <c r="DS142" s="3"/>
      <c r="DT142" s="3"/>
      <c r="DU142" s="3"/>
      <c r="DV142" s="3"/>
    </row>
    <row r="143" spans="1:126" s="23" customFormat="1" ht="12" customHeight="1">
      <c r="A143" s="58" t="s">
        <v>218</v>
      </c>
      <c r="B143" s="21" t="s">
        <v>219</v>
      </c>
      <c r="C143" s="18" t="s">
        <v>79</v>
      </c>
      <c r="D143" s="52">
        <v>1</v>
      </c>
      <c r="E143" s="19"/>
      <c r="F143" s="24">
        <f t="shared" si="7"/>
        <v>0</v>
      </c>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c r="CY143" s="3"/>
      <c r="CZ143" s="3"/>
      <c r="DA143" s="3"/>
      <c r="DB143" s="3"/>
      <c r="DC143" s="3"/>
      <c r="DD143" s="3"/>
      <c r="DE143" s="3"/>
      <c r="DF143" s="3"/>
      <c r="DG143" s="3"/>
      <c r="DH143" s="3"/>
      <c r="DI143" s="3"/>
      <c r="DJ143" s="3"/>
      <c r="DK143" s="3"/>
      <c r="DL143" s="3"/>
      <c r="DM143" s="3"/>
      <c r="DN143" s="3"/>
      <c r="DO143" s="3"/>
      <c r="DP143" s="3"/>
      <c r="DQ143" s="3"/>
      <c r="DR143" s="3"/>
      <c r="DS143" s="3"/>
      <c r="DT143" s="3"/>
      <c r="DU143" s="3"/>
      <c r="DV143" s="3"/>
    </row>
    <row r="144" spans="1:126" s="23" customFormat="1" ht="18.600000000000001" customHeight="1">
      <c r="A144" s="79" t="s">
        <v>225</v>
      </c>
      <c r="B144" s="80"/>
      <c r="C144" s="80"/>
      <c r="D144" s="80"/>
      <c r="E144" s="81"/>
      <c r="F144" s="20">
        <f>SUM(F119:F143)</f>
        <v>0</v>
      </c>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c r="CY144" s="3"/>
      <c r="CZ144" s="3"/>
      <c r="DA144" s="3"/>
      <c r="DB144" s="3"/>
      <c r="DC144" s="3"/>
      <c r="DD144" s="3"/>
      <c r="DE144" s="3"/>
      <c r="DF144" s="3"/>
      <c r="DG144" s="3"/>
      <c r="DH144" s="3"/>
      <c r="DI144" s="3"/>
      <c r="DJ144" s="3"/>
      <c r="DK144" s="3"/>
      <c r="DL144" s="3"/>
      <c r="DM144" s="3"/>
      <c r="DN144" s="3"/>
      <c r="DO144" s="3"/>
      <c r="DP144" s="3"/>
      <c r="DQ144" s="3"/>
      <c r="DR144" s="3"/>
      <c r="DS144" s="3"/>
      <c r="DT144" s="3"/>
      <c r="DU144" s="3"/>
      <c r="DV144" s="3"/>
    </row>
    <row r="145" spans="1:6" ht="12" customHeight="1">
      <c r="A145" s="45"/>
      <c r="B145" s="46"/>
      <c r="C145" s="45"/>
      <c r="D145" s="45"/>
      <c r="E145" s="47"/>
      <c r="F145" s="48"/>
    </row>
    <row r="146" spans="1:6" ht="12" customHeight="1">
      <c r="A146" s="59"/>
      <c r="B146" s="59"/>
      <c r="C146" s="59"/>
      <c r="D146" s="59"/>
      <c r="E146" s="59"/>
      <c r="F146" s="59"/>
    </row>
    <row r="147" spans="1:6" ht="12" customHeight="1">
      <c r="A147" s="59"/>
      <c r="B147" s="59"/>
      <c r="C147" s="59"/>
      <c r="D147" s="59"/>
      <c r="E147" s="59"/>
      <c r="F147" s="59"/>
    </row>
  </sheetData>
  <mergeCells count="31">
    <mergeCell ref="A147:F147"/>
    <mergeCell ref="B113:F113"/>
    <mergeCell ref="A114:F114"/>
    <mergeCell ref="A116:F116"/>
    <mergeCell ref="A117:F117"/>
    <mergeCell ref="A144:E144"/>
    <mergeCell ref="A146:F146"/>
    <mergeCell ref="A112:F112"/>
    <mergeCell ref="A43:F43"/>
    <mergeCell ref="A59:E59"/>
    <mergeCell ref="A61:F61"/>
    <mergeCell ref="A74:E74"/>
    <mergeCell ref="A75:F75"/>
    <mergeCell ref="A90:E90"/>
    <mergeCell ref="A91:F91"/>
    <mergeCell ref="A107:E107"/>
    <mergeCell ref="A109:F109"/>
    <mergeCell ref="A110:D110"/>
    <mergeCell ref="E110:F110"/>
    <mergeCell ref="A42:E42"/>
    <mergeCell ref="B1:F4"/>
    <mergeCell ref="B7:F7"/>
    <mergeCell ref="B9:F9"/>
    <mergeCell ref="A11:F11"/>
    <mergeCell ref="A12:F15"/>
    <mergeCell ref="A16:F16"/>
    <mergeCell ref="A17:F17"/>
    <mergeCell ref="A26:E26"/>
    <mergeCell ref="A27:F27"/>
    <mergeCell ref="A36:E36"/>
    <mergeCell ref="A37:F37"/>
  </mergeCells>
  <dataValidations count="2">
    <dataValidation allowBlank="1" showErrorMessage="1" prompt="Initial Mobilization – Including Five-Stage Decon (with shower &amp; loadout) GFCI electric panel, (Includes all required components to install and remove temporary power hookup). (Includes Extension Power Cords)  _x000a_" sqref="B19" xr:uid="{2CB0D304-2430-4862-8367-9E53960DC3E0}"/>
    <dataValidation allowBlank="1" showErrorMessage="1" sqref="B20:B25 B63:B69 B71:B73 B77:B89" xr:uid="{F1D7F571-3F16-496E-B1A9-D7D2E3D8A63F}"/>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0C82D-D4DB-4FBB-B4A9-E72B283778DF}">
  <dimension ref="A1:DV147"/>
  <sheetViews>
    <sheetView topLeftCell="A15" workbookViewId="0">
      <selection activeCell="A110" sqref="A110:D110"/>
    </sheetView>
  </sheetViews>
  <sheetFormatPr defaultColWidth="9.140625" defaultRowHeight="12.95" customHeight="1"/>
  <cols>
    <col min="1" max="1" width="17.5703125" style="3" customWidth="1"/>
    <col min="2" max="2" width="45.140625" style="9" customWidth="1"/>
    <col min="3" max="3" width="12.5703125" style="3" customWidth="1"/>
    <col min="4" max="4" width="10.5703125" style="3" customWidth="1"/>
    <col min="5" max="5" width="14.85546875" style="41" customWidth="1"/>
    <col min="6" max="6" width="20.85546875" style="42" customWidth="1"/>
    <col min="7" max="16384" width="9.140625" style="3"/>
  </cols>
  <sheetData>
    <row r="1" spans="1:6" ht="12.95" customHeight="1">
      <c r="A1" s="2"/>
      <c r="B1" s="117" t="s">
        <v>240</v>
      </c>
      <c r="C1" s="117"/>
      <c r="D1" s="117"/>
      <c r="E1" s="117"/>
      <c r="F1" s="118"/>
    </row>
    <row r="2" spans="1:6" ht="12.95" customHeight="1">
      <c r="A2" s="4"/>
      <c r="B2" s="119"/>
      <c r="C2" s="119"/>
      <c r="D2" s="119"/>
      <c r="E2" s="119"/>
      <c r="F2" s="120"/>
    </row>
    <row r="3" spans="1:6" s="5" customFormat="1" ht="12.95" customHeight="1">
      <c r="A3" s="4"/>
      <c r="B3" s="119"/>
      <c r="C3" s="119"/>
      <c r="D3" s="119"/>
      <c r="E3" s="119"/>
      <c r="F3" s="120"/>
    </row>
    <row r="4" spans="1:6" ht="12.95" customHeight="1">
      <c r="A4" s="4"/>
      <c r="B4" s="119"/>
      <c r="C4" s="119"/>
      <c r="D4" s="119"/>
      <c r="E4" s="119"/>
      <c r="F4" s="120"/>
    </row>
    <row r="5" spans="1:6" ht="12.95" customHeight="1">
      <c r="A5" s="4"/>
      <c r="B5" s="6"/>
      <c r="C5" s="6"/>
      <c r="D5" s="6"/>
      <c r="E5" s="7"/>
      <c r="F5" s="8"/>
    </row>
    <row r="6" spans="1:6" ht="12.95" customHeight="1">
      <c r="A6" s="4"/>
      <c r="D6" s="10"/>
      <c r="E6" s="11"/>
      <c r="F6" s="12"/>
    </row>
    <row r="7" spans="1:6" ht="12.95" customHeight="1">
      <c r="A7" s="44" t="s">
        <v>0</v>
      </c>
      <c r="B7" s="108"/>
      <c r="C7" s="108"/>
      <c r="D7" s="108"/>
      <c r="E7" s="108"/>
      <c r="F7" s="109"/>
    </row>
    <row r="8" spans="1:6" ht="12.95" customHeight="1">
      <c r="A8" s="43"/>
      <c r="D8" s="10"/>
      <c r="E8" s="11"/>
      <c r="F8" s="12"/>
    </row>
    <row r="9" spans="1:6" ht="12.95" customHeight="1">
      <c r="A9" s="44" t="s">
        <v>1</v>
      </c>
      <c r="B9" s="95" t="s">
        <v>231</v>
      </c>
      <c r="C9" s="95"/>
      <c r="D9" s="95"/>
      <c r="E9" s="95"/>
      <c r="F9" s="96"/>
    </row>
    <row r="10" spans="1:6" ht="12.95" customHeight="1">
      <c r="A10" s="4"/>
      <c r="D10" s="10"/>
      <c r="E10" s="11"/>
      <c r="F10" s="12"/>
    </row>
    <row r="11" spans="1:6" ht="12.95" customHeight="1">
      <c r="A11" s="97" t="s">
        <v>9</v>
      </c>
      <c r="B11" s="98"/>
      <c r="C11" s="98"/>
      <c r="D11" s="98"/>
      <c r="E11" s="98"/>
      <c r="F11" s="99"/>
    </row>
    <row r="12" spans="1:6" ht="12.95" customHeight="1">
      <c r="A12" s="100" t="s">
        <v>12</v>
      </c>
      <c r="B12" s="101"/>
      <c r="C12" s="101"/>
      <c r="D12" s="101"/>
      <c r="E12" s="101"/>
      <c r="F12" s="102"/>
    </row>
    <row r="13" spans="1:6" ht="12.95" customHeight="1">
      <c r="A13" s="100"/>
      <c r="B13" s="101"/>
      <c r="C13" s="101"/>
      <c r="D13" s="101"/>
      <c r="E13" s="101"/>
      <c r="F13" s="102"/>
    </row>
    <row r="14" spans="1:6" ht="12.95" customHeight="1">
      <c r="A14" s="100"/>
      <c r="B14" s="101"/>
      <c r="C14" s="101"/>
      <c r="D14" s="101"/>
      <c r="E14" s="101"/>
      <c r="F14" s="102"/>
    </row>
    <row r="15" spans="1:6" ht="207.6" customHeight="1">
      <c r="A15" s="103"/>
      <c r="B15" s="104"/>
      <c r="C15" s="104"/>
      <c r="D15" s="104"/>
      <c r="E15" s="104"/>
      <c r="F15" s="105"/>
    </row>
    <row r="16" spans="1:6" s="1" customFormat="1" ht="12.95" customHeight="1">
      <c r="A16" s="130" t="s">
        <v>234</v>
      </c>
      <c r="B16" s="131"/>
      <c r="C16" s="131"/>
      <c r="D16" s="131"/>
      <c r="E16" s="131"/>
      <c r="F16" s="131"/>
    </row>
    <row r="17" spans="1:126" ht="12.95" customHeight="1">
      <c r="A17" s="77" t="s">
        <v>204</v>
      </c>
      <c r="B17" s="78"/>
      <c r="C17" s="78"/>
      <c r="D17" s="78"/>
      <c r="E17" s="78"/>
      <c r="F17" s="78"/>
    </row>
    <row r="18" spans="1:126" ht="12.95" customHeight="1">
      <c r="A18" s="13" t="s">
        <v>2</v>
      </c>
      <c r="B18" s="14" t="s">
        <v>3</v>
      </c>
      <c r="C18" s="14" t="s">
        <v>10</v>
      </c>
      <c r="D18" s="14" t="s">
        <v>8</v>
      </c>
      <c r="E18" s="15" t="s">
        <v>4</v>
      </c>
      <c r="F18" s="16" t="s">
        <v>11</v>
      </c>
    </row>
    <row r="19" spans="1:126" ht="12.95" customHeight="1">
      <c r="A19" s="18" t="s">
        <v>88</v>
      </c>
      <c r="B19" s="17" t="s">
        <v>13</v>
      </c>
      <c r="C19" s="18" t="s">
        <v>18</v>
      </c>
      <c r="D19" s="52">
        <v>1</v>
      </c>
      <c r="E19" s="19"/>
      <c r="F19" s="19">
        <f>E19*D19</f>
        <v>0</v>
      </c>
    </row>
    <row r="20" spans="1:126" ht="12.95" customHeight="1">
      <c r="A20" s="18" t="s">
        <v>89</v>
      </c>
      <c r="B20" s="17" t="s">
        <v>14</v>
      </c>
      <c r="C20" s="18" t="s">
        <v>18</v>
      </c>
      <c r="D20" s="52">
        <v>1</v>
      </c>
      <c r="E20" s="19"/>
      <c r="F20" s="19">
        <f t="shared" ref="F20:F25" si="0">E20*D20</f>
        <v>0</v>
      </c>
    </row>
    <row r="21" spans="1:126" ht="12.95" customHeight="1">
      <c r="A21" s="18" t="s">
        <v>90</v>
      </c>
      <c r="B21" s="17" t="s">
        <v>15</v>
      </c>
      <c r="C21" s="18" t="s">
        <v>18</v>
      </c>
      <c r="D21" s="52">
        <v>1</v>
      </c>
      <c r="E21" s="19"/>
      <c r="F21" s="19">
        <f t="shared" si="0"/>
        <v>0</v>
      </c>
    </row>
    <row r="22" spans="1:126" ht="12.95" customHeight="1">
      <c r="A22" s="18" t="s">
        <v>91</v>
      </c>
      <c r="B22" s="17" t="s">
        <v>16</v>
      </c>
      <c r="C22" s="18" t="s">
        <v>18</v>
      </c>
      <c r="D22" s="52">
        <v>1</v>
      </c>
      <c r="E22" s="19"/>
      <c r="F22" s="19">
        <f t="shared" si="0"/>
        <v>0</v>
      </c>
    </row>
    <row r="23" spans="1:126" ht="12.95" customHeight="1">
      <c r="A23" s="18" t="s">
        <v>92</v>
      </c>
      <c r="B23" s="17" t="s">
        <v>230</v>
      </c>
      <c r="C23" s="18" t="s">
        <v>18</v>
      </c>
      <c r="D23" s="52">
        <v>1</v>
      </c>
      <c r="E23" s="19"/>
      <c r="F23" s="19">
        <f t="shared" si="0"/>
        <v>0</v>
      </c>
    </row>
    <row r="24" spans="1:126" ht="12.95" customHeight="1">
      <c r="A24" s="18" t="s">
        <v>93</v>
      </c>
      <c r="B24" s="17" t="s">
        <v>17</v>
      </c>
      <c r="C24" s="18" t="s">
        <v>18</v>
      </c>
      <c r="D24" s="52">
        <v>1</v>
      </c>
      <c r="E24" s="19"/>
      <c r="F24" s="19">
        <f t="shared" si="0"/>
        <v>0</v>
      </c>
    </row>
    <row r="25" spans="1:126" ht="12.95" customHeight="1">
      <c r="A25" s="18" t="s">
        <v>94</v>
      </c>
      <c r="B25" s="17" t="s">
        <v>87</v>
      </c>
      <c r="C25" s="18" t="s">
        <v>18</v>
      </c>
      <c r="D25" s="52">
        <v>1</v>
      </c>
      <c r="E25" s="19"/>
      <c r="F25" s="19">
        <f t="shared" si="0"/>
        <v>0</v>
      </c>
    </row>
    <row r="26" spans="1:126" ht="12.95" customHeight="1">
      <c r="A26" s="63" t="s">
        <v>19</v>
      </c>
      <c r="B26" s="64"/>
      <c r="C26" s="64"/>
      <c r="D26" s="64"/>
      <c r="E26" s="64"/>
      <c r="F26" s="20">
        <f>SUM(F19:F25)</f>
        <v>0</v>
      </c>
    </row>
    <row r="27" spans="1:126" ht="12.95" customHeight="1">
      <c r="A27" s="77" t="s">
        <v>205</v>
      </c>
      <c r="B27" s="78"/>
      <c r="C27" s="78"/>
      <c r="D27" s="78"/>
      <c r="E27" s="78"/>
      <c r="F27" s="78"/>
    </row>
    <row r="28" spans="1:126" ht="12.95" customHeight="1">
      <c r="A28" s="13" t="s">
        <v>2</v>
      </c>
      <c r="B28" s="14" t="s">
        <v>3</v>
      </c>
      <c r="C28" s="14" t="s">
        <v>10</v>
      </c>
      <c r="D28" s="14" t="s">
        <v>8</v>
      </c>
      <c r="E28" s="15" t="s">
        <v>4</v>
      </c>
      <c r="F28" s="16" t="s">
        <v>11</v>
      </c>
    </row>
    <row r="29" spans="1:126" ht="12.95" customHeight="1">
      <c r="A29" s="18" t="s">
        <v>95</v>
      </c>
      <c r="B29" s="21" t="s">
        <v>61</v>
      </c>
      <c r="C29" s="18" t="s">
        <v>68</v>
      </c>
      <c r="D29" s="52">
        <v>1</v>
      </c>
      <c r="E29" s="19"/>
      <c r="F29" s="19">
        <f>E29*D29</f>
        <v>0</v>
      </c>
    </row>
    <row r="30" spans="1:126" ht="12.95" customHeight="1">
      <c r="A30" s="18" t="s">
        <v>96</v>
      </c>
      <c r="B30" s="21" t="s">
        <v>62</v>
      </c>
      <c r="C30" s="18" t="s">
        <v>68</v>
      </c>
      <c r="D30" s="52">
        <v>1</v>
      </c>
      <c r="E30" s="19"/>
      <c r="F30" s="19">
        <f t="shared" ref="F30:F35" si="1">E30*D30</f>
        <v>0</v>
      </c>
    </row>
    <row r="31" spans="1:126" ht="12.95" customHeight="1">
      <c r="A31" s="18" t="s">
        <v>97</v>
      </c>
      <c r="B31" s="22" t="s">
        <v>63</v>
      </c>
      <c r="C31" s="18" t="s">
        <v>68</v>
      </c>
      <c r="D31" s="52">
        <v>1</v>
      </c>
      <c r="E31" s="19"/>
      <c r="F31" s="19">
        <f t="shared" si="1"/>
        <v>0</v>
      </c>
    </row>
    <row r="32" spans="1:126" s="23" customFormat="1" ht="12.95" customHeight="1">
      <c r="A32" s="18" t="s">
        <v>98</v>
      </c>
      <c r="B32" s="22" t="s">
        <v>64</v>
      </c>
      <c r="C32" s="18" t="s">
        <v>68</v>
      </c>
      <c r="D32" s="52">
        <v>1</v>
      </c>
      <c r="E32" s="19"/>
      <c r="F32" s="19">
        <f t="shared" si="1"/>
        <v>0</v>
      </c>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row>
    <row r="33" spans="1:126" s="23" customFormat="1" ht="12.95" customHeight="1">
      <c r="A33" s="18" t="s">
        <v>99</v>
      </c>
      <c r="B33" s="22" t="s">
        <v>65</v>
      </c>
      <c r="C33" s="18" t="s">
        <v>68</v>
      </c>
      <c r="D33" s="52">
        <v>1</v>
      </c>
      <c r="E33" s="19"/>
      <c r="F33" s="19">
        <f t="shared" si="1"/>
        <v>0</v>
      </c>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row>
    <row r="34" spans="1:126" s="23" customFormat="1" ht="12.95" customHeight="1">
      <c r="A34" s="18" t="s">
        <v>100</v>
      </c>
      <c r="B34" s="22" t="s">
        <v>66</v>
      </c>
      <c r="C34" s="18" t="s">
        <v>68</v>
      </c>
      <c r="D34" s="52">
        <v>1</v>
      </c>
      <c r="E34" s="19"/>
      <c r="F34" s="19">
        <f t="shared" si="1"/>
        <v>0</v>
      </c>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row>
    <row r="35" spans="1:126" s="23" customFormat="1" ht="12.95" customHeight="1">
      <c r="A35" s="18" t="s">
        <v>101</v>
      </c>
      <c r="B35" s="22" t="s">
        <v>67</v>
      </c>
      <c r="C35" s="18" t="s">
        <v>69</v>
      </c>
      <c r="D35" s="52">
        <v>1</v>
      </c>
      <c r="E35" s="19"/>
      <c r="F35" s="19">
        <f t="shared" si="1"/>
        <v>0</v>
      </c>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row>
    <row r="36" spans="1:126" ht="12.95" customHeight="1">
      <c r="A36" s="63" t="s">
        <v>70</v>
      </c>
      <c r="B36" s="64"/>
      <c r="C36" s="64"/>
      <c r="D36" s="64"/>
      <c r="E36" s="64"/>
      <c r="F36" s="20">
        <f>SUM(F29:F35)</f>
        <v>0</v>
      </c>
    </row>
    <row r="37" spans="1:126" ht="12.95" customHeight="1">
      <c r="A37" s="77" t="s">
        <v>206</v>
      </c>
      <c r="B37" s="78"/>
      <c r="C37" s="78"/>
      <c r="D37" s="78"/>
      <c r="E37" s="78"/>
      <c r="F37" s="78"/>
    </row>
    <row r="38" spans="1:126" ht="12.95" customHeight="1">
      <c r="A38" s="13" t="s">
        <v>2</v>
      </c>
      <c r="B38" s="14" t="s">
        <v>3</v>
      </c>
      <c r="C38" s="14" t="s">
        <v>10</v>
      </c>
      <c r="D38" s="14" t="s">
        <v>8</v>
      </c>
      <c r="E38" s="15" t="s">
        <v>4</v>
      </c>
      <c r="F38" s="16" t="s">
        <v>11</v>
      </c>
    </row>
    <row r="39" spans="1:126" ht="12.95" customHeight="1">
      <c r="A39" s="18" t="s">
        <v>102</v>
      </c>
      <c r="B39" s="22" t="s">
        <v>210</v>
      </c>
      <c r="C39" s="18" t="s">
        <v>18</v>
      </c>
      <c r="D39" s="52">
        <v>1</v>
      </c>
      <c r="E39" s="19"/>
      <c r="F39" s="19">
        <f>E39*D39</f>
        <v>0</v>
      </c>
    </row>
    <row r="40" spans="1:126" ht="12.95" customHeight="1">
      <c r="A40" s="18" t="s">
        <v>103</v>
      </c>
      <c r="B40" s="22" t="s">
        <v>211</v>
      </c>
      <c r="C40" s="18" t="s">
        <v>18</v>
      </c>
      <c r="D40" s="52">
        <v>1</v>
      </c>
      <c r="E40" s="19"/>
      <c r="F40" s="19">
        <f t="shared" ref="F40:F41" si="2">E40*D40</f>
        <v>0</v>
      </c>
    </row>
    <row r="41" spans="1:126" ht="12.95" customHeight="1">
      <c r="A41" s="54" t="s">
        <v>212</v>
      </c>
      <c r="B41" s="22" t="s">
        <v>213</v>
      </c>
      <c r="C41" s="18" t="s">
        <v>18</v>
      </c>
      <c r="D41" s="52">
        <v>1</v>
      </c>
      <c r="E41" s="19"/>
      <c r="F41" s="19">
        <f t="shared" si="2"/>
        <v>0</v>
      </c>
    </row>
    <row r="42" spans="1:126" ht="12.95" customHeight="1">
      <c r="A42" s="63" t="s">
        <v>20</v>
      </c>
      <c r="B42" s="64"/>
      <c r="C42" s="64"/>
      <c r="D42" s="64"/>
      <c r="E42" s="64"/>
      <c r="F42" s="20">
        <f>SUM(F39:F41)</f>
        <v>0</v>
      </c>
    </row>
    <row r="43" spans="1:126" ht="12.95" customHeight="1">
      <c r="A43" s="77" t="s">
        <v>208</v>
      </c>
      <c r="B43" s="78"/>
      <c r="C43" s="78"/>
      <c r="D43" s="78"/>
      <c r="E43" s="78"/>
      <c r="F43" s="78"/>
    </row>
    <row r="44" spans="1:126" ht="12.95" customHeight="1">
      <c r="A44" s="13" t="s">
        <v>2</v>
      </c>
      <c r="B44" s="14" t="s">
        <v>3</v>
      </c>
      <c r="C44" s="14" t="s">
        <v>10</v>
      </c>
      <c r="D44" s="14" t="s">
        <v>8</v>
      </c>
      <c r="E44" s="15" t="s">
        <v>4</v>
      </c>
      <c r="F44" s="16" t="s">
        <v>11</v>
      </c>
    </row>
    <row r="45" spans="1:126" ht="12.95" customHeight="1">
      <c r="A45" s="18" t="s">
        <v>105</v>
      </c>
      <c r="B45" s="21" t="s">
        <v>165</v>
      </c>
      <c r="C45" s="18" t="s">
        <v>86</v>
      </c>
      <c r="D45" s="52">
        <v>1</v>
      </c>
      <c r="E45" s="19"/>
      <c r="F45" s="19">
        <f>E45*D45</f>
        <v>0</v>
      </c>
    </row>
    <row r="46" spans="1:126" ht="12.95" customHeight="1">
      <c r="A46" s="18" t="s">
        <v>106</v>
      </c>
      <c r="B46" s="21" t="s">
        <v>164</v>
      </c>
      <c r="C46" s="18" t="s">
        <v>30</v>
      </c>
      <c r="D46" s="52">
        <v>1</v>
      </c>
      <c r="E46" s="19"/>
      <c r="F46" s="19">
        <f t="shared" ref="F46:F58" si="3">E46*D46</f>
        <v>0</v>
      </c>
    </row>
    <row r="47" spans="1:126" ht="12.95" customHeight="1">
      <c r="A47" s="18" t="s">
        <v>107</v>
      </c>
      <c r="B47" s="9" t="s">
        <v>159</v>
      </c>
      <c r="C47" s="18" t="s">
        <v>30</v>
      </c>
      <c r="D47" s="52">
        <v>1</v>
      </c>
      <c r="E47" s="19"/>
      <c r="F47" s="19">
        <f t="shared" si="3"/>
        <v>0</v>
      </c>
    </row>
    <row r="48" spans="1:126" ht="12.95" customHeight="1">
      <c r="A48" s="18" t="s">
        <v>108</v>
      </c>
      <c r="B48" s="22" t="s">
        <v>157</v>
      </c>
      <c r="C48" s="18" t="s">
        <v>86</v>
      </c>
      <c r="D48" s="52">
        <v>1</v>
      </c>
      <c r="E48" s="19"/>
      <c r="F48" s="19">
        <f t="shared" si="3"/>
        <v>0</v>
      </c>
    </row>
    <row r="49" spans="1:6" ht="12.95" customHeight="1">
      <c r="A49" s="18" t="s">
        <v>109</v>
      </c>
      <c r="B49" s="22" t="s">
        <v>83</v>
      </c>
      <c r="C49" s="18" t="s">
        <v>30</v>
      </c>
      <c r="D49" s="52">
        <v>1</v>
      </c>
      <c r="E49" s="19"/>
      <c r="F49" s="19">
        <f t="shared" si="3"/>
        <v>0</v>
      </c>
    </row>
    <row r="50" spans="1:6" ht="12.95" customHeight="1">
      <c r="A50" s="18" t="s">
        <v>110</v>
      </c>
      <c r="B50" s="22" t="s">
        <v>160</v>
      </c>
      <c r="C50" s="18" t="s">
        <v>47</v>
      </c>
      <c r="D50" s="52">
        <v>1</v>
      </c>
      <c r="E50" s="19"/>
      <c r="F50" s="19">
        <f t="shared" si="3"/>
        <v>0</v>
      </c>
    </row>
    <row r="51" spans="1:6" ht="12.95" customHeight="1">
      <c r="A51" s="18" t="s">
        <v>111</v>
      </c>
      <c r="B51" s="22" t="s">
        <v>166</v>
      </c>
      <c r="C51" s="18" t="s">
        <v>47</v>
      </c>
      <c r="D51" s="52">
        <v>1</v>
      </c>
      <c r="E51" s="19"/>
      <c r="F51" s="19">
        <f t="shared" si="3"/>
        <v>0</v>
      </c>
    </row>
    <row r="52" spans="1:6" ht="12.95" customHeight="1">
      <c r="A52" s="18" t="s">
        <v>112</v>
      </c>
      <c r="B52" s="9" t="s">
        <v>161</v>
      </c>
      <c r="C52" s="18" t="s">
        <v>47</v>
      </c>
      <c r="D52" s="52">
        <v>1</v>
      </c>
      <c r="E52" s="19"/>
      <c r="F52" s="19">
        <f t="shared" si="3"/>
        <v>0</v>
      </c>
    </row>
    <row r="53" spans="1:6" ht="12.95" customHeight="1">
      <c r="A53" s="55" t="s">
        <v>114</v>
      </c>
      <c r="B53" s="22" t="s">
        <v>162</v>
      </c>
      <c r="C53" s="18" t="s">
        <v>47</v>
      </c>
      <c r="D53" s="52">
        <v>1</v>
      </c>
      <c r="E53" s="19"/>
      <c r="F53" s="19">
        <f t="shared" si="3"/>
        <v>0</v>
      </c>
    </row>
    <row r="54" spans="1:6" ht="12.95" customHeight="1">
      <c r="A54" s="55" t="s">
        <v>113</v>
      </c>
      <c r="B54" s="9" t="s">
        <v>163</v>
      </c>
      <c r="C54" s="18" t="s">
        <v>47</v>
      </c>
      <c r="D54" s="52">
        <v>1</v>
      </c>
      <c r="E54" s="19"/>
      <c r="F54" s="19">
        <f t="shared" si="3"/>
        <v>0</v>
      </c>
    </row>
    <row r="55" spans="1:6" ht="12.95" customHeight="1">
      <c r="A55" s="55" t="s">
        <v>115</v>
      </c>
      <c r="B55" s="22" t="s">
        <v>167</v>
      </c>
      <c r="C55" s="18" t="s">
        <v>47</v>
      </c>
      <c r="D55" s="52">
        <v>1</v>
      </c>
      <c r="E55" s="19"/>
      <c r="F55" s="19">
        <f t="shared" si="3"/>
        <v>0</v>
      </c>
    </row>
    <row r="56" spans="1:6" ht="12.95" customHeight="1">
      <c r="A56" s="55" t="s">
        <v>116</v>
      </c>
      <c r="B56" s="22" t="s">
        <v>84</v>
      </c>
      <c r="C56" s="18" t="s">
        <v>47</v>
      </c>
      <c r="D56" s="52">
        <v>1</v>
      </c>
      <c r="E56" s="19"/>
      <c r="F56" s="19">
        <f t="shared" si="3"/>
        <v>0</v>
      </c>
    </row>
    <row r="57" spans="1:6" ht="12.95" customHeight="1">
      <c r="A57" s="18" t="s">
        <v>117</v>
      </c>
      <c r="B57" s="21" t="s">
        <v>85</v>
      </c>
      <c r="C57" s="18" t="s">
        <v>77</v>
      </c>
      <c r="D57" s="52">
        <v>1</v>
      </c>
      <c r="E57" s="19"/>
      <c r="F57" s="19">
        <f t="shared" si="3"/>
        <v>0</v>
      </c>
    </row>
    <row r="58" spans="1:6" ht="12.95" customHeight="1">
      <c r="A58" s="56" t="s">
        <v>214</v>
      </c>
      <c r="B58" s="21" t="s">
        <v>215</v>
      </c>
      <c r="C58" s="18" t="s">
        <v>30</v>
      </c>
      <c r="D58" s="52">
        <v>1</v>
      </c>
      <c r="E58" s="19"/>
      <c r="F58" s="24">
        <f t="shared" si="3"/>
        <v>0</v>
      </c>
    </row>
    <row r="59" spans="1:6" ht="12.95" customHeight="1">
      <c r="A59" s="63" t="s">
        <v>82</v>
      </c>
      <c r="B59" s="64"/>
      <c r="C59" s="64"/>
      <c r="D59" s="64"/>
      <c r="E59" s="64"/>
      <c r="F59" s="20">
        <f>SUM(F45:F58)</f>
        <v>0</v>
      </c>
    </row>
    <row r="60" spans="1:6" ht="12.95" customHeight="1">
      <c r="A60" s="25"/>
      <c r="B60" s="26"/>
      <c r="C60" s="27"/>
      <c r="D60" s="27"/>
      <c r="E60" s="28"/>
      <c r="F60" s="29"/>
    </row>
    <row r="61" spans="1:6" ht="12.95" customHeight="1">
      <c r="A61" s="82" t="s">
        <v>201</v>
      </c>
      <c r="B61" s="83"/>
      <c r="C61" s="83"/>
      <c r="D61" s="83"/>
      <c r="E61" s="83"/>
      <c r="F61" s="84"/>
    </row>
    <row r="62" spans="1:6" ht="12.95" customHeight="1">
      <c r="A62" s="13" t="s">
        <v>2</v>
      </c>
      <c r="B62" s="14" t="s">
        <v>3</v>
      </c>
      <c r="C62" s="14" t="s">
        <v>10</v>
      </c>
      <c r="D62" s="14" t="s">
        <v>8</v>
      </c>
      <c r="E62" s="15" t="s">
        <v>4</v>
      </c>
      <c r="F62" s="16" t="s">
        <v>11</v>
      </c>
    </row>
    <row r="63" spans="1:6" ht="12.95" customHeight="1">
      <c r="A63" s="18" t="s">
        <v>118</v>
      </c>
      <c r="B63" s="30" t="s">
        <v>21</v>
      </c>
      <c r="C63" s="18" t="s">
        <v>30</v>
      </c>
      <c r="D63" s="52">
        <v>1</v>
      </c>
      <c r="E63" s="19"/>
      <c r="F63" s="19">
        <f>E63*D63</f>
        <v>0</v>
      </c>
    </row>
    <row r="64" spans="1:6" ht="12.95" customHeight="1">
      <c r="A64" s="18" t="s">
        <v>119</v>
      </c>
      <c r="B64" s="31" t="s">
        <v>22</v>
      </c>
      <c r="C64" s="18" t="s">
        <v>30</v>
      </c>
      <c r="D64" s="52">
        <v>1</v>
      </c>
      <c r="E64" s="19"/>
      <c r="F64" s="19">
        <f t="shared" ref="F64:F73" si="4">E64*D64</f>
        <v>0</v>
      </c>
    </row>
    <row r="65" spans="1:6" ht="12.95" customHeight="1">
      <c r="A65" s="18" t="s">
        <v>120</v>
      </c>
      <c r="B65" s="31" t="s">
        <v>23</v>
      </c>
      <c r="C65" s="18" t="s">
        <v>30</v>
      </c>
      <c r="D65" s="52">
        <v>1</v>
      </c>
      <c r="E65" s="19"/>
      <c r="F65" s="19">
        <f t="shared" si="4"/>
        <v>0</v>
      </c>
    </row>
    <row r="66" spans="1:6" ht="12.95" customHeight="1">
      <c r="A66" s="18" t="s">
        <v>121</v>
      </c>
      <c r="B66" s="31" t="s">
        <v>24</v>
      </c>
      <c r="C66" s="18" t="s">
        <v>30</v>
      </c>
      <c r="D66" s="52">
        <v>1</v>
      </c>
      <c r="E66" s="19"/>
      <c r="F66" s="19">
        <f t="shared" si="4"/>
        <v>0</v>
      </c>
    </row>
    <row r="67" spans="1:6" ht="12.95" customHeight="1">
      <c r="A67" s="18" t="s">
        <v>122</v>
      </c>
      <c r="B67" s="31" t="s">
        <v>25</v>
      </c>
      <c r="C67" s="18" t="s">
        <v>30</v>
      </c>
      <c r="D67" s="52">
        <v>1</v>
      </c>
      <c r="E67" s="19"/>
      <c r="F67" s="19">
        <f t="shared" si="4"/>
        <v>0</v>
      </c>
    </row>
    <row r="68" spans="1:6" ht="12.95" customHeight="1">
      <c r="A68" s="18" t="s">
        <v>123</v>
      </c>
      <c r="B68" s="31" t="s">
        <v>26</v>
      </c>
      <c r="C68" s="18" t="s">
        <v>30</v>
      </c>
      <c r="D68" s="52">
        <v>1</v>
      </c>
      <c r="E68" s="19"/>
      <c r="F68" s="19">
        <f t="shared" si="4"/>
        <v>0</v>
      </c>
    </row>
    <row r="69" spans="1:6" ht="12.95" customHeight="1">
      <c r="A69" s="18" t="s">
        <v>124</v>
      </c>
      <c r="B69" s="31" t="s">
        <v>27</v>
      </c>
      <c r="C69" s="18" t="s">
        <v>30</v>
      </c>
      <c r="D69" s="52">
        <v>1</v>
      </c>
      <c r="E69" s="19"/>
      <c r="F69" s="19">
        <f t="shared" si="4"/>
        <v>0</v>
      </c>
    </row>
    <row r="70" spans="1:6" ht="12.95" customHeight="1">
      <c r="A70" s="18" t="s">
        <v>125</v>
      </c>
      <c r="B70" s="31" t="s">
        <v>28</v>
      </c>
      <c r="C70" s="18" t="s">
        <v>31</v>
      </c>
      <c r="D70" s="52">
        <v>1</v>
      </c>
      <c r="E70" s="19"/>
      <c r="F70" s="19">
        <f t="shared" si="4"/>
        <v>0</v>
      </c>
    </row>
    <row r="71" spans="1:6" ht="12.95" customHeight="1">
      <c r="A71" s="55" t="s">
        <v>126</v>
      </c>
      <c r="B71" s="31" t="s">
        <v>33</v>
      </c>
      <c r="C71" s="18" t="s">
        <v>32</v>
      </c>
      <c r="D71" s="52">
        <v>1</v>
      </c>
      <c r="E71" s="19"/>
      <c r="F71" s="19">
        <f t="shared" si="4"/>
        <v>0</v>
      </c>
    </row>
    <row r="72" spans="1:6" ht="12.95" customHeight="1">
      <c r="A72" s="55" t="s">
        <v>127</v>
      </c>
      <c r="B72" s="31" t="s">
        <v>29</v>
      </c>
      <c r="C72" s="18" t="s">
        <v>30</v>
      </c>
      <c r="D72" s="52">
        <v>1</v>
      </c>
      <c r="E72" s="19"/>
      <c r="F72" s="19">
        <f t="shared" si="4"/>
        <v>0</v>
      </c>
    </row>
    <row r="73" spans="1:6" ht="12.95" customHeight="1">
      <c r="A73" s="55" t="s">
        <v>128</v>
      </c>
      <c r="B73" s="31" t="s">
        <v>220</v>
      </c>
      <c r="C73" s="18" t="s">
        <v>30</v>
      </c>
      <c r="D73" s="52">
        <v>1</v>
      </c>
      <c r="E73" s="19"/>
      <c r="F73" s="19">
        <f t="shared" si="4"/>
        <v>0</v>
      </c>
    </row>
    <row r="74" spans="1:6" ht="12.95" customHeight="1">
      <c r="A74" s="79" t="s">
        <v>34</v>
      </c>
      <c r="B74" s="80"/>
      <c r="C74" s="80"/>
      <c r="D74" s="80"/>
      <c r="E74" s="81"/>
      <c r="F74" s="20">
        <f>SUM(F63:F73)</f>
        <v>0</v>
      </c>
    </row>
    <row r="75" spans="1:6" ht="12.95" customHeight="1">
      <c r="A75" s="82" t="s">
        <v>202</v>
      </c>
      <c r="B75" s="83"/>
      <c r="C75" s="83"/>
      <c r="D75" s="83"/>
      <c r="E75" s="83"/>
      <c r="F75" s="84"/>
    </row>
    <row r="76" spans="1:6" ht="12.95" customHeight="1">
      <c r="A76" s="13" t="s">
        <v>2</v>
      </c>
      <c r="B76" s="14" t="s">
        <v>3</v>
      </c>
      <c r="C76" s="14" t="s">
        <v>10</v>
      </c>
      <c r="D76" s="14" t="s">
        <v>8</v>
      </c>
      <c r="E76" s="15" t="s">
        <v>4</v>
      </c>
      <c r="F76" s="16" t="s">
        <v>11</v>
      </c>
    </row>
    <row r="77" spans="1:6" ht="12.95" customHeight="1">
      <c r="A77" s="18" t="s">
        <v>129</v>
      </c>
      <c r="B77" s="17" t="s">
        <v>46</v>
      </c>
      <c r="C77" s="18" t="s">
        <v>30</v>
      </c>
      <c r="D77" s="52">
        <v>1</v>
      </c>
      <c r="E77" s="19"/>
      <c r="F77" s="19">
        <f>E77*D77</f>
        <v>0</v>
      </c>
    </row>
    <row r="78" spans="1:6" ht="12.95" customHeight="1">
      <c r="A78" s="18" t="s">
        <v>130</v>
      </c>
      <c r="B78" s="17" t="s">
        <v>45</v>
      </c>
      <c r="C78" s="18" t="s">
        <v>30</v>
      </c>
      <c r="D78" s="52">
        <v>1</v>
      </c>
      <c r="E78" s="19"/>
      <c r="F78" s="19">
        <f t="shared" ref="F78:F89" si="5">E78*D78</f>
        <v>0</v>
      </c>
    </row>
    <row r="79" spans="1:6" ht="12.95" customHeight="1">
      <c r="A79" s="18" t="s">
        <v>131</v>
      </c>
      <c r="B79" s="17" t="s">
        <v>44</v>
      </c>
      <c r="C79" s="18" t="s">
        <v>30</v>
      </c>
      <c r="D79" s="52">
        <v>1</v>
      </c>
      <c r="E79" s="19"/>
      <c r="F79" s="19">
        <f t="shared" si="5"/>
        <v>0</v>
      </c>
    </row>
    <row r="80" spans="1:6" ht="12.95" customHeight="1">
      <c r="A80" s="18" t="s">
        <v>132</v>
      </c>
      <c r="B80" s="17" t="s">
        <v>43</v>
      </c>
      <c r="C80" s="18" t="s">
        <v>30</v>
      </c>
      <c r="D80" s="52">
        <v>1</v>
      </c>
      <c r="E80" s="19"/>
      <c r="F80" s="19">
        <f t="shared" si="5"/>
        <v>0</v>
      </c>
    </row>
    <row r="81" spans="1:6" ht="12.95" customHeight="1">
      <c r="A81" s="18" t="s">
        <v>133</v>
      </c>
      <c r="B81" s="32" t="s">
        <v>42</v>
      </c>
      <c r="C81" s="18" t="s">
        <v>30</v>
      </c>
      <c r="D81" s="52">
        <v>1</v>
      </c>
      <c r="E81" s="19"/>
      <c r="F81" s="19">
        <f t="shared" si="5"/>
        <v>0</v>
      </c>
    </row>
    <row r="82" spans="1:6" ht="12.95" customHeight="1">
      <c r="A82" s="18" t="s">
        <v>134</v>
      </c>
      <c r="B82" s="31" t="s">
        <v>41</v>
      </c>
      <c r="C82" s="18" t="s">
        <v>30</v>
      </c>
      <c r="D82" s="52">
        <v>1</v>
      </c>
      <c r="E82" s="19"/>
      <c r="F82" s="19">
        <f t="shared" si="5"/>
        <v>0</v>
      </c>
    </row>
    <row r="83" spans="1:6" ht="12.95" customHeight="1">
      <c r="A83" s="18" t="s">
        <v>135</v>
      </c>
      <c r="B83" s="31" t="s">
        <v>40</v>
      </c>
      <c r="C83" s="18" t="s">
        <v>30</v>
      </c>
      <c r="D83" s="52">
        <v>1</v>
      </c>
      <c r="E83" s="19"/>
      <c r="F83" s="19">
        <f t="shared" si="5"/>
        <v>0</v>
      </c>
    </row>
    <row r="84" spans="1:6" ht="12.95" customHeight="1">
      <c r="A84" s="18" t="s">
        <v>136</v>
      </c>
      <c r="B84" s="31" t="s">
        <v>39</v>
      </c>
      <c r="C84" s="18" t="s">
        <v>30</v>
      </c>
      <c r="D84" s="52">
        <v>1</v>
      </c>
      <c r="E84" s="19"/>
      <c r="F84" s="19">
        <f t="shared" si="5"/>
        <v>0</v>
      </c>
    </row>
    <row r="85" spans="1:6" ht="12.95" customHeight="1">
      <c r="A85" s="18" t="s">
        <v>137</v>
      </c>
      <c r="B85" s="31" t="s">
        <v>38</v>
      </c>
      <c r="C85" s="18" t="s">
        <v>47</v>
      </c>
      <c r="D85" s="52">
        <v>1</v>
      </c>
      <c r="E85" s="19"/>
      <c r="F85" s="19">
        <f t="shared" si="5"/>
        <v>0</v>
      </c>
    </row>
    <row r="86" spans="1:6" ht="12.95" customHeight="1">
      <c r="A86" s="18" t="s">
        <v>138</v>
      </c>
      <c r="B86" s="31" t="s">
        <v>37</v>
      </c>
      <c r="C86" s="18" t="s">
        <v>47</v>
      </c>
      <c r="D86" s="52">
        <v>1</v>
      </c>
      <c r="E86" s="19"/>
      <c r="F86" s="19">
        <f t="shared" si="5"/>
        <v>0</v>
      </c>
    </row>
    <row r="87" spans="1:6" ht="12.95" customHeight="1">
      <c r="A87" s="18" t="s">
        <v>139</v>
      </c>
      <c r="B87" s="31" t="s">
        <v>36</v>
      </c>
      <c r="C87" s="33" t="s">
        <v>158</v>
      </c>
      <c r="D87" s="52">
        <v>1</v>
      </c>
      <c r="E87" s="19"/>
      <c r="F87" s="19">
        <f t="shared" si="5"/>
        <v>0</v>
      </c>
    </row>
    <row r="88" spans="1:6" ht="12.95" customHeight="1">
      <c r="A88" s="54" t="s">
        <v>140</v>
      </c>
      <c r="B88" s="31" t="s">
        <v>35</v>
      </c>
      <c r="C88" s="18" t="s">
        <v>30</v>
      </c>
      <c r="D88" s="52">
        <v>1</v>
      </c>
      <c r="E88" s="19"/>
      <c r="F88" s="19">
        <f t="shared" si="5"/>
        <v>0</v>
      </c>
    </row>
    <row r="89" spans="1:6" ht="12.95" customHeight="1">
      <c r="A89" s="57" t="s">
        <v>173</v>
      </c>
      <c r="B89" s="31" t="s">
        <v>168</v>
      </c>
      <c r="C89" s="34" t="s">
        <v>30</v>
      </c>
      <c r="D89" s="52">
        <v>1</v>
      </c>
      <c r="E89" s="19"/>
      <c r="F89" s="19">
        <f t="shared" si="5"/>
        <v>0</v>
      </c>
    </row>
    <row r="90" spans="1:6" ht="12.95" customHeight="1">
      <c r="A90" s="63" t="s">
        <v>154</v>
      </c>
      <c r="B90" s="64"/>
      <c r="C90" s="64"/>
      <c r="D90" s="64"/>
      <c r="E90" s="64"/>
      <c r="F90" s="20">
        <f>SUM(F77:F89)</f>
        <v>0</v>
      </c>
    </row>
    <row r="91" spans="1:6" ht="12.95" customHeight="1">
      <c r="A91" s="77" t="s">
        <v>203</v>
      </c>
      <c r="B91" s="78"/>
      <c r="C91" s="78"/>
      <c r="D91" s="78"/>
      <c r="E91" s="78"/>
      <c r="F91" s="78"/>
    </row>
    <row r="92" spans="1:6" ht="12.95" customHeight="1">
      <c r="A92" s="13" t="s">
        <v>2</v>
      </c>
      <c r="B92" s="14" t="s">
        <v>3</v>
      </c>
      <c r="C92" s="14" t="s">
        <v>10</v>
      </c>
      <c r="D92" s="14" t="s">
        <v>8</v>
      </c>
      <c r="E92" s="15" t="s">
        <v>4</v>
      </c>
      <c r="F92" s="16" t="s">
        <v>11</v>
      </c>
    </row>
    <row r="93" spans="1:6" ht="12.95" customHeight="1">
      <c r="A93" s="18" t="s">
        <v>141</v>
      </c>
      <c r="B93" s="35" t="s">
        <v>48</v>
      </c>
      <c r="C93" s="34" t="s">
        <v>30</v>
      </c>
      <c r="D93" s="52">
        <v>1</v>
      </c>
      <c r="E93" s="19"/>
      <c r="F93" s="19">
        <f>E93*D93</f>
        <v>0</v>
      </c>
    </row>
    <row r="94" spans="1:6" ht="12.95" customHeight="1">
      <c r="A94" s="18" t="s">
        <v>142</v>
      </c>
      <c r="B94" s="35" t="s">
        <v>49</v>
      </c>
      <c r="C94" s="34" t="s">
        <v>30</v>
      </c>
      <c r="D94" s="52">
        <v>1</v>
      </c>
      <c r="E94" s="19"/>
      <c r="F94" s="19">
        <f t="shared" ref="F94:F106" si="6">E94*D94</f>
        <v>0</v>
      </c>
    </row>
    <row r="95" spans="1:6" ht="12.95" customHeight="1">
      <c r="A95" s="18" t="s">
        <v>143</v>
      </c>
      <c r="B95" s="35" t="s">
        <v>50</v>
      </c>
      <c r="C95" s="34" t="s">
        <v>30</v>
      </c>
      <c r="D95" s="52">
        <v>1</v>
      </c>
      <c r="E95" s="19"/>
      <c r="F95" s="19">
        <f t="shared" si="6"/>
        <v>0</v>
      </c>
    </row>
    <row r="96" spans="1:6" ht="12.95" customHeight="1">
      <c r="A96" s="18" t="s">
        <v>144</v>
      </c>
      <c r="B96" s="22" t="s">
        <v>51</v>
      </c>
      <c r="C96" s="34" t="s">
        <v>30</v>
      </c>
      <c r="D96" s="52">
        <v>1</v>
      </c>
      <c r="E96" s="19"/>
      <c r="F96" s="19">
        <f t="shared" si="6"/>
        <v>0</v>
      </c>
    </row>
    <row r="97" spans="1:6" ht="12.95" customHeight="1">
      <c r="A97" s="18" t="s">
        <v>145</v>
      </c>
      <c r="B97" s="22" t="s">
        <v>52</v>
      </c>
      <c r="C97" s="34" t="s">
        <v>30</v>
      </c>
      <c r="D97" s="52">
        <v>1</v>
      </c>
      <c r="E97" s="19"/>
      <c r="F97" s="19">
        <f t="shared" si="6"/>
        <v>0</v>
      </c>
    </row>
    <row r="98" spans="1:6" ht="12.95" customHeight="1">
      <c r="A98" s="18" t="s">
        <v>146</v>
      </c>
      <c r="B98" s="22" t="s">
        <v>53</v>
      </c>
      <c r="C98" s="34" t="s">
        <v>30</v>
      </c>
      <c r="D98" s="52">
        <v>1</v>
      </c>
      <c r="E98" s="19"/>
      <c r="F98" s="19">
        <f t="shared" si="6"/>
        <v>0</v>
      </c>
    </row>
    <row r="99" spans="1:6" ht="12.95" customHeight="1">
      <c r="A99" s="18" t="s">
        <v>147</v>
      </c>
      <c r="B99" s="22" t="s">
        <v>54</v>
      </c>
      <c r="C99" s="34" t="s">
        <v>30</v>
      </c>
      <c r="D99" s="52">
        <v>1</v>
      </c>
      <c r="E99" s="19"/>
      <c r="F99" s="19">
        <f t="shared" si="6"/>
        <v>0</v>
      </c>
    </row>
    <row r="100" spans="1:6" ht="12.95" customHeight="1">
      <c r="A100" s="55" t="s">
        <v>148</v>
      </c>
      <c r="B100" s="22" t="s">
        <v>55</v>
      </c>
      <c r="C100" s="34" t="s">
        <v>30</v>
      </c>
      <c r="D100" s="52">
        <v>1</v>
      </c>
      <c r="E100" s="19"/>
      <c r="F100" s="19">
        <f t="shared" si="6"/>
        <v>0</v>
      </c>
    </row>
    <row r="101" spans="1:6" ht="12.95" customHeight="1">
      <c r="A101" s="55" t="s">
        <v>149</v>
      </c>
      <c r="B101" s="22" t="s">
        <v>56</v>
      </c>
      <c r="C101" s="34" t="s">
        <v>30</v>
      </c>
      <c r="D101" s="52">
        <v>1</v>
      </c>
      <c r="E101" s="19"/>
      <c r="F101" s="19">
        <f t="shared" si="6"/>
        <v>0</v>
      </c>
    </row>
    <row r="102" spans="1:6" ht="12.95" customHeight="1">
      <c r="A102" s="55" t="s">
        <v>150</v>
      </c>
      <c r="B102" s="22" t="s">
        <v>57</v>
      </c>
      <c r="C102" s="34" t="s">
        <v>30</v>
      </c>
      <c r="D102" s="52">
        <v>1</v>
      </c>
      <c r="E102" s="19"/>
      <c r="F102" s="19">
        <f t="shared" si="6"/>
        <v>0</v>
      </c>
    </row>
    <row r="103" spans="1:6" ht="12.95" customHeight="1">
      <c r="A103" s="55" t="s">
        <v>151</v>
      </c>
      <c r="B103" s="22" t="s">
        <v>58</v>
      </c>
      <c r="C103" s="34" t="s">
        <v>30</v>
      </c>
      <c r="D103" s="52">
        <v>1</v>
      </c>
      <c r="E103" s="19"/>
      <c r="F103" s="19">
        <f t="shared" si="6"/>
        <v>0</v>
      </c>
    </row>
    <row r="104" spans="1:6" ht="12.95" customHeight="1">
      <c r="A104" s="18" t="s">
        <v>152</v>
      </c>
      <c r="B104" s="21" t="s">
        <v>59</v>
      </c>
      <c r="C104" s="34" t="s">
        <v>30</v>
      </c>
      <c r="D104" s="52">
        <v>1</v>
      </c>
      <c r="E104" s="19"/>
      <c r="F104" s="19">
        <f t="shared" si="6"/>
        <v>0</v>
      </c>
    </row>
    <row r="105" spans="1:6" ht="12.95" customHeight="1">
      <c r="A105" s="18" t="s">
        <v>153</v>
      </c>
      <c r="B105" s="21" t="s">
        <v>60</v>
      </c>
      <c r="C105" s="34" t="s">
        <v>30</v>
      </c>
      <c r="D105" s="52">
        <v>1</v>
      </c>
      <c r="E105" s="19"/>
      <c r="F105" s="19">
        <f t="shared" si="6"/>
        <v>0</v>
      </c>
    </row>
    <row r="106" spans="1:6" ht="12.95" customHeight="1">
      <c r="A106" s="57" t="s">
        <v>172</v>
      </c>
      <c r="B106" s="36" t="s">
        <v>169</v>
      </c>
      <c r="C106" s="34" t="s">
        <v>30</v>
      </c>
      <c r="D106" s="52">
        <v>1</v>
      </c>
      <c r="E106" s="19"/>
      <c r="F106" s="19">
        <f t="shared" si="6"/>
        <v>0</v>
      </c>
    </row>
    <row r="107" spans="1:6" ht="12.95" customHeight="1">
      <c r="A107" s="63" t="s">
        <v>155</v>
      </c>
      <c r="B107" s="64"/>
      <c r="C107" s="64"/>
      <c r="D107" s="64"/>
      <c r="E107" s="64"/>
      <c r="F107" s="20">
        <f>SUM(F93:F106)</f>
        <v>0</v>
      </c>
    </row>
    <row r="108" spans="1:6" ht="12.95" customHeight="1">
      <c r="A108" s="37"/>
      <c r="B108" s="38"/>
      <c r="C108" s="37"/>
      <c r="D108" s="37"/>
      <c r="E108" s="39"/>
      <c r="F108" s="39"/>
    </row>
    <row r="109" spans="1:6" ht="12.95" customHeight="1">
      <c r="A109" s="67" t="s">
        <v>5</v>
      </c>
      <c r="B109" s="67"/>
      <c r="C109" s="67"/>
      <c r="D109" s="67"/>
      <c r="E109" s="67"/>
      <c r="F109" s="67"/>
    </row>
    <row r="110" spans="1:6" ht="23.1" customHeight="1">
      <c r="A110" s="68" t="s">
        <v>249</v>
      </c>
      <c r="B110" s="69"/>
      <c r="C110" s="69"/>
      <c r="D110" s="70"/>
      <c r="E110" s="65">
        <f>SUM(F26,F36,F42,F59,F74,F90,F107)</f>
        <v>0</v>
      </c>
      <c r="F110" s="66"/>
    </row>
    <row r="111" spans="1:6" ht="12.95" customHeight="1">
      <c r="A111" s="45"/>
      <c r="B111" s="45"/>
      <c r="C111" s="45"/>
      <c r="D111" s="45"/>
      <c r="E111" s="45"/>
      <c r="F111" s="45"/>
    </row>
    <row r="112" spans="1:6" ht="19.5" customHeight="1">
      <c r="A112" s="110" t="s">
        <v>228</v>
      </c>
      <c r="B112" s="61"/>
      <c r="C112" s="61"/>
      <c r="D112" s="61"/>
      <c r="E112" s="61"/>
      <c r="F112" s="62"/>
    </row>
    <row r="113" spans="1:6" ht="19.5" customHeight="1">
      <c r="A113" s="40"/>
      <c r="B113" s="86" t="s">
        <v>7</v>
      </c>
      <c r="C113" s="86"/>
      <c r="D113" s="86"/>
      <c r="E113" s="86"/>
      <c r="F113" s="87"/>
    </row>
    <row r="114" spans="1:6" ht="12.95" customHeight="1">
      <c r="A114" s="88" t="s">
        <v>6</v>
      </c>
      <c r="B114" s="88"/>
      <c r="C114" s="88"/>
      <c r="D114" s="88"/>
      <c r="E114" s="88"/>
      <c r="F114" s="88"/>
    </row>
    <row r="115" spans="1:6" ht="12.95" customHeight="1">
      <c r="A115" s="49"/>
      <c r="B115" s="50"/>
      <c r="C115" s="50"/>
      <c r="D115" s="50"/>
      <c r="E115" s="50"/>
      <c r="F115" s="51"/>
    </row>
    <row r="116" spans="1:6" ht="20.45" customHeight="1">
      <c r="A116" s="71" t="s">
        <v>221</v>
      </c>
      <c r="B116" s="72"/>
      <c r="C116" s="72"/>
      <c r="D116" s="72"/>
      <c r="E116" s="72"/>
      <c r="F116" s="72"/>
    </row>
    <row r="117" spans="1:6" ht="12.95" customHeight="1">
      <c r="A117" s="75" t="s">
        <v>229</v>
      </c>
      <c r="B117" s="76"/>
      <c r="C117" s="76"/>
      <c r="D117" s="76"/>
      <c r="E117" s="76"/>
      <c r="F117" s="76"/>
    </row>
    <row r="118" spans="1:6" ht="12.95" customHeight="1">
      <c r="A118" s="13" t="s">
        <v>2</v>
      </c>
      <c r="B118" s="14" t="s">
        <v>3</v>
      </c>
      <c r="C118" s="14" t="s">
        <v>10</v>
      </c>
      <c r="D118" s="14" t="s">
        <v>8</v>
      </c>
      <c r="E118" s="15" t="s">
        <v>4</v>
      </c>
      <c r="F118" s="16" t="s">
        <v>11</v>
      </c>
    </row>
    <row r="119" spans="1:6" ht="12.95" customHeight="1">
      <c r="A119" s="18" t="s">
        <v>104</v>
      </c>
      <c r="B119" s="21" t="s">
        <v>156</v>
      </c>
      <c r="C119" s="18" t="s">
        <v>77</v>
      </c>
      <c r="D119" s="52">
        <v>1</v>
      </c>
      <c r="E119" s="19"/>
      <c r="F119" s="19">
        <f>E119*D119</f>
        <v>0</v>
      </c>
    </row>
    <row r="120" spans="1:6" ht="12.95" customHeight="1">
      <c r="A120" s="18" t="s">
        <v>180</v>
      </c>
      <c r="B120" s="21" t="s">
        <v>71</v>
      </c>
      <c r="C120" s="18" t="s">
        <v>81</v>
      </c>
      <c r="D120" s="52">
        <v>1</v>
      </c>
      <c r="E120" s="19"/>
      <c r="F120" s="19">
        <f t="shared" ref="F120:F143" si="7">E120*D120</f>
        <v>0</v>
      </c>
    </row>
    <row r="121" spans="1:6" ht="12.95" customHeight="1">
      <c r="A121" s="18" t="s">
        <v>181</v>
      </c>
      <c r="B121" s="22" t="s">
        <v>71</v>
      </c>
      <c r="C121" s="18" t="s">
        <v>78</v>
      </c>
      <c r="D121" s="52">
        <v>1</v>
      </c>
      <c r="E121" s="19"/>
      <c r="F121" s="19">
        <f t="shared" si="7"/>
        <v>0</v>
      </c>
    </row>
    <row r="122" spans="1:6" ht="12.95" customHeight="1">
      <c r="A122" s="18" t="s">
        <v>182</v>
      </c>
      <c r="B122" s="22" t="s">
        <v>71</v>
      </c>
      <c r="C122" s="18" t="s">
        <v>79</v>
      </c>
      <c r="D122" s="52">
        <v>1</v>
      </c>
      <c r="E122" s="19"/>
      <c r="F122" s="19">
        <f t="shared" si="7"/>
        <v>0</v>
      </c>
    </row>
    <row r="123" spans="1:6" ht="12.95" customHeight="1">
      <c r="A123" s="18" t="s">
        <v>183</v>
      </c>
      <c r="B123" s="22" t="s">
        <v>72</v>
      </c>
      <c r="C123" s="18" t="s">
        <v>81</v>
      </c>
      <c r="D123" s="52">
        <v>1</v>
      </c>
      <c r="E123" s="19"/>
      <c r="F123" s="19">
        <f t="shared" si="7"/>
        <v>0</v>
      </c>
    </row>
    <row r="124" spans="1:6" ht="12.95" customHeight="1">
      <c r="A124" s="18" t="s">
        <v>184</v>
      </c>
      <c r="B124" s="22" t="s">
        <v>73</v>
      </c>
      <c r="C124" s="18" t="s">
        <v>78</v>
      </c>
      <c r="D124" s="52">
        <v>1</v>
      </c>
      <c r="E124" s="19"/>
      <c r="F124" s="19">
        <f t="shared" si="7"/>
        <v>0</v>
      </c>
    </row>
    <row r="125" spans="1:6" ht="12.95" customHeight="1">
      <c r="A125" s="18" t="s">
        <v>185</v>
      </c>
      <c r="B125" s="22" t="s">
        <v>73</v>
      </c>
      <c r="C125" s="18" t="s">
        <v>79</v>
      </c>
      <c r="D125" s="52">
        <v>1</v>
      </c>
      <c r="E125" s="19"/>
      <c r="F125" s="19">
        <f t="shared" si="7"/>
        <v>0</v>
      </c>
    </row>
    <row r="126" spans="1:6" ht="12.95" customHeight="1">
      <c r="A126" s="18" t="s">
        <v>186</v>
      </c>
      <c r="B126" s="22" t="s">
        <v>74</v>
      </c>
      <c r="C126" s="18" t="s">
        <v>81</v>
      </c>
      <c r="D126" s="52">
        <v>1</v>
      </c>
      <c r="E126" s="19"/>
      <c r="F126" s="19">
        <f t="shared" si="7"/>
        <v>0</v>
      </c>
    </row>
    <row r="127" spans="1:6" ht="12.95" customHeight="1">
      <c r="A127" s="55" t="s">
        <v>187</v>
      </c>
      <c r="B127" s="22" t="s">
        <v>74</v>
      </c>
      <c r="C127" s="18" t="s">
        <v>78</v>
      </c>
      <c r="D127" s="52">
        <v>1</v>
      </c>
      <c r="E127" s="19"/>
      <c r="F127" s="19">
        <f t="shared" si="7"/>
        <v>0</v>
      </c>
    </row>
    <row r="128" spans="1:6" ht="12.95" customHeight="1">
      <c r="A128" s="55" t="s">
        <v>188</v>
      </c>
      <c r="B128" s="22" t="s">
        <v>74</v>
      </c>
      <c r="C128" s="18" t="s">
        <v>79</v>
      </c>
      <c r="D128" s="52">
        <v>1</v>
      </c>
      <c r="E128" s="19"/>
      <c r="F128" s="19">
        <f t="shared" si="7"/>
        <v>0</v>
      </c>
    </row>
    <row r="129" spans="1:126" ht="12.95" customHeight="1">
      <c r="A129" s="55" t="s">
        <v>189</v>
      </c>
      <c r="B129" s="22" t="s">
        <v>75</v>
      </c>
      <c r="C129" s="18" t="s">
        <v>81</v>
      </c>
      <c r="D129" s="52">
        <v>1</v>
      </c>
      <c r="E129" s="19"/>
      <c r="F129" s="19">
        <f t="shared" si="7"/>
        <v>0</v>
      </c>
    </row>
    <row r="130" spans="1:126" ht="12.95" customHeight="1">
      <c r="A130" s="55" t="s">
        <v>190</v>
      </c>
      <c r="B130" s="22" t="s">
        <v>75</v>
      </c>
      <c r="C130" s="18" t="s">
        <v>78</v>
      </c>
      <c r="D130" s="52">
        <v>1</v>
      </c>
      <c r="E130" s="19"/>
      <c r="F130" s="19">
        <f t="shared" si="7"/>
        <v>0</v>
      </c>
    </row>
    <row r="131" spans="1:126" ht="12.95" customHeight="1">
      <c r="A131" s="18" t="s">
        <v>191</v>
      </c>
      <c r="B131" s="21" t="s">
        <v>75</v>
      </c>
      <c r="C131" s="18" t="s">
        <v>79</v>
      </c>
      <c r="D131" s="52">
        <v>1</v>
      </c>
      <c r="E131" s="19"/>
      <c r="F131" s="19">
        <f t="shared" si="7"/>
        <v>0</v>
      </c>
    </row>
    <row r="132" spans="1:126" ht="12.95" customHeight="1">
      <c r="A132" s="18" t="s">
        <v>192</v>
      </c>
      <c r="B132" s="21" t="s">
        <v>76</v>
      </c>
      <c r="C132" s="18" t="s">
        <v>80</v>
      </c>
      <c r="D132" s="52">
        <v>1</v>
      </c>
      <c r="E132" s="19"/>
      <c r="F132" s="19">
        <f t="shared" si="7"/>
        <v>0</v>
      </c>
    </row>
    <row r="133" spans="1:126" ht="12.95" customHeight="1">
      <c r="A133" s="57" t="s">
        <v>193</v>
      </c>
      <c r="B133" s="21" t="s">
        <v>170</v>
      </c>
      <c r="C133" s="18" t="s">
        <v>209</v>
      </c>
      <c r="D133" s="52">
        <v>1</v>
      </c>
      <c r="E133" s="19"/>
      <c r="F133" s="19">
        <f t="shared" si="7"/>
        <v>0</v>
      </c>
    </row>
    <row r="134" spans="1:126" ht="12.95" customHeight="1">
      <c r="A134" s="57" t="s">
        <v>194</v>
      </c>
      <c r="B134" s="21" t="s">
        <v>174</v>
      </c>
      <c r="C134" s="18" t="s">
        <v>80</v>
      </c>
      <c r="D134" s="52">
        <v>1</v>
      </c>
      <c r="E134" s="19"/>
      <c r="F134" s="19">
        <f t="shared" si="7"/>
        <v>0</v>
      </c>
    </row>
    <row r="135" spans="1:126" ht="12.95" customHeight="1">
      <c r="A135" s="57" t="s">
        <v>195</v>
      </c>
      <c r="B135" s="21" t="s">
        <v>175</v>
      </c>
      <c r="C135" s="18" t="s">
        <v>80</v>
      </c>
      <c r="D135" s="52">
        <v>1</v>
      </c>
      <c r="E135" s="19"/>
      <c r="F135" s="19">
        <f t="shared" si="7"/>
        <v>0</v>
      </c>
    </row>
    <row r="136" spans="1:126" ht="12.95" customHeight="1">
      <c r="A136" s="57" t="s">
        <v>196</v>
      </c>
      <c r="B136" s="21" t="s">
        <v>176</v>
      </c>
      <c r="C136" s="18" t="s">
        <v>80</v>
      </c>
      <c r="D136" s="52">
        <v>1</v>
      </c>
      <c r="E136" s="19"/>
      <c r="F136" s="19">
        <f t="shared" si="7"/>
        <v>0</v>
      </c>
    </row>
    <row r="137" spans="1:126" ht="12.95" customHeight="1">
      <c r="A137" s="57" t="s">
        <v>197</v>
      </c>
      <c r="B137" s="21" t="s">
        <v>177</v>
      </c>
      <c r="C137" s="18" t="s">
        <v>80</v>
      </c>
      <c r="D137" s="52">
        <v>1</v>
      </c>
      <c r="E137" s="19"/>
      <c r="F137" s="19">
        <f t="shared" si="7"/>
        <v>0</v>
      </c>
    </row>
    <row r="138" spans="1:126" ht="12.95" customHeight="1">
      <c r="A138" s="57" t="s">
        <v>198</v>
      </c>
      <c r="B138" s="21" t="s">
        <v>178</v>
      </c>
      <c r="C138" s="18" t="s">
        <v>80</v>
      </c>
      <c r="D138" s="52">
        <v>1</v>
      </c>
      <c r="E138" s="19"/>
      <c r="F138" s="19">
        <f t="shared" si="7"/>
        <v>0</v>
      </c>
    </row>
    <row r="139" spans="1:126" ht="12.95" customHeight="1">
      <c r="A139" s="57" t="s">
        <v>199</v>
      </c>
      <c r="B139" s="21" t="s">
        <v>179</v>
      </c>
      <c r="C139" s="18" t="s">
        <v>80</v>
      </c>
      <c r="D139" s="52">
        <v>1</v>
      </c>
      <c r="E139" s="19"/>
      <c r="F139" s="19">
        <f t="shared" si="7"/>
        <v>0</v>
      </c>
    </row>
    <row r="140" spans="1:126" ht="12.95" customHeight="1">
      <c r="A140" s="57" t="s">
        <v>200</v>
      </c>
      <c r="B140" s="21" t="s">
        <v>171</v>
      </c>
      <c r="C140" s="18" t="s">
        <v>80</v>
      </c>
      <c r="D140" s="52">
        <v>1</v>
      </c>
      <c r="E140" s="19"/>
      <c r="F140" s="19">
        <f t="shared" si="7"/>
        <v>0</v>
      </c>
    </row>
    <row r="141" spans="1:126" ht="12.95" customHeight="1">
      <c r="A141" s="58" t="s">
        <v>216</v>
      </c>
      <c r="B141" s="21" t="s">
        <v>219</v>
      </c>
      <c r="C141" s="18" t="s">
        <v>80</v>
      </c>
      <c r="D141" s="52">
        <v>1</v>
      </c>
      <c r="E141" s="19"/>
      <c r="F141" s="24">
        <f t="shared" si="7"/>
        <v>0</v>
      </c>
    </row>
    <row r="142" spans="1:126" s="23" customFormat="1" ht="12.95" customHeight="1">
      <c r="A142" s="58" t="s">
        <v>217</v>
      </c>
      <c r="B142" s="21" t="s">
        <v>219</v>
      </c>
      <c r="C142" s="18" t="s">
        <v>78</v>
      </c>
      <c r="D142" s="52">
        <v>1</v>
      </c>
      <c r="E142" s="19"/>
      <c r="F142" s="24">
        <f t="shared" si="7"/>
        <v>0</v>
      </c>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c r="CY142" s="3"/>
      <c r="CZ142" s="3"/>
      <c r="DA142" s="3"/>
      <c r="DB142" s="3"/>
      <c r="DC142" s="3"/>
      <c r="DD142" s="3"/>
      <c r="DE142" s="3"/>
      <c r="DF142" s="3"/>
      <c r="DG142" s="3"/>
      <c r="DH142" s="3"/>
      <c r="DI142" s="3"/>
      <c r="DJ142" s="3"/>
      <c r="DK142" s="3"/>
      <c r="DL142" s="3"/>
      <c r="DM142" s="3"/>
      <c r="DN142" s="3"/>
      <c r="DO142" s="3"/>
      <c r="DP142" s="3"/>
      <c r="DQ142" s="3"/>
      <c r="DR142" s="3"/>
      <c r="DS142" s="3"/>
      <c r="DT142" s="3"/>
      <c r="DU142" s="3"/>
      <c r="DV142" s="3"/>
    </row>
    <row r="143" spans="1:126" s="23" customFormat="1" ht="12.95" customHeight="1">
      <c r="A143" s="58" t="s">
        <v>218</v>
      </c>
      <c r="B143" s="21" t="s">
        <v>219</v>
      </c>
      <c r="C143" s="18" t="s">
        <v>79</v>
      </c>
      <c r="D143" s="52">
        <v>1</v>
      </c>
      <c r="E143" s="19"/>
      <c r="F143" s="24">
        <f t="shared" si="7"/>
        <v>0</v>
      </c>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c r="CY143" s="3"/>
      <c r="CZ143" s="3"/>
      <c r="DA143" s="3"/>
      <c r="DB143" s="3"/>
      <c r="DC143" s="3"/>
      <c r="DD143" s="3"/>
      <c r="DE143" s="3"/>
      <c r="DF143" s="3"/>
      <c r="DG143" s="3"/>
      <c r="DH143" s="3"/>
      <c r="DI143" s="3"/>
      <c r="DJ143" s="3"/>
      <c r="DK143" s="3"/>
      <c r="DL143" s="3"/>
      <c r="DM143" s="3"/>
      <c r="DN143" s="3"/>
      <c r="DO143" s="3"/>
      <c r="DP143" s="3"/>
      <c r="DQ143" s="3"/>
      <c r="DR143" s="3"/>
      <c r="DS143" s="3"/>
      <c r="DT143" s="3"/>
      <c r="DU143" s="3"/>
      <c r="DV143" s="3"/>
    </row>
    <row r="144" spans="1:126" s="23" customFormat="1" ht="22.5" customHeight="1">
      <c r="A144" s="63" t="s">
        <v>225</v>
      </c>
      <c r="B144" s="64"/>
      <c r="C144" s="64"/>
      <c r="D144" s="64"/>
      <c r="E144" s="64"/>
      <c r="F144" s="20">
        <f>SUM(F119:F143)</f>
        <v>0</v>
      </c>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c r="CY144" s="3"/>
      <c r="CZ144" s="3"/>
      <c r="DA144" s="3"/>
      <c r="DB144" s="3"/>
      <c r="DC144" s="3"/>
      <c r="DD144" s="3"/>
      <c r="DE144" s="3"/>
      <c r="DF144" s="3"/>
      <c r="DG144" s="3"/>
      <c r="DH144" s="3"/>
      <c r="DI144" s="3"/>
      <c r="DJ144" s="3"/>
      <c r="DK144" s="3"/>
      <c r="DL144" s="3"/>
      <c r="DM144" s="3"/>
      <c r="DN144" s="3"/>
      <c r="DO144" s="3"/>
      <c r="DP144" s="3"/>
      <c r="DQ144" s="3"/>
      <c r="DR144" s="3"/>
      <c r="DS144" s="3"/>
      <c r="DT144" s="3"/>
      <c r="DU144" s="3"/>
      <c r="DV144" s="3"/>
    </row>
    <row r="145" spans="1:6" ht="12.95" customHeight="1">
      <c r="A145" s="45"/>
      <c r="B145" s="46"/>
      <c r="C145" s="45"/>
      <c r="D145" s="45"/>
      <c r="E145" s="47"/>
      <c r="F145" s="48"/>
    </row>
    <row r="146" spans="1:6" ht="12.95" customHeight="1">
      <c r="A146" s="59"/>
      <c r="B146" s="59"/>
      <c r="C146" s="59"/>
      <c r="D146" s="59"/>
      <c r="E146" s="59"/>
      <c r="F146" s="59"/>
    </row>
    <row r="147" spans="1:6" ht="12.95" customHeight="1">
      <c r="A147" s="59"/>
      <c r="B147" s="59"/>
      <c r="C147" s="59"/>
      <c r="D147" s="59"/>
      <c r="E147" s="59"/>
      <c r="F147" s="59"/>
    </row>
  </sheetData>
  <mergeCells count="31">
    <mergeCell ref="A147:F147"/>
    <mergeCell ref="B113:F113"/>
    <mergeCell ref="A114:F114"/>
    <mergeCell ref="A116:F116"/>
    <mergeCell ref="A117:F117"/>
    <mergeCell ref="A144:E144"/>
    <mergeCell ref="A146:F146"/>
    <mergeCell ref="A112:F112"/>
    <mergeCell ref="A43:F43"/>
    <mergeCell ref="A59:E59"/>
    <mergeCell ref="A61:F61"/>
    <mergeCell ref="A74:E74"/>
    <mergeCell ref="A75:F75"/>
    <mergeCell ref="A90:E90"/>
    <mergeCell ref="A91:F91"/>
    <mergeCell ref="A107:E107"/>
    <mergeCell ref="A109:F109"/>
    <mergeCell ref="A110:D110"/>
    <mergeCell ref="E110:F110"/>
    <mergeCell ref="A42:E42"/>
    <mergeCell ref="B1:F4"/>
    <mergeCell ref="B7:F7"/>
    <mergeCell ref="B9:F9"/>
    <mergeCell ref="A11:F11"/>
    <mergeCell ref="A12:F15"/>
    <mergeCell ref="A16:F16"/>
    <mergeCell ref="A17:F17"/>
    <mergeCell ref="A26:E26"/>
    <mergeCell ref="A27:F27"/>
    <mergeCell ref="A36:E36"/>
    <mergeCell ref="A37:F37"/>
  </mergeCells>
  <dataValidations count="2">
    <dataValidation allowBlank="1" showErrorMessage="1" sqref="B20:B25 B63:B69 B71:B73 B77:B89" xr:uid="{965C6572-9987-4A45-AE11-776E13F90815}"/>
    <dataValidation allowBlank="1" showErrorMessage="1" prompt="Initial Mobilization – Including Five-Stage Decon (with shower &amp; loadout) GFCI electric panel, (Includes all required components to install and remove temporary power hookup). (Includes Extension Power Cords)  _x000a_" sqref="B19" xr:uid="{F2B21BF5-E12D-4DDB-8838-BE54DC3C5409}"/>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8A5B670-78D3-4249-AB95-52CAE9CA4ECC}">
  <ds:schemaRefs>
    <ds:schemaRef ds:uri="d5ad96e6-46eb-43fa-b309-22506ea389e0"/>
    <ds:schemaRef ds:uri="http://purl.org/dc/dcmitype/"/>
    <ds:schemaRef ds:uri="http://schemas.openxmlformats.org/package/2006/metadata/core-properties"/>
    <ds:schemaRef ds:uri="http://purl.org/dc/elements/1.1/"/>
    <ds:schemaRef ds:uri="http://purl.org/dc/terms/"/>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0DAC873-4641-4531-AD27-C0465866CC28}">
  <ds:schemaRefs>
    <ds:schemaRef ds:uri="http://schemas.microsoft.com/sharepoint/v3/contenttype/forms"/>
  </ds:schemaRefs>
</ds:datastoreItem>
</file>

<file path=customXml/itemProps3.xml><?xml version="1.0" encoding="utf-8"?>
<ds:datastoreItem xmlns:ds="http://schemas.openxmlformats.org/officeDocument/2006/customXml" ds:itemID="{9C0D5D32-9DF7-4E67-8F6A-9E24DA5843A8}"/>
</file>

<file path=customXml/itemProps4.xml><?xml version="1.0" encoding="utf-8"?>
<ds:datastoreItem xmlns:ds="http://schemas.openxmlformats.org/officeDocument/2006/customXml" ds:itemID="{FA60A3BC-8940-4C30-B1ED-DCB3EAAFA65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 YEAR 1</vt:lpstr>
      <vt:lpstr>YEAR 2</vt:lpstr>
      <vt:lpstr>YEAR 3</vt:lpstr>
      <vt:lpstr>CAT YEAR 1</vt:lpstr>
      <vt:lpstr>CAT YEAR 2</vt:lpstr>
      <vt:lpstr>CAT YEAR 3</vt:lpstr>
      <vt:lpstr>' YEAR 1'!Print_Area</vt:lpstr>
    </vt:vector>
  </TitlesOfParts>
  <Company>HDR,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Stephanie Lytle</dc:creator>
  <cp:lastModifiedBy>Rodriguez, Carolina</cp:lastModifiedBy>
  <cp:lastPrinted>2024-10-06T22:57:54Z</cp:lastPrinted>
  <dcterms:created xsi:type="dcterms:W3CDTF">1998-06-09T19:27:04Z</dcterms:created>
  <dcterms:modified xsi:type="dcterms:W3CDTF">2024-11-26T13:46:32Z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y fmtid="{D5CDD505-2E9C-101B-9397-08002B2CF9AE}" pid="3" name="_dlc_DocIdItemGuid">
    <vt:lpwstr>a4de41a3-f06d-4232-b2da-9a008b05d26e</vt:lpwstr>
  </property>
</Properties>
</file>