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S:\Procurement Management\WORKAREA\MONICA\Active\B240292MWB - Repairs to Various Storm Drain Systems\2 - Draft Solicitation Docs\"/>
    </mc:Choice>
  </mc:AlternateContent>
  <xr:revisionPtr revIDLastSave="0" documentId="8_{11C07464-3A9F-4CC4-9318-564B1227F636}" xr6:coauthVersionLast="47" xr6:coauthVersionMax="47" xr10:uidLastSave="{00000000-0000-0000-0000-000000000000}"/>
  <bookViews>
    <workbookView xWindow="-120" yWindow="-120" windowWidth="29040" windowHeight="15720" tabRatio="601" xr2:uid="{00000000-000D-0000-FFFF-FFFF00000000}"/>
  </bookViews>
  <sheets>
    <sheet name="BID-PROPOSAL FORM" sheetId="4" r:id="rId1"/>
  </sheets>
  <externalReferences>
    <externalReference r:id="rId2"/>
  </externalReferences>
  <definedNames>
    <definedName name="_xlnm.Print_Area" localSheetId="0">'BID-PROPOSAL FORM'!$A$1:$F$29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4" l="1"/>
  <c r="F19" i="4"/>
  <c r="F20" i="4"/>
  <c r="F21" i="4"/>
  <c r="F22" i="4"/>
  <c r="F23" i="4"/>
  <c r="A18" i="4"/>
  <c r="B18" i="4"/>
  <c r="C18" i="4"/>
  <c r="A19" i="4"/>
  <c r="B19" i="4"/>
  <c r="C19" i="4"/>
  <c r="A20" i="4"/>
  <c r="B20" i="4"/>
  <c r="C20" i="4"/>
  <c r="A21" i="4"/>
  <c r="B21" i="4"/>
  <c r="C21" i="4"/>
  <c r="A22" i="4"/>
  <c r="B22" i="4"/>
  <c r="C22" i="4"/>
  <c r="A23" i="4"/>
  <c r="B23" i="4"/>
  <c r="C23" i="4"/>
  <c r="F18" i="4"/>
</calcChain>
</file>

<file path=xl/sharedStrings.xml><?xml version="1.0" encoding="utf-8"?>
<sst xmlns="http://schemas.openxmlformats.org/spreadsheetml/2006/main" count="18" uniqueCount="18">
  <si>
    <t>COMPANY NAME:</t>
  </si>
  <si>
    <t>SOLICITATION:</t>
  </si>
  <si>
    <t>Item</t>
  </si>
  <si>
    <t>Description</t>
  </si>
  <si>
    <t>Unit Price</t>
  </si>
  <si>
    <t>PROJECT TOTAL</t>
  </si>
  <si>
    <t>BID SUMMARY</t>
  </si>
  <si>
    <t>**Quantities are not guaranteed.  Final payment will be based on actual quantities.</t>
  </si>
  <si>
    <t>(Use Words to Write Total)</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</si>
  <si>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</si>
  <si>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</si>
  <si>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</si>
  <si>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LUMP SUM PRICING: The Contractor performing the work agrees to complete the project for a fixed amount – no more or less, as stated on the Bid/Price Proposal Form. The lump sum price shall be inclusive of all labor, equipment, supplies, overhead, profit, materials, and any other incidental costs required to perform and complete all work, as specified within the scope, technical specifications, and construction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County-authored data as provided within the Bid Schedule.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</si>
  <si>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B240292MWB: Repairs to Various Storm Drain Systems</t>
  </si>
  <si>
    <t>Repairs to Various Storm Drain Systems</t>
  </si>
  <si>
    <r>
      <rPr>
        <b/>
        <sz val="12"/>
        <rFont val="Arial"/>
        <family val="2"/>
      </rPr>
      <t>Unit of
Measure</t>
    </r>
  </si>
  <si>
    <r>
      <rPr>
        <b/>
        <sz val="12"/>
        <rFont val="Arial"/>
        <family val="2"/>
      </rPr>
      <t>Estimated
Quantity</t>
    </r>
  </si>
  <si>
    <r>
      <rPr>
        <b/>
        <sz val="12"/>
        <rFont val="Arial"/>
        <family val="2"/>
      </rPr>
      <t>Extended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</si>
</sst>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3">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1"/>
      <color theme="1"/>
      <name val="Arial"/>
      <family val="2"/>
    </font>
    <font>
      <b/>
      <i/>
      <sz val="18"/>
      <color rgb="FF000000"/>
      <name val="Arial"/>
      <family val="2"/>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2"/>
      <color rgb="FF000000"/>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59999389629810485"/>
        <bgColor indexed="64"/>
      </patternFill>
    </fill>
    <fill>
      <patternFill patternType="solid">
        <fgColor rgb="FFF1F1F1"/>
        <bgColor rgb="FFFFFFFF"/>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5" fillId="0" borderId="0"/>
    <xf numFmtId="0" fontId="5" fillId="0" borderId="0"/>
    <xf numFmtId="0" fontId="1" fillId="0" borderId="0"/>
  </cellStyleXfs>
  <cellXfs count="60">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44" fontId="12" fillId="0" borderId="1" xfId="0" applyNumberFormat="1" applyFont="1" applyBorder="1" applyAlignment="1">
      <alignment horizontal="right" vertical="center"/>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0" fontId="14" fillId="0" borderId="0" xfId="0" applyFont="1"/>
    <xf numFmtId="0" fontId="0" fillId="0" borderId="7" xfId="0" applyBorder="1"/>
    <xf numFmtId="0" fontId="0" fillId="0" borderId="10" xfId="0" applyBorder="1"/>
    <xf numFmtId="44" fontId="5" fillId="0" borderId="11" xfId="0" applyNumberFormat="1" applyFont="1" applyBorder="1" applyAlignment="1">
      <alignment horizontal="center" wrapText="1"/>
    </xf>
    <xf numFmtId="44" fontId="5" fillId="0" borderId="11" xfId="0" applyNumberFormat="1" applyFont="1" applyBorder="1" applyAlignment="1">
      <alignment horizontal="center" vertical="center"/>
    </xf>
    <xf numFmtId="0" fontId="6" fillId="0" borderId="10" xfId="0" applyFont="1" applyBorder="1"/>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0" fillId="0" borderId="1" xfId="0" applyBorder="1"/>
    <xf numFmtId="0" fontId="0" fillId="0" borderId="3" xfId="0" applyBorder="1"/>
    <xf numFmtId="0" fontId="4" fillId="6" borderId="14" xfId="0" applyFont="1" applyFill="1" applyBorder="1" applyAlignment="1">
      <alignment horizontal="center" vertical="center" wrapText="1"/>
    </xf>
    <xf numFmtId="0" fontId="22" fillId="6" borderId="14" xfId="0" applyFont="1" applyFill="1" applyBorder="1" applyAlignment="1">
      <alignment horizontal="center" vertical="center" wrapText="1"/>
    </xf>
    <xf numFmtId="0" fontId="6" fillId="0" borderId="10" xfId="0" applyFont="1" applyBorder="1" applyAlignment="1">
      <alignment vertical="center"/>
    </xf>
    <xf numFmtId="1" fontId="12" fillId="0" borderId="1" xfId="0" applyNumberFormat="1" applyFont="1" applyBorder="1" applyAlignment="1">
      <alignment horizontal="left" vertical="center"/>
    </xf>
    <xf numFmtId="1" fontId="12" fillId="0" borderId="2" xfId="0" applyNumberFormat="1" applyFont="1" applyBorder="1" applyAlignment="1">
      <alignment horizontal="left" vertical="center"/>
    </xf>
    <xf numFmtId="1" fontId="12" fillId="0" borderId="1" xfId="0" applyNumberFormat="1" applyFont="1" applyBorder="1" applyAlignment="1">
      <alignment horizontal="center" vertical="center"/>
    </xf>
    <xf numFmtId="0" fontId="12" fillId="0" borderId="1" xfId="2" applyFont="1" applyBorder="1" applyAlignment="1">
      <alignment horizontal="center" vertical="center"/>
    </xf>
    <xf numFmtId="0" fontId="17" fillId="0" borderId="4" xfId="0" applyFont="1" applyBorder="1"/>
    <xf numFmtId="0" fontId="17" fillId="0" borderId="5" xfId="0" applyFont="1" applyBorder="1"/>
    <xf numFmtId="0" fontId="17" fillId="0" borderId="6" xfId="0" applyFont="1" applyBorder="1"/>
    <xf numFmtId="0" fontId="19" fillId="0" borderId="13" xfId="0" applyFont="1" applyBorder="1" applyAlignment="1">
      <alignment horizontal="center" vertical="top"/>
    </xf>
    <xf numFmtId="0" fontId="19" fillId="0" borderId="2" xfId="0" applyFont="1" applyBorder="1" applyAlignment="1">
      <alignment horizontal="center" vertical="top"/>
    </xf>
    <xf numFmtId="164"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0" borderId="12" xfId="0" applyFont="1" applyBorder="1" applyAlignment="1">
      <alignment horizontal="left" vertical="center" wrapText="1"/>
    </xf>
    <xf numFmtId="0" fontId="16" fillId="5" borderId="1" xfId="0" applyFont="1" applyFill="1" applyBorder="1" applyAlignment="1">
      <alignment horizontal="left" vertical="center" wrapText="1"/>
    </xf>
    <xf numFmtId="0" fontId="13" fillId="2" borderId="3" xfId="0" applyFont="1" applyFill="1" applyBorder="1" applyAlignment="1">
      <alignment horizontal="right" vertical="center" wrapText="1"/>
    </xf>
    <xf numFmtId="0" fontId="13" fillId="2" borderId="13" xfId="0" applyFont="1" applyFill="1" applyBorder="1" applyAlignment="1">
      <alignment horizontal="right" vertical="center" wrapText="1"/>
    </xf>
    <xf numFmtId="0" fontId="13" fillId="2" borderId="2" xfId="0" applyFont="1" applyFill="1" applyBorder="1" applyAlignment="1">
      <alignment horizontal="right" vertical="center" wrapText="1"/>
    </xf>
    <xf numFmtId="0" fontId="18" fillId="0" borderId="8"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0" xfId="0" applyFont="1" applyAlignment="1">
      <alignment horizontal="center" wrapText="1"/>
    </xf>
    <xf numFmtId="0" fontId="8" fillId="0" borderId="11" xfId="0" applyFont="1" applyBorder="1" applyAlignment="1">
      <alignment horizont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20" fillId="0" borderId="10" xfId="0" applyFont="1" applyBorder="1" applyAlignment="1">
      <alignment horizontal="left" vertical="top" wrapText="1"/>
    </xf>
    <xf numFmtId="0" fontId="20" fillId="0" borderId="0" xfId="0" applyFont="1" applyAlignment="1">
      <alignment horizontal="left" vertical="top" wrapText="1"/>
    </xf>
    <xf numFmtId="0" fontId="20" fillId="0" borderId="11" xfId="0" applyFont="1" applyBorder="1" applyAlignment="1">
      <alignment horizontal="left" vertical="top" wrapText="1"/>
    </xf>
    <xf numFmtId="0" fontId="20" fillId="0" borderId="4" xfId="0" applyFont="1" applyBorder="1" applyAlignment="1">
      <alignment horizontal="left" vertical="top" wrapText="1"/>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5" fillId="0" borderId="5" xfId="0" applyFont="1" applyBorder="1" applyAlignment="1">
      <alignment horizontal="left"/>
    </xf>
    <xf numFmtId="0" fontId="5" fillId="0" borderId="6" xfId="0" applyFont="1" applyBorder="1" applyAlignment="1">
      <alignment horizontal="left"/>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1583905</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Procurement%20Management\WORKAREA\MONICA\Active\B240292MWB%20-%20Repairs%20to%20Various%20Storm%20Drain%20Systems\2%20-%20Draft%20Solicitation%20Docs\1414-102-2024-4%20Bid%20Schedule.xlsx" TargetMode="External"/><Relationship Id="rId1" Type="http://schemas.openxmlformats.org/officeDocument/2006/relationships/externalLinkPath" Target="1414-102-2024-4%20Bid%20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1"/>
    </sheetNames>
    <sheetDataSet>
      <sheetData sheetId="0">
        <row r="7">
          <cell r="A7">
            <v>1</v>
          </cell>
          <cell r="B7" t="str">
            <v>Mobilization</v>
          </cell>
          <cell r="C7" t="str">
            <v>LS</v>
          </cell>
        </row>
        <row r="8">
          <cell r="A8">
            <v>2</v>
          </cell>
          <cell r="B8" t="str">
            <v>Maintenance of Traffic</v>
          </cell>
          <cell r="C8" t="str">
            <v>LS</v>
          </cell>
        </row>
        <row r="9">
          <cell r="A9">
            <v>3</v>
          </cell>
          <cell r="B9" t="str">
            <v>Erosion Control / BMP</v>
          </cell>
          <cell r="C9" t="str">
            <v>LS</v>
          </cell>
        </row>
        <row r="10">
          <cell r="A10">
            <v>4</v>
          </cell>
          <cell r="B10" t="str">
            <v>Pipe Cleaning – Desilting (all diameters / any condition)</v>
          </cell>
          <cell r="C10" t="str">
            <v>LF</v>
          </cell>
        </row>
        <row r="11">
          <cell r="A11">
            <v>5</v>
          </cell>
          <cell r="B11" t="str">
            <v>Pipe Video (all diameters)</v>
          </cell>
          <cell r="C11" t="str">
            <v>LF</v>
          </cell>
        </row>
        <row r="12">
          <cell r="A12">
            <v>6</v>
          </cell>
          <cell r="B12" t="str">
            <v>CIPP 15” Diameter***</v>
          </cell>
          <cell r="C12" t="str">
            <v>LF</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34"/>
  <sheetViews>
    <sheetView tabSelected="1" view="pageBreakPreview" zoomScale="60" zoomScaleNormal="80" workbookViewId="0">
      <selection activeCell="A28" sqref="A28:F28"/>
    </sheetView>
  </sheetViews>
  <sheetFormatPr defaultColWidth="9.140625" defaultRowHeight="15"/>
  <cols>
    <col min="1" max="1" width="20.42578125" style="1" customWidth="1"/>
    <col min="2" max="2" width="88" style="1" customWidth="1"/>
    <col min="3" max="3" width="18.140625" style="1" customWidth="1"/>
    <col min="4" max="4" width="17.85546875" style="1" customWidth="1"/>
    <col min="5" max="5" width="29.140625" style="4" customWidth="1"/>
    <col min="6" max="6" width="26.85546875" style="5" bestFit="1" customWidth="1"/>
  </cols>
  <sheetData>
    <row r="1" spans="1:6" ht="12.75">
      <c r="A1" s="11"/>
      <c r="B1" s="40" t="s">
        <v>11</v>
      </c>
      <c r="C1" s="41"/>
      <c r="D1" s="41"/>
      <c r="E1" s="41"/>
      <c r="F1" s="42"/>
    </row>
    <row r="2" spans="1:6" ht="12.75">
      <c r="A2" s="12"/>
      <c r="B2" s="43"/>
      <c r="C2" s="43"/>
      <c r="D2" s="43"/>
      <c r="E2" s="43"/>
      <c r="F2" s="44"/>
    </row>
    <row r="3" spans="1:6" s="2" customFormat="1" ht="24.95" customHeight="1">
      <c r="A3" s="12"/>
      <c r="B3" s="43"/>
      <c r="C3" s="43"/>
      <c r="D3" s="43"/>
      <c r="E3" s="43"/>
      <c r="F3" s="44"/>
    </row>
    <row r="4" spans="1:6" ht="12.75">
      <c r="A4" s="12"/>
      <c r="B4" s="43"/>
      <c r="C4" s="43"/>
      <c r="D4" s="43"/>
      <c r="E4" s="43"/>
      <c r="F4" s="44"/>
    </row>
    <row r="5" spans="1:6" ht="20.25">
      <c r="A5" s="12"/>
      <c r="B5" s="7"/>
      <c r="C5" s="7"/>
      <c r="D5" s="7"/>
      <c r="E5" s="8"/>
      <c r="F5" s="13"/>
    </row>
    <row r="6" spans="1:6" ht="12.75">
      <c r="A6" s="12"/>
      <c r="B6"/>
      <c r="C6"/>
      <c r="D6" s="9"/>
      <c r="E6" s="3"/>
      <c r="F6" s="14"/>
    </row>
    <row r="7" spans="1:6" ht="29.25" customHeight="1">
      <c r="A7" s="15" t="s">
        <v>0</v>
      </c>
      <c r="B7" s="58"/>
      <c r="C7" s="58"/>
      <c r="D7" s="58"/>
      <c r="E7" s="58"/>
      <c r="F7" s="59"/>
    </row>
    <row r="8" spans="1:6" ht="12.75">
      <c r="A8" s="12"/>
      <c r="B8"/>
      <c r="C8"/>
      <c r="D8" s="9"/>
      <c r="E8" s="3"/>
      <c r="F8" s="14"/>
    </row>
    <row r="9" spans="1:6" s="2" customFormat="1" ht="12.75">
      <c r="A9" s="23" t="s">
        <v>1</v>
      </c>
      <c r="B9" s="45" t="s">
        <v>13</v>
      </c>
      <c r="C9" s="45"/>
      <c r="D9" s="45"/>
      <c r="E9" s="45"/>
      <c r="F9" s="46"/>
    </row>
    <row r="10" spans="1:6" ht="12.75">
      <c r="A10" s="12"/>
      <c r="B10"/>
      <c r="C10"/>
      <c r="D10" s="9"/>
      <c r="E10" s="3"/>
      <c r="F10" s="14"/>
    </row>
    <row r="11" spans="1:6" ht="18" customHeight="1">
      <c r="A11" s="47" t="s">
        <v>10</v>
      </c>
      <c r="B11" s="48"/>
      <c r="C11" s="48"/>
      <c r="D11" s="48"/>
      <c r="E11" s="48"/>
      <c r="F11" s="49"/>
    </row>
    <row r="12" spans="1:6" ht="12.75">
      <c r="A12" s="50" t="s">
        <v>12</v>
      </c>
      <c r="B12" s="51"/>
      <c r="C12" s="51"/>
      <c r="D12" s="51"/>
      <c r="E12" s="51"/>
      <c r="F12" s="52"/>
    </row>
    <row r="13" spans="1:6" ht="12.75">
      <c r="A13" s="50"/>
      <c r="B13" s="51"/>
      <c r="C13" s="51"/>
      <c r="D13" s="51"/>
      <c r="E13" s="51"/>
      <c r="F13" s="52"/>
    </row>
    <row r="14" spans="1:6" ht="12.75">
      <c r="A14" s="50"/>
      <c r="B14" s="51"/>
      <c r="C14" s="51"/>
      <c r="D14" s="51"/>
      <c r="E14" s="51"/>
      <c r="F14" s="52"/>
    </row>
    <row r="15" spans="1:6" ht="248.25" customHeight="1">
      <c r="A15" s="53"/>
      <c r="B15" s="54"/>
      <c r="C15" s="54"/>
      <c r="D15" s="54"/>
      <c r="E15" s="54"/>
      <c r="F15" s="55"/>
    </row>
    <row r="16" spans="1:6" s="10" customFormat="1" ht="32.25" customHeight="1">
      <c r="A16" s="56" t="s">
        <v>14</v>
      </c>
      <c r="B16" s="57"/>
      <c r="C16" s="57"/>
      <c r="D16" s="57"/>
      <c r="E16" s="57"/>
      <c r="F16" s="57"/>
    </row>
    <row r="17" spans="1:126" s="10" customFormat="1" ht="32.25" customHeight="1">
      <c r="A17" s="21" t="s">
        <v>2</v>
      </c>
      <c r="B17" s="21" t="s">
        <v>3</v>
      </c>
      <c r="C17" s="22" t="s">
        <v>15</v>
      </c>
      <c r="D17" s="22" t="s">
        <v>16</v>
      </c>
      <c r="E17" s="21" t="s">
        <v>4</v>
      </c>
      <c r="F17" s="22" t="s">
        <v>17</v>
      </c>
    </row>
    <row r="18" spans="1:126" ht="20.100000000000001" customHeight="1">
      <c r="A18" s="24">
        <f>'[1]Table 1'!A7</f>
        <v>1</v>
      </c>
      <c r="B18" s="25" t="str">
        <f>'[1]Table 1'!B7</f>
        <v>Mobilization</v>
      </c>
      <c r="C18" s="26" t="str">
        <f>'[1]Table 1'!C7</f>
        <v>LS</v>
      </c>
      <c r="D18" s="27">
        <v>1</v>
      </c>
      <c r="E18" s="6"/>
      <c r="F18" s="6">
        <f>E18*D18</f>
        <v>0</v>
      </c>
    </row>
    <row r="19" spans="1:126" ht="20.100000000000001" customHeight="1">
      <c r="A19" s="24">
        <f>'[1]Table 1'!A8</f>
        <v>2</v>
      </c>
      <c r="B19" s="25" t="str">
        <f>'[1]Table 1'!B8</f>
        <v>Maintenance of Traffic</v>
      </c>
      <c r="C19" s="26" t="str">
        <f>'[1]Table 1'!C8</f>
        <v>LS</v>
      </c>
      <c r="D19" s="27">
        <v>1</v>
      </c>
      <c r="E19" s="6"/>
      <c r="F19" s="6">
        <f t="shared" ref="F19:F23" si="0">E19*D19</f>
        <v>0</v>
      </c>
    </row>
    <row r="20" spans="1:126" ht="20.100000000000001" customHeight="1">
      <c r="A20" s="24">
        <f>'[1]Table 1'!A9</f>
        <v>3</v>
      </c>
      <c r="B20" s="25" t="str">
        <f>'[1]Table 1'!B9</f>
        <v>Erosion Control / BMP</v>
      </c>
      <c r="C20" s="26" t="str">
        <f>'[1]Table 1'!C9</f>
        <v>LS</v>
      </c>
      <c r="D20" s="27">
        <v>1</v>
      </c>
      <c r="E20" s="6"/>
      <c r="F20" s="6">
        <f t="shared" si="0"/>
        <v>0</v>
      </c>
    </row>
    <row r="21" spans="1:126" ht="20.100000000000001" customHeight="1">
      <c r="A21" s="24">
        <f>'[1]Table 1'!A10</f>
        <v>4</v>
      </c>
      <c r="B21" s="25" t="str">
        <f>'[1]Table 1'!B10</f>
        <v>Pipe Cleaning – Desilting (all diameters / any condition)</v>
      </c>
      <c r="C21" s="26" t="str">
        <f>'[1]Table 1'!C10</f>
        <v>LF</v>
      </c>
      <c r="D21" s="27">
        <v>1043</v>
      </c>
      <c r="E21" s="6"/>
      <c r="F21" s="6">
        <f t="shared" si="0"/>
        <v>0</v>
      </c>
    </row>
    <row r="22" spans="1:126" ht="20.100000000000001" customHeight="1">
      <c r="A22" s="24">
        <f>'[1]Table 1'!A11</f>
        <v>5</v>
      </c>
      <c r="B22" s="25" t="str">
        <f>'[1]Table 1'!B11</f>
        <v>Pipe Video (all diameters)</v>
      </c>
      <c r="C22" s="26" t="str">
        <f>'[1]Table 1'!C11</f>
        <v>LF</v>
      </c>
      <c r="D22" s="27">
        <v>1043</v>
      </c>
      <c r="E22" s="6"/>
      <c r="F22" s="6">
        <f t="shared" si="0"/>
        <v>0</v>
      </c>
    </row>
    <row r="23" spans="1:126" ht="20.100000000000001" customHeight="1">
      <c r="A23" s="24">
        <f>'[1]Table 1'!A12</f>
        <v>6</v>
      </c>
      <c r="B23" s="25" t="str">
        <f>'[1]Table 1'!B12</f>
        <v>CIPP 15” Diameter***</v>
      </c>
      <c r="C23" s="26" t="str">
        <f>'[1]Table 1'!C12</f>
        <v>LF</v>
      </c>
      <c r="D23" s="27">
        <v>1043</v>
      </c>
      <c r="E23" s="6"/>
      <c r="F23" s="6">
        <f t="shared" si="0"/>
        <v>0</v>
      </c>
    </row>
    <row r="24" spans="1:126" s="19" customFormat="1" ht="12.75">
      <c r="A24" s="17"/>
      <c r="B24" s="16"/>
      <c r="C24" s="17"/>
      <c r="D24" s="17"/>
      <c r="E24" s="18"/>
      <c r="F24" s="18"/>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row>
    <row r="25" spans="1:126" s="19" customFormat="1" ht="36" customHeight="1">
      <c r="A25" s="36" t="s">
        <v>6</v>
      </c>
      <c r="B25" s="36"/>
      <c r="C25" s="36"/>
      <c r="D25" s="36"/>
      <c r="E25" s="36"/>
      <c r="F25" s="36"/>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row>
    <row r="26" spans="1:126" s="19" customFormat="1" ht="42.2" customHeight="1">
      <c r="A26" s="37" t="s">
        <v>5</v>
      </c>
      <c r="B26" s="38"/>
      <c r="C26" s="38"/>
      <c r="D26" s="39"/>
      <c r="E26" s="33">
        <f>SUM(F18:F23)</f>
        <v>0</v>
      </c>
      <c r="F26" s="34"/>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row>
    <row r="27" spans="1:126" s="19" customFormat="1" ht="21.75" customHeight="1">
      <c r="A27" s="35" t="s">
        <v>7</v>
      </c>
      <c r="B27" s="35"/>
      <c r="C27" s="35"/>
      <c r="D27" s="35"/>
      <c r="E27" s="35"/>
      <c r="F27" s="35"/>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row>
    <row r="28" spans="1:126" ht="42.75" customHeight="1">
      <c r="A28" s="28" t="s">
        <v>9</v>
      </c>
      <c r="B28" s="29"/>
      <c r="C28" s="29"/>
      <c r="D28" s="29"/>
      <c r="E28" s="29"/>
      <c r="F28" s="30"/>
    </row>
    <row r="29" spans="1:126" ht="20.100000000000001" customHeight="1">
      <c r="A29" s="20"/>
      <c r="B29" s="31" t="s">
        <v>8</v>
      </c>
      <c r="C29" s="31"/>
      <c r="D29" s="31"/>
      <c r="E29" s="31"/>
      <c r="F29" s="32"/>
    </row>
    <row r="30" spans="1:126" ht="20.100000000000001" customHeight="1"/>
    <row r="31" spans="1:126" ht="20.100000000000001" customHeight="1"/>
    <row r="32" spans="1:126" ht="20.100000000000001" customHeight="1"/>
    <row r="33" ht="20.100000000000001" customHeight="1"/>
    <row r="34" ht="20.100000000000001" customHeight="1"/>
  </sheetData>
  <mergeCells count="12">
    <mergeCell ref="B1:F4"/>
    <mergeCell ref="B9:F9"/>
    <mergeCell ref="A11:F11"/>
    <mergeCell ref="A12:F15"/>
    <mergeCell ref="A16:F16"/>
    <mergeCell ref="B7:F7"/>
    <mergeCell ref="A28:F28"/>
    <mergeCell ref="B29:F29"/>
    <mergeCell ref="E26:F26"/>
    <mergeCell ref="A27:F27"/>
    <mergeCell ref="A25:F25"/>
    <mergeCell ref="A26:D26"/>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0B03784D-9177-41BB-B609-24B48D87A86E}"/>
</file>

<file path=customXml/itemProps3.xml><?xml version="1.0" encoding="utf-8"?>
<ds:datastoreItem xmlns:ds="http://schemas.openxmlformats.org/officeDocument/2006/customXml" ds:itemID="{FA60A3BC-8940-4C30-B1ED-DCB3EAAFA654}">
  <ds:schemaRefs>
    <ds:schemaRef ds:uri="http://schemas.microsoft.com/sharepoint/events"/>
  </ds:schemaRefs>
</ds:datastoreItem>
</file>

<file path=customXml/itemProps4.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Busbee, Monica</cp:lastModifiedBy>
  <cp:lastPrinted>2019-03-04T14:15:21Z</cp:lastPrinted>
  <dcterms:created xsi:type="dcterms:W3CDTF">1998-06-09T19:27:04Z</dcterms:created>
  <dcterms:modified xsi:type="dcterms:W3CDTF">2024-05-01T19:33:53Z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