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S:\Procurement Management\WORKAREA\CLEDWIN\ACTIVE\BID\B240103CFC - Bottled Water Purchase and Delivery\7 - Addendum\"/>
    </mc:Choice>
  </mc:AlternateContent>
  <xr:revisionPtr revIDLastSave="0" documentId="13_ncr:1_{AEAEDD8D-AC22-4B1D-A153-32D21AE436A5}" xr6:coauthVersionLast="47" xr6:coauthVersionMax="47" xr10:uidLastSave="{00000000-0000-0000-0000-000000000000}"/>
  <bookViews>
    <workbookView xWindow="28680" yWindow="-120" windowWidth="29040" windowHeight="15720" tabRatio="609" xr2:uid="{00000000-000D-0000-FFFF-FFFF00000000}"/>
  </bookViews>
  <sheets>
    <sheet name="BID-PROPOSAL FORM" sheetId="4" r:id="rId1"/>
  </sheets>
  <definedNames>
    <definedName name="_xlnm.Print_Area" localSheetId="0">'BID-PROPOSAL FORM'!$A$1:$F$59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4" l="1"/>
  <c r="F32" i="4"/>
  <c r="F34" i="4" s="1"/>
  <c r="F20" i="4" l="1"/>
  <c r="F21" i="4" l="1"/>
  <c r="F22" i="4"/>
  <c r="F24" i="4"/>
  <c r="F25" i="4"/>
  <c r="F26" i="4"/>
  <c r="F29" i="4" l="1"/>
  <c r="F36" i="4" s="1"/>
</calcChain>
</file>

<file path=xl/sharedStrings.xml><?xml version="1.0" encoding="utf-8"?>
<sst xmlns="http://schemas.openxmlformats.org/spreadsheetml/2006/main" count="108" uniqueCount="70">
  <si>
    <t>COMPANY NAME:</t>
  </si>
  <si>
    <t>SOLICITATION:</t>
  </si>
  <si>
    <t>Item</t>
  </si>
  <si>
    <t>Description</t>
  </si>
  <si>
    <t>Unit Price</t>
  </si>
  <si>
    <t>PROJECT TOTAL</t>
  </si>
  <si>
    <t>**Quantities are not guaranteed.  Final payment will be based on actual quantities.</t>
  </si>
  <si>
    <t>Estimated
Quantity</t>
  </si>
  <si>
    <t>Having carefully examined the Contract Documents, Contractor/Vendor proposes to furnish the following which meeting these specifications.</t>
  </si>
  <si>
    <t xml:space="preserve">Unit of
Measure </t>
  </si>
  <si>
    <t>Extended
Amount</t>
  </si>
  <si>
    <t>Each</t>
  </si>
  <si>
    <t>Case</t>
  </si>
  <si>
    <t>Purchase and Delivery of Bottled Water - Annual</t>
  </si>
  <si>
    <t>Spring Water:</t>
  </si>
  <si>
    <t>5 Gallon Bottle</t>
  </si>
  <si>
    <t>3 Gallon Bottle</t>
  </si>
  <si>
    <t>16.9 oz Bottles</t>
  </si>
  <si>
    <r>
      <rPr>
        <b/>
        <sz val="11"/>
        <rFont val="Times New Roman"/>
        <family val="1"/>
      </rPr>
      <t>PRICING</t>
    </r>
    <r>
      <rPr>
        <sz val="11"/>
        <rFont val="Times New Roman"/>
        <family val="1"/>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Times New Roman"/>
        <family val="1"/>
      </rPr>
      <t xml:space="preserve">
PLEASE ENSURE you have provided a printed copy of the Bid Schedule with your hard copy submission packages and provided the excel version with your digital submission package.</t>
    </r>
  </si>
  <si>
    <t>Tabletop Water Dispenser Monthly Rental - Hot &amp; Cold</t>
  </si>
  <si>
    <t>Storage Rack for Bottles</t>
  </si>
  <si>
    <t>2.1.1.</t>
  </si>
  <si>
    <t>2.1.2.</t>
  </si>
  <si>
    <t>2.1.3.</t>
  </si>
  <si>
    <t>2.2.1.</t>
  </si>
  <si>
    <t>2.2.2.</t>
  </si>
  <si>
    <t>2.2.3.</t>
  </si>
  <si>
    <t>5.1.1.</t>
  </si>
  <si>
    <t>Drinking Cup Dispenser - 4 to 10 oz cone or flat bottom cups</t>
  </si>
  <si>
    <t>Pack</t>
  </si>
  <si>
    <t>Disposable Cone Drinking Cups - 4 to 10 oz (max 200 per pack)</t>
  </si>
  <si>
    <t>Disposable Flat Bottom Drinking Cups - 4 to 10 oz (max 200 per pack)</t>
  </si>
  <si>
    <t>Water Dispenser Replacement Fee</t>
  </si>
  <si>
    <t>Tabletop Dispenser Replacement Fee</t>
  </si>
  <si>
    <t>Drinking Cup Dispenser Replacement Fee</t>
  </si>
  <si>
    <t>Category A - Bottled Water</t>
  </si>
  <si>
    <t>BOTTLED WATER SUBTOTAL</t>
  </si>
  <si>
    <t>WATER DISPENSER SUBTOTAL</t>
  </si>
  <si>
    <t>Category D - Replacement Fee (OPTIONAL and is not included in the Basis of Award)</t>
  </si>
  <si>
    <t>Purified Water:</t>
  </si>
  <si>
    <t>5.1.2.</t>
  </si>
  <si>
    <t>5.1.3.</t>
  </si>
  <si>
    <t>5.1.4.</t>
  </si>
  <si>
    <t>5.1.5.</t>
  </si>
  <si>
    <t>5.1.6.</t>
  </si>
  <si>
    <t>Bottle Replacement Fee</t>
  </si>
  <si>
    <t>Storage Rack Replacement Fee</t>
  </si>
  <si>
    <t>Hand Pump Dispenser Monthly Rental</t>
  </si>
  <si>
    <t>Hand Pump Dispenser Single Purchase</t>
  </si>
  <si>
    <t>Hand Pump Dispenser Replacement Fee</t>
  </si>
  <si>
    <t>Any qualifying notes, exceptions, or counteroffers,  may result in the submission being declared non-responsive by the County.
Bidders may not adjust or modify County-authored data as provided within the Bid Schedule.  Bids received with modified data may deem the Vendor as non-responsive and ineligible for award.</t>
  </si>
  <si>
    <t xml:space="preserve">Category C - Accessories (OPTIONAL and is not included in the Basis of Award) </t>
  </si>
  <si>
    <t>Distilled Water:</t>
  </si>
  <si>
    <t>2.3.1.</t>
  </si>
  <si>
    <t xml:space="preserve">4.1.1. </t>
  </si>
  <si>
    <t xml:space="preserve">4.1.2. </t>
  </si>
  <si>
    <t xml:space="preserve">4.1.3. </t>
  </si>
  <si>
    <t xml:space="preserve">4.1.4. </t>
  </si>
  <si>
    <t xml:space="preserve">4.1.5. </t>
  </si>
  <si>
    <t xml:space="preserve">4.1.6. </t>
  </si>
  <si>
    <t xml:space="preserve">4.1.7. </t>
  </si>
  <si>
    <t>3.1.1</t>
  </si>
  <si>
    <t>B240103CFC - Bottled Water Purchase and Delivery</t>
  </si>
  <si>
    <t xml:space="preserve">4.1.8. </t>
  </si>
  <si>
    <r>
      <t xml:space="preserve">PROCUREMENT MANAGEMENT DEPARTMENT
</t>
    </r>
    <r>
      <rPr>
        <b/>
        <u/>
        <sz val="18"/>
        <color rgb="FFFF0000"/>
        <rFont val="Times New Roman"/>
        <family val="1"/>
      </rPr>
      <t>REVISED</t>
    </r>
    <r>
      <rPr>
        <b/>
        <u/>
        <sz val="18"/>
        <rFont val="Times New Roman"/>
        <family val="1"/>
      </rPr>
      <t xml:space="preserve"> BID/PROPOSAL FORM</t>
    </r>
  </si>
  <si>
    <t>ADDENDUM 1</t>
  </si>
  <si>
    <r>
      <t xml:space="preserve">Category B - Water Dispenser (Vendors must indicate between </t>
    </r>
    <r>
      <rPr>
        <b/>
        <i/>
        <sz val="14"/>
        <color rgb="FFFF0000"/>
        <rFont val="Times New Roman"/>
        <family val="1"/>
      </rPr>
      <t>Top</t>
    </r>
    <r>
      <rPr>
        <b/>
        <i/>
        <sz val="14"/>
        <color rgb="FF0070C0"/>
        <rFont val="Times New Roman"/>
        <family val="1"/>
      </rPr>
      <t xml:space="preserve"> or </t>
    </r>
    <r>
      <rPr>
        <b/>
        <i/>
        <sz val="14"/>
        <color rgb="FFFF0000"/>
        <rFont val="Times New Roman"/>
        <family val="1"/>
      </rPr>
      <t xml:space="preserve">Bottom </t>
    </r>
    <r>
      <rPr>
        <b/>
        <i/>
        <sz val="14"/>
        <color rgb="FF0070C0"/>
        <rFont val="Times New Roman"/>
        <family val="1"/>
      </rPr>
      <t>Loading Dispensers)</t>
    </r>
  </si>
  <si>
    <t>Top or Bottom Loading Water Dispensers Monthly Rental - Hot &amp; Cold</t>
  </si>
  <si>
    <r>
      <t xml:space="preserve">Vendor MUST select </t>
    </r>
    <r>
      <rPr>
        <b/>
        <u/>
        <sz val="14"/>
        <rFont val="Times New Roman"/>
        <family val="1"/>
      </rPr>
      <t>either</t>
    </r>
    <r>
      <rPr>
        <b/>
        <sz val="14"/>
        <rFont val="Times New Roman"/>
        <family val="1"/>
      </rPr>
      <t xml:space="preserve"> Top or Bottom. </t>
    </r>
  </si>
  <si>
    <t>If available, Vendor MUST select opposite of selection for Category B 3.1.1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</si>
</sst>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7" x14ac:knownFonts="1">
    <font>
      <sz val="10"/>
      <name val="Arial"/>
    </font>
    <font>
      <sz val="11"/>
      <color theme="1"/>
      <name val="Calibri"/>
      <family val="2"/>
      <scheme val="minor"/>
    </font>
    <font>
      <sz val="10"/>
      <name val="Arial"/>
      <family val="2"/>
    </font>
    <font>
      <sz val="10"/>
      <name val="Times New Roman"/>
      <family val="1"/>
    </font>
    <font>
      <b/>
      <sz val="18"/>
      <name val="Times New Roman"/>
      <family val="1"/>
    </font>
    <font>
      <b/>
      <u/>
      <sz val="18"/>
      <name val="Times New Roman"/>
      <family val="1"/>
    </font>
    <font>
      <sz val="18"/>
      <name val="Times New Roman"/>
      <family val="1"/>
    </font>
    <font>
      <sz val="16"/>
      <name val="Times New Roman"/>
      <family val="1"/>
    </font>
    <font>
      <b/>
      <sz val="10"/>
      <name val="Times New Roman"/>
      <family val="1"/>
    </font>
    <font>
      <b/>
      <sz val="9"/>
      <name val="Times New Roman"/>
      <family val="1"/>
    </font>
    <font>
      <sz val="11"/>
      <name val="Times New Roman"/>
      <family val="1"/>
    </font>
    <font>
      <b/>
      <sz val="11"/>
      <name val="Times New Roman"/>
      <family val="1"/>
    </font>
    <font>
      <b/>
      <i/>
      <sz val="18"/>
      <color rgb="FF000000"/>
      <name val="Times New Roman"/>
      <family val="1"/>
    </font>
    <font>
      <sz val="11"/>
      <color theme="1"/>
      <name val="Times New Roman"/>
      <family val="1"/>
    </font>
    <font>
      <b/>
      <i/>
      <sz val="14"/>
      <color rgb="FF0070C0"/>
      <name val="Times New Roman"/>
      <family val="1"/>
    </font>
    <font>
      <sz val="14"/>
      <color rgb="FF0070C0"/>
      <name val="Times New Roman"/>
      <family val="1"/>
    </font>
    <font>
      <b/>
      <sz val="14"/>
      <name val="Times New Roman"/>
      <family val="1"/>
    </font>
    <font>
      <sz val="14"/>
      <name val="Times New Roman"/>
      <family val="1"/>
    </font>
    <font>
      <sz val="12"/>
      <name val="Times New Roman"/>
      <family val="1"/>
    </font>
    <font>
      <b/>
      <sz val="16"/>
      <name val="Times New Roman"/>
      <family val="1"/>
    </font>
    <font>
      <sz val="9"/>
      <name val="Times New Roman"/>
      <family val="1"/>
    </font>
    <font>
      <sz val="14"/>
      <color theme="1"/>
      <name val="Times New Roman"/>
      <family val="1"/>
    </font>
    <font>
      <b/>
      <u/>
      <sz val="18"/>
      <color rgb="FFFF0000"/>
      <name val="Times New Roman"/>
      <family val="1"/>
    </font>
    <font>
      <b/>
      <sz val="14"/>
      <color rgb="FFFF0000"/>
      <name val="Times New Roman"/>
      <family val="1"/>
    </font>
    <font>
      <b/>
      <i/>
      <sz val="14"/>
      <color rgb="FFFF0000"/>
      <name val="Times New Roman"/>
      <family val="1"/>
    </font>
    <font>
      <sz val="8"/>
      <color rgb="FF000000"/>
      <name val="Segoe UI"/>
      <family val="2"/>
    </font>
    <font>
      <b/>
      <u/>
      <sz val="14"/>
      <name val="Times New Roman"/>
      <family val="1"/>
    </font>
  </fonts>
  <fills count="1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tint="4.9989318521683403E-2"/>
        <bgColor indexed="64"/>
      </patternFill>
    </fill>
    <fill>
      <patternFill patternType="lightTrellis"/>
    </fill>
    <fill>
      <patternFill patternType="solid">
        <fgColor theme="7" tint="0.79998168889431442"/>
        <bgColor indexed="64"/>
      </patternFill>
    </fill>
    <fill>
      <patternFill patternType="solid">
        <fgColor theme="1"/>
        <bgColor indexed="64"/>
      </patternFill>
    </fill>
    <fill>
      <patternFill patternType="solid">
        <fgColor theme="0"/>
        <bgColor indexed="64"/>
      </patternFill>
    </fill>
    <fill>
      <patternFill patternType="lightTrellis">
        <bgColor theme="0"/>
      </patternFill>
    </fill>
    <fill>
      <patternFill patternType="solid">
        <fgColor rgb="FFE4DFEC"/>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2" fillId="0" borderId="0"/>
    <xf numFmtId="0" fontId="2" fillId="0" borderId="0"/>
    <xf numFmtId="0" fontId="1" fillId="0" borderId="0"/>
  </cellStyleXfs>
  <cellXfs count="125">
    <xf numFmtId="0" fontId="0" fillId="0" borderId="0" xfId="0"/>
    <xf numFmtId="0" fontId="3" fillId="0" borderId="0" xfId="0" applyFont="1"/>
    <xf numFmtId="0" fontId="3" fillId="0" borderId="0" xfId="0" applyFont="1" applyAlignment="1">
      <alignment vertical="center"/>
    </xf>
    <xf numFmtId="0" fontId="13" fillId="0" borderId="0" xfId="0" applyFont="1"/>
    <xf numFmtId="0" fontId="16" fillId="5" borderId="1" xfId="0" applyFont="1" applyFill="1" applyBorder="1" applyAlignment="1">
      <alignment horizontal="center" vertical="center"/>
    </xf>
    <xf numFmtId="0" fontId="16" fillId="5" borderId="1" xfId="0" applyFont="1" applyFill="1" applyBorder="1" applyAlignment="1">
      <alignment horizontal="center" vertical="center" wrapText="1"/>
    </xf>
    <xf numFmtId="44" fontId="16" fillId="5" borderId="1" xfId="0" applyNumberFormat="1" applyFont="1" applyFill="1" applyBorder="1" applyAlignment="1">
      <alignment horizontal="center" vertical="center"/>
    </xf>
    <xf numFmtId="0" fontId="17" fillId="0" borderId="0" xfId="0" applyFont="1"/>
    <xf numFmtId="0" fontId="17" fillId="0" borderId="1" xfId="0" applyFont="1" applyBorder="1" applyAlignment="1">
      <alignment horizontal="center" vertical="center"/>
    </xf>
    <xf numFmtId="44" fontId="18" fillId="0" borderId="0" xfId="0" applyNumberFormat="1" applyFont="1" applyAlignment="1">
      <alignment horizontal="left"/>
    </xf>
    <xf numFmtId="0" fontId="17" fillId="0" borderId="2" xfId="0" applyFont="1" applyBorder="1" applyAlignment="1">
      <alignment horizontal="left" vertical="center" wrapText="1"/>
    </xf>
    <xf numFmtId="0" fontId="18" fillId="0" borderId="0" xfId="0" applyFont="1"/>
    <xf numFmtId="0" fontId="3" fillId="0" borderId="1" xfId="0" applyFont="1" applyBorder="1"/>
    <xf numFmtId="0" fontId="15" fillId="6" borderId="4" xfId="0" applyFont="1" applyFill="1" applyBorder="1" applyAlignment="1">
      <alignment horizontal="left" vertical="center"/>
    </xf>
    <xf numFmtId="44" fontId="16" fillId="6" borderId="1" xfId="0" applyNumberFormat="1" applyFont="1" applyFill="1" applyBorder="1" applyAlignment="1">
      <alignment horizontal="center" vertical="center"/>
    </xf>
    <xf numFmtId="44" fontId="18" fillId="0" borderId="0" xfId="0" applyNumberFormat="1" applyFont="1"/>
    <xf numFmtId="0" fontId="17" fillId="0" borderId="4" xfId="0" applyFont="1" applyBorder="1" applyAlignment="1">
      <alignment horizontal="center" vertical="center"/>
    </xf>
    <xf numFmtId="0" fontId="3" fillId="0" borderId="6" xfId="0" applyFont="1" applyBorder="1"/>
    <xf numFmtId="0" fontId="3" fillId="0" borderId="9" xfId="0" applyFont="1" applyBorder="1"/>
    <xf numFmtId="44" fontId="3" fillId="0" borderId="10" xfId="0" applyNumberFormat="1" applyFont="1" applyBorder="1" applyAlignment="1">
      <alignment horizontal="center" wrapText="1"/>
    </xf>
    <xf numFmtId="44" fontId="3" fillId="0" borderId="10" xfId="0" applyNumberFormat="1" applyFont="1" applyBorder="1" applyAlignment="1">
      <alignment horizontal="center" vertical="center"/>
    </xf>
    <xf numFmtId="0" fontId="8" fillId="0" borderId="9" xfId="0" applyFont="1" applyBorder="1"/>
    <xf numFmtId="0" fontId="16" fillId="5" borderId="15" xfId="0" applyFont="1" applyFill="1" applyBorder="1" applyAlignment="1">
      <alignment horizontal="center" vertical="center"/>
    </xf>
    <xf numFmtId="44" fontId="16" fillId="5" borderId="14" xfId="0" applyNumberFormat="1" applyFont="1" applyFill="1" applyBorder="1" applyAlignment="1">
      <alignment horizontal="center" vertical="center" wrapText="1"/>
    </xf>
    <xf numFmtId="0" fontId="17" fillId="0" borderId="13" xfId="0" applyFont="1" applyBorder="1" applyAlignment="1">
      <alignment horizontal="center" vertical="center"/>
    </xf>
    <xf numFmtId="0" fontId="15" fillId="6" borderId="16" xfId="0" applyFont="1" applyFill="1" applyBorder="1" applyAlignment="1">
      <alignment horizontal="left" vertical="center"/>
    </xf>
    <xf numFmtId="0" fontId="17" fillId="7" borderId="1" xfId="0" applyFont="1" applyFill="1" applyBorder="1" applyAlignment="1">
      <alignment horizontal="center" vertical="center"/>
    </xf>
    <xf numFmtId="3" fontId="17" fillId="7" borderId="1" xfId="0" applyNumberFormat="1" applyFont="1" applyFill="1" applyBorder="1" applyAlignment="1">
      <alignment horizontal="center" vertical="center"/>
    </xf>
    <xf numFmtId="44" fontId="17" fillId="7" borderId="1" xfId="0" applyNumberFormat="1" applyFont="1" applyFill="1" applyBorder="1" applyAlignment="1">
      <alignment horizontal="right" vertical="center"/>
    </xf>
    <xf numFmtId="44" fontId="17" fillId="7" borderId="14" xfId="0" applyNumberFormat="1" applyFont="1" applyFill="1" applyBorder="1" applyAlignment="1">
      <alignment horizontal="right" vertical="center"/>
    </xf>
    <xf numFmtId="0" fontId="17" fillId="8" borderId="13" xfId="0" applyFont="1" applyFill="1" applyBorder="1" applyAlignment="1">
      <alignment horizontal="center" vertical="center"/>
    </xf>
    <xf numFmtId="0" fontId="17" fillId="0" borderId="15" xfId="0" applyFont="1" applyBorder="1" applyAlignment="1">
      <alignment horizontal="center" vertical="center"/>
    </xf>
    <xf numFmtId="0" fontId="17" fillId="0" borderId="18" xfId="0" applyFont="1" applyBorder="1" applyAlignment="1">
      <alignment horizontal="left" vertical="center" wrapText="1"/>
    </xf>
    <xf numFmtId="0" fontId="19" fillId="9" borderId="17" xfId="0" applyFont="1" applyFill="1" applyBorder="1" applyAlignment="1">
      <alignment horizontal="right" vertical="center" wrapText="1"/>
    </xf>
    <xf numFmtId="0" fontId="19" fillId="9" borderId="5" xfId="0" applyFont="1" applyFill="1" applyBorder="1" applyAlignment="1">
      <alignment horizontal="right" vertical="center" wrapText="1"/>
    </xf>
    <xf numFmtId="0" fontId="17" fillId="10" borderId="2" xfId="0" applyFont="1" applyFill="1" applyBorder="1" applyAlignment="1" applyProtection="1">
      <alignment horizontal="center" vertical="center" wrapText="1"/>
      <protection locked="0"/>
    </xf>
    <xf numFmtId="0" fontId="17" fillId="10" borderId="2" xfId="0" applyFont="1" applyFill="1" applyBorder="1" applyAlignment="1">
      <alignment horizontal="center" vertical="center" wrapText="1"/>
    </xf>
    <xf numFmtId="0" fontId="17" fillId="10" borderId="13" xfId="0" applyFont="1" applyFill="1" applyBorder="1" applyAlignment="1">
      <alignment horizontal="center" vertical="center"/>
    </xf>
    <xf numFmtId="0" fontId="17" fillId="10" borderId="1" xfId="0" applyFont="1" applyFill="1" applyBorder="1" applyAlignment="1">
      <alignment horizontal="center" vertical="center"/>
    </xf>
    <xf numFmtId="3" fontId="17" fillId="10" borderId="1" xfId="0" applyNumberFormat="1" applyFont="1" applyFill="1" applyBorder="1" applyAlignment="1">
      <alignment horizontal="center" vertical="center"/>
    </xf>
    <xf numFmtId="44" fontId="17" fillId="10" borderId="1" xfId="0" applyNumberFormat="1" applyFont="1" applyFill="1" applyBorder="1" applyAlignment="1">
      <alignment horizontal="right" vertical="center"/>
    </xf>
    <xf numFmtId="44" fontId="17" fillId="10" borderId="14" xfId="0" applyNumberFormat="1" applyFont="1" applyFill="1" applyBorder="1" applyAlignment="1">
      <alignment horizontal="right" vertical="center"/>
    </xf>
    <xf numFmtId="0" fontId="17" fillId="11" borderId="1" xfId="0" applyFont="1" applyFill="1" applyBorder="1" applyAlignment="1">
      <alignment horizontal="center" vertical="center"/>
    </xf>
    <xf numFmtId="3" fontId="17" fillId="11" borderId="1" xfId="0" applyNumberFormat="1" applyFont="1" applyFill="1" applyBorder="1" applyAlignment="1">
      <alignment horizontal="center" vertical="center"/>
    </xf>
    <xf numFmtId="44" fontId="17" fillId="11" borderId="1" xfId="0" applyNumberFormat="1" applyFont="1" applyFill="1" applyBorder="1" applyAlignment="1">
      <alignment horizontal="right" vertical="center"/>
    </xf>
    <xf numFmtId="44" fontId="18" fillId="11" borderId="10" xfId="0" applyNumberFormat="1" applyFont="1" applyFill="1" applyBorder="1" applyAlignment="1">
      <alignment horizontal="left"/>
    </xf>
    <xf numFmtId="44" fontId="17" fillId="0" borderId="4" xfId="0" applyNumberFormat="1" applyFont="1" applyBorder="1" applyAlignment="1">
      <alignment horizontal="left" vertical="center"/>
    </xf>
    <xf numFmtId="0" fontId="16" fillId="12" borderId="2" xfId="0" applyFont="1" applyFill="1" applyBorder="1" applyAlignment="1" applyProtection="1">
      <alignment horizontal="left" vertical="center" wrapText="1"/>
      <protection locked="0"/>
    </xf>
    <xf numFmtId="0" fontId="17" fillId="12" borderId="13" xfId="0" applyFont="1" applyFill="1" applyBorder="1" applyAlignment="1">
      <alignment horizontal="center" vertical="center"/>
    </xf>
    <xf numFmtId="0" fontId="16" fillId="12" borderId="2" xfId="0" applyFont="1" applyFill="1" applyBorder="1" applyAlignment="1">
      <alignment horizontal="left" vertical="center" wrapText="1"/>
    </xf>
    <xf numFmtId="0" fontId="19" fillId="9" borderId="2" xfId="0" applyFont="1" applyFill="1" applyBorder="1" applyAlignment="1">
      <alignment horizontal="right" vertical="center" wrapText="1"/>
    </xf>
    <xf numFmtId="164" fontId="19" fillId="9" borderId="1" xfId="0" applyNumberFormat="1" applyFont="1" applyFill="1" applyBorder="1" applyAlignment="1">
      <alignment horizontal="center" vertical="center" wrapText="1"/>
    </xf>
    <xf numFmtId="0" fontId="19" fillId="9" borderId="14" xfId="0" applyFont="1" applyFill="1" applyBorder="1" applyAlignment="1">
      <alignment horizontal="center" vertical="center" wrapText="1"/>
    </xf>
    <xf numFmtId="164" fontId="19" fillId="2" borderId="14" xfId="0" applyNumberFormat="1" applyFont="1" applyFill="1" applyBorder="1" applyAlignment="1">
      <alignment horizontal="center" vertical="center" wrapText="1"/>
    </xf>
    <xf numFmtId="0" fontId="14" fillId="3" borderId="15" xfId="0" applyFont="1" applyFill="1" applyBorder="1" applyAlignment="1">
      <alignment horizontal="left" vertical="center"/>
    </xf>
    <xf numFmtId="0" fontId="15" fillId="3" borderId="4" xfId="0" applyFont="1" applyFill="1" applyBorder="1" applyAlignment="1">
      <alignment horizontal="left" vertical="center"/>
    </xf>
    <xf numFmtId="0" fontId="16" fillId="5" borderId="13" xfId="0" applyFont="1" applyFill="1" applyBorder="1" applyAlignment="1">
      <alignment horizontal="center" vertical="center"/>
    </xf>
    <xf numFmtId="0" fontId="7" fillId="0" borderId="0" xfId="0" applyFont="1" applyAlignment="1">
      <alignment horizontal="center" wrapText="1"/>
    </xf>
    <xf numFmtId="44" fontId="7" fillId="0" borderId="0" xfId="0" applyNumberFormat="1" applyFont="1" applyAlignment="1">
      <alignment horizontal="center" wrapText="1"/>
    </xf>
    <xf numFmtId="0" fontId="3" fillId="0" borderId="0" xfId="0" applyFont="1" applyAlignment="1">
      <alignment horizontal="center"/>
    </xf>
    <xf numFmtId="44" fontId="3" fillId="0" borderId="0" xfId="0" applyNumberFormat="1" applyFont="1" applyAlignment="1">
      <alignment horizontal="center" vertical="center"/>
    </xf>
    <xf numFmtId="44" fontId="21" fillId="0" borderId="1" xfId="0" applyNumberFormat="1" applyFont="1" applyBorder="1" applyAlignment="1">
      <alignment horizontal="left" vertical="center"/>
    </xf>
    <xf numFmtId="44" fontId="17" fillId="0" borderId="14" xfId="0" applyNumberFormat="1" applyFont="1" applyBorder="1" applyAlignment="1">
      <alignment horizontal="right" vertical="center"/>
    </xf>
    <xf numFmtId="0" fontId="23" fillId="0" borderId="0" xfId="0" applyFont="1" applyAlignment="1">
      <alignment horizontal="center" wrapText="1"/>
    </xf>
    <xf numFmtId="44" fontId="21" fillId="9" borderId="20" xfId="0" applyNumberFormat="1" applyFont="1" applyFill="1" applyBorder="1" applyAlignment="1">
      <alignment horizontal="left" vertical="center"/>
    </xf>
    <xf numFmtId="44" fontId="17" fillId="9" borderId="14" xfId="0" applyNumberFormat="1" applyFont="1" applyFill="1" applyBorder="1" applyAlignment="1">
      <alignment horizontal="right" vertical="center"/>
    </xf>
    <xf numFmtId="0" fontId="17" fillId="9" borderId="12" xfId="0" applyFont="1" applyFill="1" applyBorder="1" applyAlignment="1">
      <alignment horizontal="center" vertical="center"/>
    </xf>
    <xf numFmtId="0" fontId="17" fillId="0" borderId="22" xfId="0" applyFont="1" applyBorder="1" applyAlignment="1">
      <alignment horizontal="center" vertical="center"/>
    </xf>
    <xf numFmtId="0" fontId="17" fillId="0" borderId="18" xfId="0" applyFont="1" applyBorder="1" applyAlignment="1">
      <alignment horizontal="center" vertical="center"/>
    </xf>
    <xf numFmtId="0" fontId="17" fillId="0" borderId="27" xfId="0" applyFont="1" applyBorder="1" applyAlignment="1">
      <alignment horizontal="left" vertical="center" wrapText="1"/>
    </xf>
    <xf numFmtId="0" fontId="17" fillId="9" borderId="22" xfId="0" applyFont="1" applyFill="1" applyBorder="1" applyAlignment="1">
      <alignment horizontal="center" vertical="center"/>
    </xf>
    <xf numFmtId="0" fontId="17" fillId="0" borderId="17" xfId="0" applyFont="1" applyBorder="1" applyAlignment="1">
      <alignment horizontal="center" vertical="center"/>
    </xf>
    <xf numFmtId="0" fontId="17" fillId="0" borderId="2" xfId="0" applyFont="1" applyBorder="1" applyAlignment="1">
      <alignment horizontal="center" vertical="center"/>
    </xf>
    <xf numFmtId="0" fontId="16" fillId="5" borderId="4" xfId="0" applyFont="1" applyFill="1" applyBorder="1" applyAlignment="1">
      <alignment horizontal="center" vertical="center"/>
    </xf>
    <xf numFmtId="0" fontId="17" fillId="0" borderId="0" xfId="0" applyFont="1" applyAlignment="1">
      <alignment horizontal="left" vertical="center" wrapText="1"/>
    </xf>
    <xf numFmtId="0" fontId="17" fillId="0" borderId="1" xfId="0" applyFont="1" applyBorder="1" applyAlignment="1">
      <alignment horizontal="left" vertical="center" wrapText="1"/>
    </xf>
    <xf numFmtId="0" fontId="4" fillId="13" borderId="22" xfId="0" applyFont="1" applyFill="1" applyBorder="1" applyAlignment="1">
      <alignment horizontal="left" vertical="center" wrapText="1"/>
    </xf>
    <xf numFmtId="0" fontId="6" fillId="13" borderId="21" xfId="0" applyFont="1" applyFill="1" applyBorder="1" applyAlignment="1">
      <alignment horizontal="left" vertical="center"/>
    </xf>
    <xf numFmtId="0" fontId="6" fillId="13" borderId="23" xfId="0" applyFont="1" applyFill="1" applyBorder="1" applyAlignment="1">
      <alignment horizontal="left" vertical="center"/>
    </xf>
    <xf numFmtId="0" fontId="6" fillId="13" borderId="9" xfId="0" applyFont="1" applyFill="1" applyBorder="1" applyAlignment="1">
      <alignment horizontal="left" vertical="center"/>
    </xf>
    <xf numFmtId="0" fontId="6" fillId="13" borderId="0" xfId="0" applyFont="1" applyFill="1" applyAlignment="1">
      <alignment horizontal="left" vertical="center"/>
    </xf>
    <xf numFmtId="0" fontId="6" fillId="13" borderId="10" xfId="0" applyFont="1" applyFill="1" applyBorder="1" applyAlignment="1">
      <alignment horizontal="left" vertical="center"/>
    </xf>
    <xf numFmtId="0" fontId="6" fillId="13" borderId="24" xfId="0" applyFont="1" applyFill="1" applyBorder="1" applyAlignment="1">
      <alignment horizontal="left" vertical="center"/>
    </xf>
    <xf numFmtId="0" fontId="6" fillId="13" borderId="25" xfId="0" applyFont="1" applyFill="1" applyBorder="1" applyAlignment="1">
      <alignment horizontal="left" vertical="center"/>
    </xf>
    <xf numFmtId="0" fontId="6" fillId="13" borderId="26" xfId="0" applyFont="1" applyFill="1" applyBorder="1" applyAlignment="1">
      <alignment horizontal="left" vertical="center"/>
    </xf>
    <xf numFmtId="0" fontId="4" fillId="0" borderId="7"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0" xfId="0" applyFont="1" applyAlignment="1">
      <alignment horizontal="center" wrapText="1"/>
    </xf>
    <xf numFmtId="0" fontId="6" fillId="0" borderId="10" xfId="0" applyFont="1" applyBorder="1" applyAlignment="1">
      <alignment horizontal="center" wrapText="1"/>
    </xf>
    <xf numFmtId="0" fontId="16" fillId="0" borderId="3" xfId="0" applyFont="1" applyBorder="1" applyAlignment="1">
      <alignment horizontal="left"/>
    </xf>
    <xf numFmtId="0" fontId="11" fillId="0" borderId="3" xfId="0" applyFont="1" applyBorder="1" applyAlignment="1">
      <alignment horizontal="left"/>
    </xf>
    <xf numFmtId="0" fontId="11" fillId="0" borderId="11" xfId="0" applyFont="1" applyBorder="1" applyAlignment="1">
      <alignment horizontal="left"/>
    </xf>
    <xf numFmtId="0" fontId="9" fillId="0" borderId="9" xfId="0" applyFont="1" applyBorder="1" applyAlignment="1">
      <alignment horizontal="left" vertical="center" wrapText="1"/>
    </xf>
    <xf numFmtId="0" fontId="9" fillId="0" borderId="0" xfId="0" applyFont="1" applyAlignment="1">
      <alignment horizontal="left" vertical="center" wrapText="1"/>
    </xf>
    <xf numFmtId="0" fontId="9" fillId="0" borderId="10" xfId="0" applyFont="1" applyBorder="1" applyAlignment="1">
      <alignment horizontal="left" vertical="center" wrapText="1"/>
    </xf>
    <xf numFmtId="0" fontId="10" fillId="0" borderId="9" xfId="0" applyFont="1" applyBorder="1" applyAlignment="1">
      <alignment horizontal="left" vertical="top" wrapText="1"/>
    </xf>
    <xf numFmtId="0" fontId="10" fillId="0" borderId="0" xfId="0" applyFont="1" applyAlignment="1">
      <alignment horizontal="left" vertical="top" wrapText="1"/>
    </xf>
    <xf numFmtId="0" fontId="10" fillId="0" borderId="10" xfId="0" applyFont="1" applyBorder="1" applyAlignment="1">
      <alignment horizontal="left" vertical="top" wrapText="1"/>
    </xf>
    <xf numFmtId="0" fontId="10" fillId="0" borderId="12" xfId="0" applyFont="1" applyBorder="1" applyAlignment="1">
      <alignment horizontal="left" vertical="top" wrapText="1"/>
    </xf>
    <xf numFmtId="0" fontId="10" fillId="0" borderId="3" xfId="0" applyFont="1" applyBorder="1" applyAlignment="1">
      <alignment horizontal="left" vertical="top" wrapText="1"/>
    </xf>
    <xf numFmtId="0" fontId="10" fillId="0" borderId="11" xfId="0" applyFont="1" applyBorder="1" applyAlignment="1">
      <alignment horizontal="left" vertical="top" wrapText="1"/>
    </xf>
    <xf numFmtId="0" fontId="12" fillId="4" borderId="13" xfId="0" applyFont="1" applyFill="1" applyBorder="1" applyAlignment="1">
      <alignment horizontal="center" vertical="center" wrapText="1"/>
    </xf>
    <xf numFmtId="0" fontId="12" fillId="4" borderId="1" xfId="0" applyFont="1" applyFill="1" applyBorder="1" applyAlignment="1">
      <alignment horizontal="center" vertical="center"/>
    </xf>
    <xf numFmtId="0" fontId="12" fillId="4" borderId="14" xfId="0" applyFont="1" applyFill="1" applyBorder="1" applyAlignment="1">
      <alignment horizontal="center" vertical="center"/>
    </xf>
    <xf numFmtId="0" fontId="3" fillId="0" borderId="3" xfId="0" applyFont="1" applyBorder="1" applyAlignment="1">
      <alignment horizontal="left"/>
    </xf>
    <xf numFmtId="0" fontId="3" fillId="0" borderId="11" xfId="0" applyFont="1" applyBorder="1" applyAlignment="1">
      <alignment horizontal="left"/>
    </xf>
    <xf numFmtId="0" fontId="20" fillId="0" borderId="17" xfId="0" applyFont="1" applyBorder="1" applyAlignment="1">
      <alignment horizontal="left" vertical="center" wrapText="1"/>
    </xf>
    <xf numFmtId="0" fontId="0" fillId="0" borderId="5" xfId="0" applyBorder="1" applyAlignment="1">
      <alignment horizontal="left" vertical="center"/>
    </xf>
    <xf numFmtId="0" fontId="0" fillId="0" borderId="19" xfId="0" applyBorder="1" applyAlignment="1">
      <alignment horizontal="left" vertical="center"/>
    </xf>
    <xf numFmtId="0" fontId="14" fillId="3" borderId="15" xfId="0" applyFont="1" applyFill="1" applyBorder="1" applyAlignment="1">
      <alignment horizontal="left" vertical="center"/>
    </xf>
    <xf numFmtId="0" fontId="15" fillId="3" borderId="4" xfId="0" applyFont="1" applyFill="1" applyBorder="1" applyAlignment="1">
      <alignment horizontal="left" vertical="center"/>
    </xf>
    <xf numFmtId="0" fontId="15" fillId="3" borderId="16" xfId="0" applyFont="1" applyFill="1" applyBorder="1" applyAlignment="1">
      <alignment horizontal="left" vertical="center"/>
    </xf>
    <xf numFmtId="0" fontId="14" fillId="3" borderId="17" xfId="0" applyFont="1" applyFill="1" applyBorder="1" applyAlignment="1">
      <alignment horizontal="left" vertical="center"/>
    </xf>
    <xf numFmtId="0" fontId="14" fillId="3" borderId="5" xfId="0" applyFont="1" applyFill="1" applyBorder="1" applyAlignment="1">
      <alignment horizontal="left" vertical="center"/>
    </xf>
    <xf numFmtId="0" fontId="14" fillId="3" borderId="19" xfId="0" applyFont="1" applyFill="1" applyBorder="1" applyAlignment="1">
      <alignment horizontal="left" vertical="center"/>
    </xf>
    <xf numFmtId="0" fontId="19" fillId="2" borderId="17" xfId="0" applyFont="1" applyFill="1" applyBorder="1" applyAlignment="1">
      <alignment horizontal="right" vertical="center" wrapText="1"/>
    </xf>
    <xf numFmtId="0" fontId="19" fillId="2" borderId="5" xfId="0" applyFont="1" applyFill="1" applyBorder="1" applyAlignment="1">
      <alignment horizontal="right" vertical="center" wrapText="1"/>
    </xf>
    <xf numFmtId="0" fontId="0" fillId="0" borderId="2" xfId="0" applyBorder="1" applyAlignment="1">
      <alignment vertical="center" wrapText="1"/>
    </xf>
    <xf numFmtId="0" fontId="19" fillId="2" borderId="12" xfId="0" applyFont="1" applyFill="1" applyBorder="1" applyAlignment="1">
      <alignment horizontal="right" vertical="center" wrapText="1"/>
    </xf>
    <xf numFmtId="0" fontId="19" fillId="2" borderId="3" xfId="0" applyFont="1" applyFill="1" applyBorder="1" applyAlignment="1">
      <alignment horizontal="right" vertical="center" wrapText="1"/>
    </xf>
    <xf numFmtId="0" fontId="0" fillId="0" borderId="20" xfId="0" applyBorder="1"/>
    <xf numFmtId="0" fontId="16" fillId="13" borderId="5" xfId="0" applyFont="1" applyFill="1" applyBorder="1" applyAlignment="1">
      <alignment horizontal="center" vertical="center" wrapText="1"/>
    </xf>
    <xf numFmtId="0" fontId="16" fillId="13" borderId="28" xfId="0" applyFont="1" applyFill="1" applyBorder="1" applyAlignment="1">
      <alignment horizontal="center" vertical="center" wrapText="1"/>
    </xf>
    <xf numFmtId="0" fontId="16" fillId="13" borderId="2" xfId="0" applyFont="1" applyFill="1" applyBorder="1" applyAlignment="1">
      <alignment horizontal="center" vertical="center" wrapText="1"/>
    </xf>
  </cellXfs>
  <cellStyles count="4">
    <cellStyle name="Normal" xfId="0" builtinId="0"/>
    <cellStyle name="Normal 2" xfId="1" xr:uid="{00000000-0005-0000-0000-000001000000}"/>
    <cellStyle name="Normal 2 3" xfId="2" xr:uid="{00000000-0005-0000-0000-000002000000}"/>
    <cellStyle name="Normal 2 4" xfId="3" xr:uid="{00000000-0005-0000-0000-000003000000}"/>
  </cellStyles>
  <dxfs count="0"/>
  <tableStyles count="0" defaultTableStyle="TableStyleMedium9" defaultPivotStyle="PivotStyleLight16"/>
  <colors>
    <mruColors>
      <color rgb="FFE4DFEC"/>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A$47"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359833</xdr:colOff>
      <xdr:row>0</xdr:row>
      <xdr:rowOff>95250</xdr:rowOff>
    </xdr:from>
    <xdr:to>
      <xdr:col>1</xdr:col>
      <xdr:colOff>1616674</xdr:colOff>
      <xdr:row>5</xdr:row>
      <xdr:rowOff>66270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59833" y="95250"/>
          <a:ext cx="2627533" cy="1016001"/>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xdr:col>
          <xdr:colOff>141514</xdr:colOff>
          <xdr:row>46</xdr:row>
          <xdr:rowOff>152400</xdr:rowOff>
        </xdr:from>
        <xdr:to>
          <xdr:col>1</xdr:col>
          <xdr:colOff>1132114</xdr:colOff>
          <xdr:row>46</xdr:row>
          <xdr:rowOff>408214</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US" sz="800" b="0" i="0" u="none" strike="noStrike" baseline="0">
                  <a:solidFill>
                    <a:srgbClr val="000000"/>
                  </a:solidFill>
                  <a:latin typeface="Segoe UI"/>
                  <a:cs typeface="Segoe UI"/>
                </a:rPr>
                <a:t> Top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1094014</xdr:colOff>
          <xdr:row>46</xdr:row>
          <xdr:rowOff>163286</xdr:rowOff>
        </xdr:from>
        <xdr:to>
          <xdr:col>1</xdr:col>
          <xdr:colOff>2079171</xdr:colOff>
          <xdr:row>46</xdr:row>
          <xdr:rowOff>402771</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US" sz="800" b="0" i="0" u="none" strike="noStrike" baseline="0">
                  <a:solidFill>
                    <a:srgbClr val="000000"/>
                  </a:solidFill>
                  <a:latin typeface="Segoe UI"/>
                  <a:cs typeface="Segoe UI"/>
                </a:rPr>
                <a:t> Bottom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435429</xdr:rowOff>
        </xdr:from>
        <xdr:to>
          <xdr:col>2</xdr:col>
          <xdr:colOff>0</xdr:colOff>
          <xdr:row>32</xdr:row>
          <xdr:rowOff>435429</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1428750</xdr:colOff>
          <xdr:row>46</xdr:row>
          <xdr:rowOff>12245</xdr:rowOff>
        </xdr:from>
        <xdr:to>
          <xdr:col>2</xdr:col>
          <xdr:colOff>0</xdr:colOff>
          <xdr:row>46</xdr:row>
          <xdr:rowOff>709082</xdr:rowOff>
        </xdr:to>
        <xdr:sp macro="" textlink="">
          <xdr:nvSpPr>
            <xdr:cNvPr id="1036" name="Group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141514</xdr:colOff>
          <xdr:row>32</xdr:row>
          <xdr:rowOff>103414</xdr:rowOff>
        </xdr:from>
        <xdr:to>
          <xdr:col>1</xdr:col>
          <xdr:colOff>1170214</xdr:colOff>
          <xdr:row>32</xdr:row>
          <xdr:rowOff>326571</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US" sz="800" b="0" i="0" u="none" strike="noStrike" baseline="0">
                  <a:solidFill>
                    <a:srgbClr val="000000"/>
                  </a:solidFill>
                  <a:latin typeface="Segoe UI"/>
                  <a:cs typeface="Segoe UI"/>
                </a:rPr>
                <a:t>Top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1094014</xdr:colOff>
          <xdr:row>32</xdr:row>
          <xdr:rowOff>103414</xdr:rowOff>
        </xdr:from>
        <xdr:to>
          <xdr:col>1</xdr:col>
          <xdr:colOff>2117271</xdr:colOff>
          <xdr:row>32</xdr:row>
          <xdr:rowOff>315686</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US" sz="800" b="0" i="0" u="none" strike="noStrike" baseline="0">
                  <a:solidFill>
                    <a:srgbClr val="000000"/>
                  </a:solidFill>
                  <a:latin typeface="Segoe UI"/>
                  <a:cs typeface="Segoe UI"/>
                </a:rPr>
                <a:t>Bottom</a:t>
              </a:r>
            </a:p>
          </xdr:txBody>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61"/>
  <sheetViews>
    <sheetView tabSelected="1" topLeftCell="A29" zoomScale="90" zoomScaleNormal="90" workbookViewId="0">
      <selection activeCell="B51" sqref="B51"/>
    </sheetView>
  </sheetViews>
  <sheetFormatPr defaultColWidth="9.15234375" defaultRowHeight="15.45" x14ac:dyDescent="0.4"/>
  <cols>
    <col min="1" max="1" width="20.3828125" style="11" customWidth="1"/>
    <col min="2" max="2" width="79.15234375" style="11" customWidth="1"/>
    <col min="3" max="3" width="20" style="11" customWidth="1"/>
    <col min="4" max="4" width="22.3828125" style="11" customWidth="1"/>
    <col min="5" max="5" width="29.15234375" style="15" customWidth="1"/>
    <col min="6" max="6" width="24.69140625" style="9" customWidth="1"/>
    <col min="7" max="16384" width="9.15234375" style="1"/>
  </cols>
  <sheetData>
    <row r="1" spans="1:6" ht="12.9" x14ac:dyDescent="0.35">
      <c r="A1" s="17"/>
      <c r="B1" s="85" t="s">
        <v>64</v>
      </c>
      <c r="C1" s="86"/>
      <c r="D1" s="86"/>
      <c r="E1" s="86"/>
      <c r="F1" s="87"/>
    </row>
    <row r="2" spans="1:6" ht="12.9" x14ac:dyDescent="0.35">
      <c r="A2" s="18"/>
      <c r="B2" s="88"/>
      <c r="C2" s="88"/>
      <c r="D2" s="88"/>
      <c r="E2" s="88"/>
      <c r="F2" s="89"/>
    </row>
    <row r="3" spans="1:6" s="2" customFormat="1" ht="25" customHeight="1" x14ac:dyDescent="0.35">
      <c r="A3" s="18"/>
      <c r="B3" s="88"/>
      <c r="C3" s="88"/>
      <c r="D3" s="88"/>
      <c r="E3" s="88"/>
      <c r="F3" s="89"/>
    </row>
    <row r="4" spans="1:6" ht="12.9" x14ac:dyDescent="0.35">
      <c r="A4" s="18"/>
      <c r="B4" s="88"/>
      <c r="C4" s="88"/>
      <c r="D4" s="88"/>
      <c r="E4" s="88"/>
      <c r="F4" s="89"/>
    </row>
    <row r="5" spans="1:6" ht="20.149999999999999" x14ac:dyDescent="0.5">
      <c r="A5" s="18"/>
      <c r="B5" s="57"/>
      <c r="C5" s="63" t="s">
        <v>65</v>
      </c>
      <c r="D5" s="57"/>
      <c r="E5" s="58"/>
      <c r="F5" s="19"/>
    </row>
    <row r="6" spans="1:6" ht="12.9" x14ac:dyDescent="0.35">
      <c r="A6" s="18"/>
      <c r="B6" s="1"/>
      <c r="C6" s="1"/>
      <c r="D6" s="59"/>
      <c r="E6" s="60"/>
      <c r="F6" s="20"/>
    </row>
    <row r="7" spans="1:6" ht="29.25" customHeight="1" x14ac:dyDescent="0.35">
      <c r="A7" s="21" t="s">
        <v>0</v>
      </c>
      <c r="B7" s="105"/>
      <c r="C7" s="105"/>
      <c r="D7" s="105"/>
      <c r="E7" s="105"/>
      <c r="F7" s="106"/>
    </row>
    <row r="8" spans="1:6" ht="12.9" x14ac:dyDescent="0.35">
      <c r="A8" s="18"/>
      <c r="B8" s="1"/>
      <c r="C8" s="1"/>
      <c r="D8" s="59"/>
      <c r="E8" s="60"/>
      <c r="F8" s="20"/>
    </row>
    <row r="9" spans="1:6" ht="17.600000000000001" x14ac:dyDescent="0.4">
      <c r="A9" s="21" t="s">
        <v>1</v>
      </c>
      <c r="B9" s="90" t="s">
        <v>62</v>
      </c>
      <c r="C9" s="91"/>
      <c r="D9" s="91"/>
      <c r="E9" s="91"/>
      <c r="F9" s="92"/>
    </row>
    <row r="10" spans="1:6" ht="12.9" x14ac:dyDescent="0.35">
      <c r="A10" s="18"/>
      <c r="B10" s="1"/>
      <c r="C10" s="1"/>
      <c r="D10" s="59"/>
      <c r="E10" s="60"/>
      <c r="F10" s="20"/>
    </row>
    <row r="11" spans="1:6" ht="18" customHeight="1" x14ac:dyDescent="0.35">
      <c r="A11" s="93" t="s">
        <v>8</v>
      </c>
      <c r="B11" s="94"/>
      <c r="C11" s="94"/>
      <c r="D11" s="94"/>
      <c r="E11" s="94"/>
      <c r="F11" s="95"/>
    </row>
    <row r="12" spans="1:6" ht="12.9" x14ac:dyDescent="0.35">
      <c r="A12" s="96" t="s">
        <v>18</v>
      </c>
      <c r="B12" s="97"/>
      <c r="C12" s="97"/>
      <c r="D12" s="97"/>
      <c r="E12" s="97"/>
      <c r="F12" s="98"/>
    </row>
    <row r="13" spans="1:6" ht="12.9" x14ac:dyDescent="0.35">
      <c r="A13" s="96"/>
      <c r="B13" s="97"/>
      <c r="C13" s="97"/>
      <c r="D13" s="97"/>
      <c r="E13" s="97"/>
      <c r="F13" s="98"/>
    </row>
    <row r="14" spans="1:6" ht="12.9" x14ac:dyDescent="0.35">
      <c r="A14" s="96"/>
      <c r="B14" s="97"/>
      <c r="C14" s="97"/>
      <c r="D14" s="97"/>
      <c r="E14" s="97"/>
      <c r="F14" s="98"/>
    </row>
    <row r="15" spans="1:6" ht="121.5" customHeight="1" x14ac:dyDescent="0.35">
      <c r="A15" s="99"/>
      <c r="B15" s="100"/>
      <c r="C15" s="100"/>
      <c r="D15" s="100"/>
      <c r="E15" s="100"/>
      <c r="F15" s="101"/>
    </row>
    <row r="16" spans="1:6" s="3" customFormat="1" ht="32.25" customHeight="1" x14ac:dyDescent="0.35">
      <c r="A16" s="102" t="s">
        <v>13</v>
      </c>
      <c r="B16" s="103"/>
      <c r="C16" s="103"/>
      <c r="D16" s="103"/>
      <c r="E16" s="103"/>
      <c r="F16" s="104"/>
    </row>
    <row r="17" spans="1:126" ht="40.200000000000003" customHeight="1" x14ac:dyDescent="0.35">
      <c r="A17" s="110" t="s">
        <v>35</v>
      </c>
      <c r="B17" s="111"/>
      <c r="C17" s="111"/>
      <c r="D17" s="111"/>
      <c r="E17" s="111"/>
      <c r="F17" s="112"/>
    </row>
    <row r="18" spans="1:126" s="7" customFormat="1" ht="42" customHeight="1" x14ac:dyDescent="0.45">
      <c r="A18" s="22" t="s">
        <v>2</v>
      </c>
      <c r="B18" s="4" t="s">
        <v>3</v>
      </c>
      <c r="C18" s="5" t="s">
        <v>9</v>
      </c>
      <c r="D18" s="5" t="s">
        <v>7</v>
      </c>
      <c r="E18" s="6" t="s">
        <v>4</v>
      </c>
      <c r="F18" s="23" t="s">
        <v>10</v>
      </c>
    </row>
    <row r="19" spans="1:126" ht="20.149999999999999" customHeight="1" x14ac:dyDescent="0.35">
      <c r="A19" s="30"/>
      <c r="B19" s="47" t="s">
        <v>14</v>
      </c>
      <c r="C19" s="26"/>
      <c r="D19" s="27"/>
      <c r="E19" s="28"/>
      <c r="F19" s="29"/>
    </row>
    <row r="20" spans="1:126" ht="20.149999999999999" customHeight="1" x14ac:dyDescent="0.35">
      <c r="A20" s="37" t="s">
        <v>21</v>
      </c>
      <c r="B20" s="35" t="s">
        <v>15</v>
      </c>
      <c r="C20" s="38" t="s">
        <v>11</v>
      </c>
      <c r="D20" s="39">
        <v>350</v>
      </c>
      <c r="E20" s="40">
        <v>0</v>
      </c>
      <c r="F20" s="41">
        <f>E20*D20</f>
        <v>0</v>
      </c>
    </row>
    <row r="21" spans="1:126" ht="20.149999999999999" customHeight="1" x14ac:dyDescent="0.35">
      <c r="A21" s="37" t="s">
        <v>22</v>
      </c>
      <c r="B21" s="35" t="s">
        <v>16</v>
      </c>
      <c r="C21" s="38" t="s">
        <v>11</v>
      </c>
      <c r="D21" s="39">
        <v>10</v>
      </c>
      <c r="E21" s="40">
        <v>0</v>
      </c>
      <c r="F21" s="41">
        <f t="shared" ref="F21:F26" si="0">E21*D21</f>
        <v>0</v>
      </c>
    </row>
    <row r="22" spans="1:126" ht="20.149999999999999" customHeight="1" x14ac:dyDescent="0.35">
      <c r="A22" s="37" t="s">
        <v>23</v>
      </c>
      <c r="B22" s="36" t="s">
        <v>17</v>
      </c>
      <c r="C22" s="38" t="s">
        <v>12</v>
      </c>
      <c r="D22" s="39">
        <v>20</v>
      </c>
      <c r="E22" s="40">
        <v>0</v>
      </c>
      <c r="F22" s="41">
        <f>E22*D22</f>
        <v>0</v>
      </c>
    </row>
    <row r="23" spans="1:126" ht="20.149999999999999" customHeight="1" x14ac:dyDescent="0.4">
      <c r="A23" s="48"/>
      <c r="B23" s="49" t="s">
        <v>39</v>
      </c>
      <c r="C23" s="42"/>
      <c r="D23" s="43"/>
      <c r="E23" s="44"/>
      <c r="F23" s="45"/>
    </row>
    <row r="24" spans="1:126" ht="20.149999999999999" customHeight="1" x14ac:dyDescent="0.35">
      <c r="A24" s="37" t="s">
        <v>24</v>
      </c>
      <c r="B24" s="35" t="s">
        <v>15</v>
      </c>
      <c r="C24" s="38" t="s">
        <v>11</v>
      </c>
      <c r="D24" s="39">
        <v>500</v>
      </c>
      <c r="E24" s="40">
        <v>0</v>
      </c>
      <c r="F24" s="41">
        <f t="shared" si="0"/>
        <v>0</v>
      </c>
    </row>
    <row r="25" spans="1:126" ht="20.149999999999999" customHeight="1" x14ac:dyDescent="0.35">
      <c r="A25" s="37" t="s">
        <v>25</v>
      </c>
      <c r="B25" s="35" t="s">
        <v>16</v>
      </c>
      <c r="C25" s="38" t="s">
        <v>11</v>
      </c>
      <c r="D25" s="39">
        <v>10</v>
      </c>
      <c r="E25" s="40">
        <v>0</v>
      </c>
      <c r="F25" s="41">
        <f t="shared" si="0"/>
        <v>0</v>
      </c>
    </row>
    <row r="26" spans="1:126" ht="20.149999999999999" customHeight="1" x14ac:dyDescent="0.35">
      <c r="A26" s="37" t="s">
        <v>26</v>
      </c>
      <c r="B26" s="36" t="s">
        <v>17</v>
      </c>
      <c r="C26" s="38" t="s">
        <v>12</v>
      </c>
      <c r="D26" s="39">
        <v>15</v>
      </c>
      <c r="E26" s="40">
        <v>0</v>
      </c>
      <c r="F26" s="41">
        <f t="shared" si="0"/>
        <v>0</v>
      </c>
    </row>
    <row r="27" spans="1:126" ht="20.149999999999999" customHeight="1" x14ac:dyDescent="0.4">
      <c r="A27" s="48"/>
      <c r="B27" s="49" t="s">
        <v>52</v>
      </c>
      <c r="C27" s="42"/>
      <c r="D27" s="43"/>
      <c r="E27" s="44"/>
      <c r="F27" s="45"/>
    </row>
    <row r="28" spans="1:126" ht="20.149999999999999" customHeight="1" x14ac:dyDescent="0.35">
      <c r="A28" s="37" t="s">
        <v>53</v>
      </c>
      <c r="B28" s="35" t="s">
        <v>15</v>
      </c>
      <c r="C28" s="38" t="s">
        <v>11</v>
      </c>
      <c r="D28" s="39">
        <v>20</v>
      </c>
      <c r="E28" s="40">
        <v>0</v>
      </c>
      <c r="F28" s="41">
        <f t="shared" ref="F28" si="1">E28*D28</f>
        <v>0</v>
      </c>
    </row>
    <row r="29" spans="1:126" ht="35.25" customHeight="1" x14ac:dyDescent="0.35">
      <c r="A29" s="116" t="s">
        <v>36</v>
      </c>
      <c r="B29" s="117"/>
      <c r="C29" s="117"/>
      <c r="D29" s="117"/>
      <c r="E29" s="118"/>
      <c r="F29" s="53">
        <f>SUM(F28,F24:F26,F20:F22)</f>
        <v>0</v>
      </c>
    </row>
    <row r="30" spans="1:126" s="12" customFormat="1" ht="40.200000000000003" customHeight="1" x14ac:dyDescent="0.35">
      <c r="A30" s="113" t="s">
        <v>66</v>
      </c>
      <c r="B30" s="114"/>
      <c r="C30" s="114"/>
      <c r="D30" s="114"/>
      <c r="E30" s="114"/>
      <c r="F30" s="115"/>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row>
    <row r="31" spans="1:126" s="7" customFormat="1" ht="42" customHeight="1" x14ac:dyDescent="0.45">
      <c r="A31" s="22" t="s">
        <v>2</v>
      </c>
      <c r="B31" s="73" t="s">
        <v>3</v>
      </c>
      <c r="C31" s="5" t="s">
        <v>9</v>
      </c>
      <c r="D31" s="5" t="s">
        <v>7</v>
      </c>
      <c r="E31" s="6" t="s">
        <v>4</v>
      </c>
      <c r="F31" s="23" t="s">
        <v>10</v>
      </c>
    </row>
    <row r="32" spans="1:126" ht="35.25" customHeight="1" x14ac:dyDescent="0.35">
      <c r="A32" s="71" t="s">
        <v>61</v>
      </c>
      <c r="B32" s="75" t="s">
        <v>67</v>
      </c>
      <c r="C32" s="72" t="s">
        <v>11</v>
      </c>
      <c r="D32" s="8">
        <v>150</v>
      </c>
      <c r="E32" s="61">
        <v>0</v>
      </c>
      <c r="F32" s="62">
        <f>E32*D32</f>
        <v>0</v>
      </c>
    </row>
    <row r="33" spans="1:6" ht="35.25" customHeight="1" x14ac:dyDescent="0.35">
      <c r="A33" s="66">
        <v>3</v>
      </c>
      <c r="B33" s="74"/>
      <c r="C33" s="122" t="s">
        <v>68</v>
      </c>
      <c r="D33" s="122"/>
      <c r="E33" s="64"/>
      <c r="F33" s="65"/>
    </row>
    <row r="34" spans="1:6" ht="35.25" customHeight="1" x14ac:dyDescent="0.35">
      <c r="A34" s="119" t="s">
        <v>37</v>
      </c>
      <c r="B34" s="120"/>
      <c r="C34" s="120"/>
      <c r="D34" s="120"/>
      <c r="E34" s="121"/>
      <c r="F34" s="53">
        <f>SUM(F32)</f>
        <v>0</v>
      </c>
    </row>
    <row r="35" spans="1:6" ht="19.75" x14ac:dyDescent="0.35">
      <c r="A35" s="33"/>
      <c r="B35" s="34"/>
      <c r="C35" s="34"/>
      <c r="D35" s="50"/>
      <c r="E35" s="51"/>
      <c r="F35" s="52"/>
    </row>
    <row r="36" spans="1:6" ht="35.25" customHeight="1" x14ac:dyDescent="0.35">
      <c r="A36" s="116" t="s">
        <v>5</v>
      </c>
      <c r="B36" s="117"/>
      <c r="C36" s="117"/>
      <c r="D36" s="117"/>
      <c r="E36" s="118"/>
      <c r="F36" s="53">
        <f>SUM(F34,F29)</f>
        <v>0</v>
      </c>
    </row>
    <row r="37" spans="1:6" ht="17.600000000000001" x14ac:dyDescent="0.35">
      <c r="A37" s="113" t="s">
        <v>51</v>
      </c>
      <c r="B37" s="114"/>
      <c r="C37" s="114"/>
      <c r="D37" s="114"/>
      <c r="E37" s="114"/>
      <c r="F37" s="115"/>
    </row>
    <row r="38" spans="1:6" ht="35.15" x14ac:dyDescent="0.35">
      <c r="A38" s="56" t="s">
        <v>2</v>
      </c>
      <c r="B38" s="4" t="s">
        <v>3</v>
      </c>
      <c r="C38" s="5" t="s">
        <v>9</v>
      </c>
      <c r="D38" s="6" t="s">
        <v>4</v>
      </c>
      <c r="E38" s="14"/>
      <c r="F38" s="25"/>
    </row>
    <row r="39" spans="1:6" ht="20.149999999999999" customHeight="1" x14ac:dyDescent="0.35">
      <c r="A39" s="24" t="s">
        <v>54</v>
      </c>
      <c r="B39" s="10" t="s">
        <v>19</v>
      </c>
      <c r="C39" s="8" t="s">
        <v>11</v>
      </c>
      <c r="D39" s="46">
        <v>0</v>
      </c>
      <c r="E39" s="13"/>
      <c r="F39" s="25"/>
    </row>
    <row r="40" spans="1:6" ht="20.149999999999999" customHeight="1" x14ac:dyDescent="0.35">
      <c r="A40" s="24" t="s">
        <v>55</v>
      </c>
      <c r="B40" s="10" t="s">
        <v>48</v>
      </c>
      <c r="C40" s="8" t="s">
        <v>11</v>
      </c>
      <c r="D40" s="46">
        <v>0</v>
      </c>
      <c r="E40" s="13"/>
      <c r="F40" s="25"/>
    </row>
    <row r="41" spans="1:6" ht="20.149999999999999" customHeight="1" x14ac:dyDescent="0.35">
      <c r="A41" s="31" t="s">
        <v>56</v>
      </c>
      <c r="B41" s="10" t="s">
        <v>47</v>
      </c>
      <c r="C41" s="8" t="s">
        <v>11</v>
      </c>
      <c r="D41" s="46">
        <v>0</v>
      </c>
      <c r="E41" s="13"/>
      <c r="F41" s="25"/>
    </row>
    <row r="42" spans="1:6" ht="20.149999999999999" customHeight="1" x14ac:dyDescent="0.35">
      <c r="A42" s="31" t="s">
        <v>57</v>
      </c>
      <c r="B42" s="10" t="s">
        <v>28</v>
      </c>
      <c r="C42" s="8" t="s">
        <v>11</v>
      </c>
      <c r="D42" s="46">
        <v>0</v>
      </c>
      <c r="E42" s="13"/>
      <c r="F42" s="25"/>
    </row>
    <row r="43" spans="1:6" ht="20.149999999999999" customHeight="1" x14ac:dyDescent="0.35">
      <c r="A43" s="31" t="s">
        <v>58</v>
      </c>
      <c r="B43" s="10" t="s">
        <v>20</v>
      </c>
      <c r="C43" s="8" t="s">
        <v>11</v>
      </c>
      <c r="D43" s="46">
        <v>0</v>
      </c>
      <c r="E43" s="13"/>
      <c r="F43" s="25"/>
    </row>
    <row r="44" spans="1:6" ht="20.149999999999999" customHeight="1" x14ac:dyDescent="0.35">
      <c r="A44" s="31" t="s">
        <v>59</v>
      </c>
      <c r="B44" s="10" t="s">
        <v>30</v>
      </c>
      <c r="C44" s="8" t="s">
        <v>29</v>
      </c>
      <c r="D44" s="46">
        <v>0</v>
      </c>
      <c r="E44" s="13"/>
      <c r="F44" s="25"/>
    </row>
    <row r="45" spans="1:6" ht="20.149999999999999" customHeight="1" x14ac:dyDescent="0.35">
      <c r="A45" s="31" t="s">
        <v>60</v>
      </c>
      <c r="B45" s="32" t="s">
        <v>31</v>
      </c>
      <c r="C45" s="8" t="s">
        <v>29</v>
      </c>
      <c r="D45" s="46">
        <v>0</v>
      </c>
      <c r="E45" s="13"/>
      <c r="F45" s="25"/>
    </row>
    <row r="46" spans="1:6" ht="20.149999999999999" customHeight="1" x14ac:dyDescent="0.35">
      <c r="A46" s="67" t="s">
        <v>63</v>
      </c>
      <c r="B46" s="75" t="s">
        <v>67</v>
      </c>
      <c r="C46" s="68" t="s">
        <v>11</v>
      </c>
      <c r="D46" s="46">
        <v>0</v>
      </c>
      <c r="E46" s="13"/>
      <c r="F46" s="25"/>
    </row>
    <row r="47" spans="1:6" ht="57" customHeight="1" x14ac:dyDescent="0.35">
      <c r="A47" s="70">
        <v>0</v>
      </c>
      <c r="B47" s="69"/>
      <c r="C47" s="123" t="s">
        <v>69</v>
      </c>
      <c r="D47" s="124"/>
      <c r="E47" s="13"/>
      <c r="F47" s="25"/>
    </row>
    <row r="48" spans="1:6" ht="18" x14ac:dyDescent="0.35">
      <c r="A48" s="54" t="s">
        <v>38</v>
      </c>
      <c r="B48" s="55"/>
      <c r="C48" s="55"/>
      <c r="D48" s="55"/>
      <c r="E48" s="13"/>
      <c r="F48" s="25"/>
    </row>
    <row r="49" spans="1:126" ht="35.15" x14ac:dyDescent="0.35">
      <c r="A49" s="22" t="s">
        <v>2</v>
      </c>
      <c r="B49" s="4" t="s">
        <v>3</v>
      </c>
      <c r="C49" s="5" t="s">
        <v>9</v>
      </c>
      <c r="D49" s="6" t="s">
        <v>4</v>
      </c>
      <c r="E49" s="13"/>
      <c r="F49" s="25"/>
    </row>
    <row r="50" spans="1:126" ht="20.149999999999999" customHeight="1" x14ac:dyDescent="0.35">
      <c r="A50" s="24" t="s">
        <v>27</v>
      </c>
      <c r="B50" s="10" t="s">
        <v>45</v>
      </c>
      <c r="C50" s="8" t="s">
        <v>11</v>
      </c>
      <c r="D50" s="46">
        <v>0</v>
      </c>
      <c r="E50" s="14"/>
      <c r="F50" s="25"/>
    </row>
    <row r="51" spans="1:126" s="12" customFormat="1" ht="20.149999999999999" customHeight="1" x14ac:dyDescent="0.35">
      <c r="A51" s="31" t="s">
        <v>40</v>
      </c>
      <c r="B51" s="32" t="s">
        <v>32</v>
      </c>
      <c r="C51" s="8" t="s">
        <v>11</v>
      </c>
      <c r="D51" s="46">
        <v>0</v>
      </c>
      <c r="E51" s="13"/>
      <c r="F51" s="25"/>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row>
    <row r="52" spans="1:126" ht="20.149999999999999" customHeight="1" x14ac:dyDescent="0.35">
      <c r="A52" s="31" t="s">
        <v>41</v>
      </c>
      <c r="B52" s="32" t="s">
        <v>33</v>
      </c>
      <c r="C52" s="8" t="s">
        <v>11</v>
      </c>
      <c r="D52" s="46">
        <v>0</v>
      </c>
      <c r="E52" s="13"/>
      <c r="F52" s="25"/>
    </row>
    <row r="53" spans="1:126" ht="20.149999999999999" customHeight="1" x14ac:dyDescent="0.35">
      <c r="A53" s="31" t="s">
        <v>42</v>
      </c>
      <c r="B53" s="32" t="s">
        <v>49</v>
      </c>
      <c r="C53" s="8" t="s">
        <v>11</v>
      </c>
      <c r="D53" s="46">
        <v>0</v>
      </c>
      <c r="E53" s="13"/>
      <c r="F53" s="25"/>
    </row>
    <row r="54" spans="1:126" ht="20.149999999999999" customHeight="1" x14ac:dyDescent="0.35">
      <c r="A54" s="31" t="s">
        <v>43</v>
      </c>
      <c r="B54" s="32" t="s">
        <v>34</v>
      </c>
      <c r="C54" s="8" t="s">
        <v>11</v>
      </c>
      <c r="D54" s="46">
        <v>0</v>
      </c>
      <c r="E54" s="13"/>
      <c r="F54" s="25"/>
    </row>
    <row r="55" spans="1:126" ht="20.149999999999999" customHeight="1" x14ac:dyDescent="0.35">
      <c r="A55" s="31" t="s">
        <v>44</v>
      </c>
      <c r="B55" s="32" t="s">
        <v>46</v>
      </c>
      <c r="C55" s="16" t="s">
        <v>11</v>
      </c>
      <c r="D55" s="46">
        <v>0</v>
      </c>
      <c r="E55" s="13"/>
      <c r="F55" s="25"/>
    </row>
    <row r="56" spans="1:126" ht="20.149999999999999" customHeight="1" x14ac:dyDescent="0.35">
      <c r="A56" s="107" t="s">
        <v>6</v>
      </c>
      <c r="B56" s="108"/>
      <c r="C56" s="108"/>
      <c r="D56" s="108"/>
      <c r="E56" s="108"/>
      <c r="F56" s="109"/>
    </row>
    <row r="57" spans="1:126" ht="20.149999999999999" customHeight="1" x14ac:dyDescent="0.35">
      <c r="A57" s="76" t="s">
        <v>50</v>
      </c>
      <c r="B57" s="77"/>
      <c r="C57" s="77"/>
      <c r="D57" s="77"/>
      <c r="E57" s="77"/>
      <c r="F57" s="78"/>
    </row>
    <row r="58" spans="1:126" ht="20.149999999999999" customHeight="1" x14ac:dyDescent="0.35">
      <c r="A58" s="79"/>
      <c r="B58" s="80"/>
      <c r="C58" s="80"/>
      <c r="D58" s="80"/>
      <c r="E58" s="80"/>
      <c r="F58" s="81"/>
    </row>
    <row r="59" spans="1:126" ht="78.75" customHeight="1" thickBot="1" x14ac:dyDescent="0.4">
      <c r="A59" s="82"/>
      <c r="B59" s="83"/>
      <c r="C59" s="83"/>
      <c r="D59" s="83"/>
      <c r="E59" s="83"/>
      <c r="F59" s="84"/>
    </row>
    <row r="60" spans="1:126" ht="20.149999999999999" customHeight="1" x14ac:dyDescent="0.4"/>
    <row r="61" spans="1:126" ht="20.149999999999999" customHeight="1" x14ac:dyDescent="0.4"/>
  </sheetData>
  <mergeCells count="16">
    <mergeCell ref="A57:F59"/>
    <mergeCell ref="B1:F4"/>
    <mergeCell ref="B9:F9"/>
    <mergeCell ref="A11:F11"/>
    <mergeCell ref="A12:F15"/>
    <mergeCell ref="A16:F16"/>
    <mergeCell ref="B7:F7"/>
    <mergeCell ref="A56:F56"/>
    <mergeCell ref="A17:F17"/>
    <mergeCell ref="A30:F30"/>
    <mergeCell ref="A37:F37"/>
    <mergeCell ref="A29:E29"/>
    <mergeCell ref="A36:E36"/>
    <mergeCell ref="A34:E34"/>
    <mergeCell ref="C33:D33"/>
    <mergeCell ref="C47:D47"/>
  </mergeCells>
  <phoneticPr fontId="0" type="noConversion"/>
  <printOptions horizontalCentered="1"/>
  <pageMargins left="0.2" right="0.2" top="0.25" bottom="0.5" header="0.3" footer="0.3"/>
  <pageSetup scale="47" fitToHeight="4" orientation="portrait" r:id="rId1"/>
  <headerFooter alignWithMargins="0">
    <oddFooter>&amp;RPage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locked="0" defaultSize="0" autoFill="0" autoLine="0" autoPict="0">
                <anchor moveWithCells="1">
                  <from>
                    <xdr:col>1</xdr:col>
                    <xdr:colOff>141514</xdr:colOff>
                    <xdr:row>46</xdr:row>
                    <xdr:rowOff>152400</xdr:rowOff>
                  </from>
                  <to>
                    <xdr:col>1</xdr:col>
                    <xdr:colOff>1132114</xdr:colOff>
                    <xdr:row>46</xdr:row>
                    <xdr:rowOff>408214</xdr:rowOff>
                  </to>
                </anchor>
              </controlPr>
            </control>
          </mc:Choice>
        </mc:AlternateContent>
        <mc:AlternateContent xmlns:mc="http://schemas.openxmlformats.org/markup-compatibility/2006">
          <mc:Choice Requires="x14">
            <control shapeId="1034" r:id="rId5" name="Option Button 10">
              <controlPr locked="0" defaultSize="0" autoFill="0" autoLine="0" autoPict="0">
                <anchor moveWithCells="1">
                  <from>
                    <xdr:col>1</xdr:col>
                    <xdr:colOff>1094014</xdr:colOff>
                    <xdr:row>46</xdr:row>
                    <xdr:rowOff>163286</xdr:rowOff>
                  </from>
                  <to>
                    <xdr:col>1</xdr:col>
                    <xdr:colOff>2079171</xdr:colOff>
                    <xdr:row>46</xdr:row>
                    <xdr:rowOff>402771</xdr:rowOff>
                  </to>
                </anchor>
              </controlPr>
            </control>
          </mc:Choice>
        </mc:AlternateContent>
        <mc:AlternateContent xmlns:mc="http://schemas.openxmlformats.org/markup-compatibility/2006">
          <mc:Choice Requires="x14">
            <control shapeId="1035" r:id="rId6" name="Group Box 11">
              <controlPr defaultSize="0" autoFill="0" autoPict="0">
                <anchor moveWithCells="1">
                  <from>
                    <xdr:col>1</xdr:col>
                    <xdr:colOff>0</xdr:colOff>
                    <xdr:row>31</xdr:row>
                    <xdr:rowOff>435429</xdr:rowOff>
                  </from>
                  <to>
                    <xdr:col>2</xdr:col>
                    <xdr:colOff>0</xdr:colOff>
                    <xdr:row>32</xdr:row>
                    <xdr:rowOff>435429</xdr:rowOff>
                  </to>
                </anchor>
              </controlPr>
            </control>
          </mc:Choice>
        </mc:AlternateContent>
        <mc:AlternateContent xmlns:mc="http://schemas.openxmlformats.org/markup-compatibility/2006">
          <mc:Choice Requires="x14">
            <control shapeId="1036" r:id="rId7" name="Group Box 12">
              <controlPr defaultSize="0" autoFill="0" autoPict="0">
                <anchor moveWithCells="1">
                  <from>
                    <xdr:col>0</xdr:col>
                    <xdr:colOff>1431471</xdr:colOff>
                    <xdr:row>46</xdr:row>
                    <xdr:rowOff>10886</xdr:rowOff>
                  </from>
                  <to>
                    <xdr:col>2</xdr:col>
                    <xdr:colOff>0</xdr:colOff>
                    <xdr:row>46</xdr:row>
                    <xdr:rowOff>707571</xdr:rowOff>
                  </to>
                </anchor>
              </controlPr>
            </control>
          </mc:Choice>
        </mc:AlternateContent>
        <mc:AlternateContent xmlns:mc="http://schemas.openxmlformats.org/markup-compatibility/2006">
          <mc:Choice Requires="x14">
            <control shapeId="1037" r:id="rId8" name="Option Button 13">
              <controlPr locked="0" defaultSize="0" autoFill="0" autoLine="0" autoPict="0">
                <anchor moveWithCells="1">
                  <from>
                    <xdr:col>1</xdr:col>
                    <xdr:colOff>141514</xdr:colOff>
                    <xdr:row>32</xdr:row>
                    <xdr:rowOff>103414</xdr:rowOff>
                  </from>
                  <to>
                    <xdr:col>1</xdr:col>
                    <xdr:colOff>1170214</xdr:colOff>
                    <xdr:row>32</xdr:row>
                    <xdr:rowOff>326571</xdr:rowOff>
                  </to>
                </anchor>
              </controlPr>
            </control>
          </mc:Choice>
        </mc:AlternateContent>
        <mc:AlternateContent xmlns:mc="http://schemas.openxmlformats.org/markup-compatibility/2006">
          <mc:Choice Requires="x14">
            <control shapeId="1038" r:id="rId9" name="Option Button 14">
              <controlPr locked="0" defaultSize="0" autoFill="0" autoLine="0" autoPict="0">
                <anchor moveWithCells="1">
                  <from>
                    <xdr:col>1</xdr:col>
                    <xdr:colOff>1094014</xdr:colOff>
                    <xdr:row>32</xdr:row>
                    <xdr:rowOff>103414</xdr:rowOff>
                  </from>
                  <to>
                    <xdr:col>1</xdr:col>
                    <xdr:colOff>2117271</xdr:colOff>
                    <xdr:row>32</xdr:row>
                    <xdr:rowOff>315686</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A5B670-78D3-4249-AB95-52CAE9CA4ECC}">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3.xml><?xml version="1.0" encoding="utf-8"?>
<ds:datastoreItem xmlns:ds="http://schemas.openxmlformats.org/officeDocument/2006/customXml" ds:itemID="{7C891366-567D-4806-BA63-F1A1C9E7F6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Lytle</dc:creator>
  <cp:lastModifiedBy>Chin, Cledwin</cp:lastModifiedBy>
  <cp:lastPrinted>2024-02-06T22:04:45Z</cp:lastPrinted>
  <dcterms:created xsi:type="dcterms:W3CDTF">1998-06-09T19:27:04Z</dcterms:created>
  <dcterms:modified xsi:type="dcterms:W3CDTF">2024-02-06T22:18:13Z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