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S:\Procurement Management\WORKAREA\CLEDWIN\ACTIVE\BID\B240082CFC - Annual Printing Contract\7 - Addendum\"/>
    </mc:Choice>
  </mc:AlternateContent>
  <xr:revisionPtr revIDLastSave="0" documentId="8_{16DD8F16-9F26-4096-A617-8E3DA698CAAA}" xr6:coauthVersionLast="47" xr6:coauthVersionMax="47" xr10:uidLastSave="{00000000-0000-0000-0000-000000000000}"/>
  <bookViews>
    <workbookView xWindow="28680" yWindow="-120" windowWidth="29040" windowHeight="15720" tabRatio="601" xr2:uid="{00000000-000D-0000-FFFF-FFFF00000000}"/>
  </bookViews>
  <sheets>
    <sheet name="BID-PROPOSAL FORM" sheetId="4" r:id="rId1"/>
  </sheets>
  <definedNames>
    <definedName name="_xlnm.Print_Area" localSheetId="0">'BID-PROPOSAL FORM'!$A$1:$F$99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4" i="4" l="1"/>
  <c r="F55" i="4"/>
  <c r="F27" i="4"/>
  <c r="F25" i="4"/>
  <c r="F48" i="4"/>
  <c r="F47" i="4"/>
  <c r="F46" i="4"/>
  <c r="F45" i="4"/>
  <c r="F44" i="4"/>
  <c r="F43" i="4"/>
  <c r="F42" i="4"/>
  <c r="F41" i="4"/>
  <c r="F40" i="4"/>
  <c r="F39" i="4"/>
  <c r="F38" i="4"/>
  <c r="F37" i="4"/>
  <c r="F58" i="4"/>
  <c r="F30" i="4"/>
  <c r="F24" i="4"/>
  <c r="F21" i="4"/>
  <c r="F20" i="4"/>
  <c r="F83" i="4"/>
  <c r="F82" i="4"/>
  <c r="F81" i="4"/>
  <c r="F80" i="4"/>
  <c r="F79" i="4"/>
  <c r="F78" i="4"/>
  <c r="F77" i="4"/>
  <c r="F76" i="4"/>
  <c r="F75" i="4"/>
  <c r="F74" i="4"/>
  <c r="F73" i="4"/>
  <c r="F72" i="4"/>
  <c r="F71" i="4"/>
  <c r="F70" i="4"/>
  <c r="F69" i="4"/>
  <c r="F68" i="4"/>
  <c r="F67" i="4"/>
  <c r="F66" i="4"/>
  <c r="F65" i="4"/>
  <c r="F64" i="4"/>
  <c r="F63" i="4"/>
  <c r="F62" i="4"/>
  <c r="F61" i="4"/>
  <c r="F60" i="4"/>
  <c r="F59" i="4"/>
  <c r="F54" i="4"/>
  <c r="F53" i="4"/>
  <c r="F52" i="4"/>
  <c r="F51" i="4"/>
  <c r="F50" i="4"/>
  <c r="F49" i="4"/>
  <c r="F36" i="4"/>
  <c r="F35" i="4"/>
  <c r="F34" i="4"/>
  <c r="F33" i="4"/>
  <c r="F32" i="4"/>
  <c r="F31" i="4"/>
  <c r="F23" i="4"/>
  <c r="F22" i="4"/>
</calcChain>
</file>

<file path=xl/sharedStrings.xml><?xml version="1.0" encoding="utf-8"?>
<sst xmlns="http://schemas.openxmlformats.org/spreadsheetml/2006/main" count="232" uniqueCount="129">
  <si>
    <t>COMPANY NAME:</t>
  </si>
  <si>
    <t>SOLICITATION:</t>
  </si>
  <si>
    <t>Item</t>
  </si>
  <si>
    <t>Description</t>
  </si>
  <si>
    <t>Unit Price</t>
  </si>
  <si>
    <t>**Quantities are not guaranteed.  Final payment will be based on actual quantities.</t>
  </si>
  <si>
    <t>Having carefully examined the Contract Documents, Contractor/Vendor proposes to furnish the following which meeting these specifications.</t>
  </si>
  <si>
    <t xml:space="preserve">Unit of
Measure </t>
  </si>
  <si>
    <t>Extended
Amount</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</si>
  <si>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 xml:space="preserve">
PLEASE ENSURE you have provided a printed copy of the Bid Schedule with your hard copy submission packages and provided the excel version with your digital submission package.</t>
    </r>
  </si>
  <si>
    <t>Printing Contract - Countywide</t>
  </si>
  <si>
    <t xml:space="preserve">SECTION 1:  BUSINESS CARDS </t>
  </si>
  <si>
    <t>Quantity</t>
  </si>
  <si>
    <t>One Sided, One Color 2" X 3 1/2" (Horizontal)</t>
  </si>
  <si>
    <t>Box of 100</t>
  </si>
  <si>
    <t>Box of 500</t>
  </si>
  <si>
    <t>One Sided, Multicolor, 2" X 3 1/2" (Horizontal)</t>
  </si>
  <si>
    <t>SECTION 2:  ENVELOPES</t>
  </si>
  <si>
    <t># 10 White Wove Envelopes No Window (4.125" X 9.5")</t>
  </si>
  <si>
    <t xml:space="preserve"> Box of 1000</t>
  </si>
  <si>
    <t>Box of 2000</t>
  </si>
  <si>
    <t>Box of 3000</t>
  </si>
  <si>
    <t>Box of 4000</t>
  </si>
  <si>
    <t>Box of 5000</t>
  </si>
  <si>
    <t>Box of 1000</t>
  </si>
  <si>
    <t>SECTION 3:  BROCHURES</t>
  </si>
  <si>
    <t>Black and White, Half Fold (8.5" X 11") two-sided</t>
  </si>
  <si>
    <t>Box of 250</t>
  </si>
  <si>
    <t>Black and White, Tri-Fold (8.5" X 11") two-sided</t>
  </si>
  <si>
    <t>Multi-Color, Half Fold (8.5" X 11") two-sided</t>
  </si>
  <si>
    <t>Multi-Color, Half Fold (88.5" X 11") two-sided</t>
  </si>
  <si>
    <t>Multi-Color,Tri-Fold (8.5" X 11") two-sided</t>
  </si>
  <si>
    <t>Multi-Color,Tri-Fold (8.5"" X 11") two-sided</t>
  </si>
  <si>
    <t>Postcards-100# Glossy/Full Color Picture, 4 X 6, Two-Sided</t>
  </si>
  <si>
    <t>Receipts-20# Blue/2 X 3.5 Padded 50 Each</t>
  </si>
  <si>
    <t>Multi-Color,Gate-Fold (8.5" X 14") two-sided</t>
  </si>
  <si>
    <t>5.5”x 8.5” 12 Page booklets, saddlestich, interior black ink only on 60# or similar. Four color cover (no spots) with full bleeds on 80# gloss</t>
  </si>
  <si>
    <t>8.5" x 5.5" Pads on 20lb, double-sided. White Bond with cardboard backing, black ink only, no bleeds</t>
  </si>
  <si>
    <t>4"x 8" bookmarks on 80# glossy cover with bleeds. No spot colors, only cmyk equivalents</t>
  </si>
  <si>
    <t>Postcards-110# Glossy/Full Color Picture, 4 X 6, Two-Sided</t>
  </si>
  <si>
    <t>8.5" x 11" sheets, double-sided, no bleeds. Printed on 28 lb Color Copy Digital or similar paper. No spot colors, only cmyk equivalents. Banded in stacks of 50.</t>
  </si>
  <si>
    <t>SECTION 4:  CUSTOMIZED ITEMS (not included in basis of award)</t>
  </si>
  <si>
    <t>LS</t>
  </si>
  <si>
    <t>Initial One-Time Set Up Fee for Business Cards</t>
  </si>
  <si>
    <t>1-2</t>
  </si>
  <si>
    <t>1-1</t>
  </si>
  <si>
    <t>1-3</t>
  </si>
  <si>
    <t>1-4</t>
  </si>
  <si>
    <t>1-5</t>
  </si>
  <si>
    <t>Initial One-Time Set Up Fee for Envelopes</t>
  </si>
  <si>
    <t>Initial One-Time Set Up Fee for Brochures</t>
  </si>
  <si>
    <t>2-1</t>
  </si>
  <si>
    <t>2-2</t>
  </si>
  <si>
    <t>2-3</t>
  </si>
  <si>
    <t>2-4</t>
  </si>
  <si>
    <t>2-5</t>
  </si>
  <si>
    <t>2-6</t>
  </si>
  <si>
    <t>2-7</t>
  </si>
  <si>
    <t>2-8</t>
  </si>
  <si>
    <t>2-9</t>
  </si>
  <si>
    <t>2-10</t>
  </si>
  <si>
    <t>2-11</t>
  </si>
  <si>
    <t>2-12</t>
  </si>
  <si>
    <t>2-13</t>
  </si>
  <si>
    <t>3-1</t>
  </si>
  <si>
    <t>3-2</t>
  </si>
  <si>
    <t>3-3</t>
  </si>
  <si>
    <t>3-4</t>
  </si>
  <si>
    <t>3-5</t>
  </si>
  <si>
    <t>3-6</t>
  </si>
  <si>
    <t>3-7</t>
  </si>
  <si>
    <t>3-8</t>
  </si>
  <si>
    <t>3-9</t>
  </si>
  <si>
    <t>3-10</t>
  </si>
  <si>
    <t>3-12</t>
  </si>
  <si>
    <t>3-13</t>
  </si>
  <si>
    <t>3-14</t>
  </si>
  <si>
    <t>3-11</t>
  </si>
  <si>
    <t>3-15</t>
  </si>
  <si>
    <t>3-16</t>
  </si>
  <si>
    <t>3-17</t>
  </si>
  <si>
    <t>3-18</t>
  </si>
  <si>
    <t>3-19</t>
  </si>
  <si>
    <t>3-20</t>
  </si>
  <si>
    <t>3-21</t>
  </si>
  <si>
    <t>3-22</t>
  </si>
  <si>
    <t>3-23</t>
  </si>
  <si>
    <t>3-24</t>
  </si>
  <si>
    <t>3-25</t>
  </si>
  <si>
    <t>3-26</t>
  </si>
  <si>
    <t>4-1</t>
  </si>
  <si>
    <t>4-2</t>
  </si>
  <si>
    <t>4-3</t>
  </si>
  <si>
    <t>4-4</t>
  </si>
  <si>
    <t>4-5</t>
  </si>
  <si>
    <t>4-6</t>
  </si>
  <si>
    <t>4-8</t>
  </si>
  <si>
    <t>4-9</t>
  </si>
  <si>
    <t>4-10</t>
  </si>
  <si>
    <t>B240082CFC - Annual Printing Contract</t>
  </si>
  <si>
    <t># 10 White Wove Envelopes With Window (4.125" X 9.5")</t>
  </si>
  <si>
    <r>
      <t xml:space="preserve">PROCUREMENT MANAGEMENT DEPARTMENT
</t>
    </r>
    <r>
      <rPr>
        <b/>
        <u/>
        <sz val="18"/>
        <color rgb="FFFF0000"/>
        <rFont val="Arial"/>
        <family val="2"/>
      </rPr>
      <t>REVISED</t>
    </r>
    <r>
      <rPr>
        <b/>
        <u/>
        <sz val="18"/>
        <rFont val="Arial"/>
        <family val="2"/>
      </rPr>
      <t xml:space="preserve"> BID/PROPOSAL FORM</t>
    </r>
  </si>
  <si>
    <t>2-14</t>
  </si>
  <si>
    <t>2-15</t>
  </si>
  <si>
    <t>2-16</t>
  </si>
  <si>
    <t>2-17</t>
  </si>
  <si>
    <t>2-18</t>
  </si>
  <si>
    <t>2-19</t>
  </si>
  <si>
    <t>2-20</t>
  </si>
  <si>
    <t>2-21</t>
  </si>
  <si>
    <t>2-22</t>
  </si>
  <si>
    <t>2-23</t>
  </si>
  <si>
    <t>2-24</t>
  </si>
  <si>
    <t>2-25</t>
  </si>
  <si>
    <t>4-11</t>
  </si>
  <si>
    <t>LeeWay Letterhead - One Color, normal 8" x 12" paper</t>
  </si>
  <si>
    <t>LeeWay Application and License Agreement - 1 Page, double sided, Huskey 60# White/8 1/2 X 11-Two Color</t>
  </si>
  <si>
    <t>LeeWay Application Instructions - 1 Page, double sided, Huskey 60# White/8 1/2 X 11-Two Color</t>
  </si>
  <si>
    <t>User Manuals - 16 Page Booklet on 70#, McGregor Dull/4 Color Process 15 X 22-finished 5.5 X 8.5 folded/saddle stitch</t>
  </si>
  <si>
    <t>4-7</t>
  </si>
  <si>
    <t xml:space="preserve">SECTION 2 - ENVELOPES: TOTAL  </t>
  </si>
  <si>
    <t xml:space="preserve">SECTION 1 - BUSINESS CARDS:  TOTAL </t>
  </si>
  <si>
    <t xml:space="preserve">SECTION 3 -  BROCHURES: TOTAL </t>
  </si>
  <si>
    <t>#10 Standard No Window Multi-Color White Wove Envelopes (4.125" X 9.5")</t>
  </si>
  <si>
    <t>#10 Standard With Window Multi-Color White Wove Envelopes (4.125" X 9.5")</t>
  </si>
  <si>
    <t>1-6</t>
  </si>
  <si>
    <t>Two Sided, One Color 2" X 3 1/2" (1 side Horizontal and 1side Vertical)</t>
  </si>
  <si>
    <t>1-7</t>
  </si>
  <si>
    <r>
      <t xml:space="preserve">                                                                               </t>
    </r>
    <r>
      <rPr>
        <b/>
        <sz val="16"/>
        <color rgb="FFFF0000"/>
        <rFont val="Arial"/>
        <family val="2"/>
      </rPr>
      <t>ADDENDUM 3</t>
    </r>
    <r>
      <rPr>
        <sz val="16"/>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</si>
</sst>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6">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b/>
      <sz val="10"/>
      <name val="Arial"/>
      <family val="2"/>
    </font>
    <font>
      <sz val="16"/>
      <name val="Arial"/>
      <family val="2"/>
    </font>
    <font>
      <sz val="18"/>
      <name val="Arial"/>
      <family val="2"/>
    </font>
    <font>
      <b/>
      <u/>
      <sz val="18"/>
      <name val="Arial"/>
      <family val="2"/>
    </font>
    <font>
      <b/>
      <sz val="9"/>
      <name val="Arial"/>
      <family val="2"/>
    </font>
    <font>
      <sz val="9"/>
      <name val="Arial"/>
      <family val="2"/>
    </font>
    <font>
      <sz val="14"/>
      <name val="FDOT"/>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sz val="14"/>
      <name val="FDOT"/>
    </font>
    <font>
      <b/>
      <sz val="18"/>
      <name val="Arial"/>
      <family val="2"/>
    </font>
    <font>
      <sz val="11"/>
      <name val="Arial"/>
      <family val="2"/>
    </font>
    <font>
      <b/>
      <sz val="11"/>
      <name val="Arial"/>
      <family val="2"/>
    </font>
    <font>
      <sz val="10"/>
      <name val="Arial"/>
    </font>
    <font>
      <b/>
      <u/>
      <sz val="18"/>
      <color rgb="FFFF0000"/>
      <name val="Arial"/>
      <family val="2"/>
    </font>
    <font>
      <b/>
      <sz val="16"/>
      <color rgb="FFFF0000"/>
      <name val="Arial"/>
      <family val="2"/>
    </font>
  </fonts>
  <fills count="8">
    <fill>
      <patternFill patternType="none"/>
    </fill>
    <fill>
      <patternFill patternType="gray125"/>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5" fillId="0" borderId="0"/>
    <xf numFmtId="0" fontId="5" fillId="0" borderId="0"/>
    <xf numFmtId="0" fontId="1" fillId="0" borderId="0"/>
    <xf numFmtId="44" fontId="23" fillId="0" borderId="0" applyFont="0" applyFill="0" applyBorder="0" applyAlignment="0" applyProtection="0"/>
  </cellStyleXfs>
  <cellXfs count="76">
    <xf numFmtId="0" fontId="0" fillId="0" borderId="0" xfId="0"/>
    <xf numFmtId="0" fontId="3" fillId="0" borderId="0" xfId="0" applyFont="1"/>
    <xf numFmtId="0" fontId="0" fillId="0" borderId="0" xfId="0" applyAlignment="1">
      <alignment vertical="center"/>
    </xf>
    <xf numFmtId="44" fontId="0" fillId="0" borderId="0" xfId="0" applyNumberFormat="1" applyAlignment="1">
      <alignment horizontal="center" vertical="center"/>
    </xf>
    <xf numFmtId="44" fontId="3" fillId="0" borderId="0" xfId="0" applyNumberFormat="1" applyFont="1"/>
    <xf numFmtId="44" fontId="3" fillId="0" borderId="0" xfId="0" applyNumberFormat="1" applyFont="1" applyAlignment="1">
      <alignment horizontal="left"/>
    </xf>
    <xf numFmtId="0" fontId="12" fillId="0" borderId="1" xfId="0" applyFont="1" applyBorder="1" applyAlignment="1">
      <alignment horizontal="center" vertical="center"/>
    </xf>
    <xf numFmtId="44" fontId="12" fillId="0" borderId="1" xfId="0" applyNumberFormat="1" applyFont="1" applyBorder="1" applyAlignment="1">
      <alignment horizontal="right" vertical="center"/>
    </xf>
    <xf numFmtId="44" fontId="7" fillId="0" borderId="0" xfId="0" applyNumberFormat="1" applyFont="1" applyAlignment="1">
      <alignment horizontal="center" wrapText="1"/>
    </xf>
    <xf numFmtId="0" fontId="0" fillId="0" borderId="0" xfId="0" applyAlignment="1">
      <alignment horizontal="center"/>
    </xf>
    <xf numFmtId="0" fontId="13" fillId="0" borderId="0" xfId="0" applyFont="1"/>
    <xf numFmtId="0" fontId="14" fillId="0" borderId="0" xfId="0" applyFont="1"/>
    <xf numFmtId="0" fontId="0" fillId="0" borderId="7" xfId="0" applyBorder="1"/>
    <xf numFmtId="0" fontId="0" fillId="0" borderId="10" xfId="0" applyBorder="1"/>
    <xf numFmtId="44" fontId="5" fillId="0" borderId="11" xfId="0" applyNumberFormat="1" applyFont="1" applyBorder="1" applyAlignment="1">
      <alignment horizontal="center" wrapText="1"/>
    </xf>
    <xf numFmtId="44" fontId="5" fillId="0" borderId="11" xfId="0" applyNumberFormat="1" applyFont="1" applyBorder="1" applyAlignment="1">
      <alignment horizontal="center" vertical="center"/>
    </xf>
    <xf numFmtId="0" fontId="6" fillId="0" borderId="10" xfId="0" applyFont="1" applyBorder="1"/>
    <xf numFmtId="44" fontId="19" fillId="2" borderId="1" xfId="0" applyNumberFormat="1" applyFont="1" applyFill="1" applyBorder="1" applyAlignment="1">
      <alignment horizontal="right" vertical="center"/>
    </xf>
    <xf numFmtId="0" fontId="2" fillId="6" borderId="1" xfId="0" applyFont="1" applyFill="1" applyBorder="1" applyAlignment="1">
      <alignment vertical="center" wrapText="1"/>
    </xf>
    <xf numFmtId="0" fontId="2" fillId="6" borderId="1" xfId="0" applyFont="1" applyFill="1" applyBorder="1" applyAlignment="1">
      <alignment horizontal="center" vertical="center" wrapText="1"/>
    </xf>
    <xf numFmtId="164" fontId="2" fillId="6" borderId="1" xfId="0" applyNumberFormat="1" applyFont="1" applyFill="1" applyBorder="1" applyAlignment="1">
      <alignment horizontal="center" vertical="center" wrapText="1"/>
    </xf>
    <xf numFmtId="0" fontId="0" fillId="0" borderId="1" xfId="0" applyBorder="1"/>
    <xf numFmtId="0" fontId="18" fillId="5" borderId="1" xfId="0" applyFont="1" applyFill="1" applyBorder="1" applyAlignment="1">
      <alignment horizontal="center" vertical="center"/>
    </xf>
    <xf numFmtId="44" fontId="18" fillId="5" borderId="1" xfId="0" applyNumberFormat="1" applyFont="1" applyFill="1" applyBorder="1" applyAlignment="1">
      <alignment horizontal="center" vertical="center"/>
    </xf>
    <xf numFmtId="0" fontId="18" fillId="5" borderId="1" xfId="0" applyFont="1" applyFill="1" applyBorder="1" applyAlignment="1">
      <alignment horizontal="center" vertical="center" wrapText="1"/>
    </xf>
    <xf numFmtId="0" fontId="12" fillId="0" borderId="2" xfId="0" applyFont="1" applyBorder="1" applyAlignment="1" applyProtection="1">
      <alignment horizontal="left" vertical="center"/>
      <protection locked="0"/>
    </xf>
    <xf numFmtId="0" fontId="12" fillId="0" borderId="2" xfId="0" applyFont="1" applyBorder="1" applyAlignment="1">
      <alignment horizontal="left" vertical="center"/>
    </xf>
    <xf numFmtId="0" fontId="12" fillId="0" borderId="2" xfId="0" applyFont="1" applyBorder="1" applyAlignment="1">
      <alignment horizontal="left" vertical="center" wrapText="1"/>
    </xf>
    <xf numFmtId="0" fontId="18" fillId="5" borderId="12" xfId="0" applyFont="1" applyFill="1" applyBorder="1" applyAlignment="1">
      <alignment horizontal="center" vertical="center"/>
    </xf>
    <xf numFmtId="44" fontId="18" fillId="5" borderId="1" xfId="0" applyNumberFormat="1" applyFont="1" applyFill="1" applyBorder="1" applyAlignment="1">
      <alignment horizontal="center" vertical="center" wrapText="1"/>
    </xf>
    <xf numFmtId="3" fontId="12" fillId="0" borderId="1" xfId="0" applyNumberFormat="1" applyFont="1" applyBorder="1" applyAlignment="1">
      <alignment horizontal="center" vertical="center"/>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44" fontId="12" fillId="0" borderId="1" xfId="4" applyFont="1" applyFill="1" applyBorder="1" applyAlignment="1">
      <alignment horizontal="right" vertical="center"/>
    </xf>
    <xf numFmtId="0" fontId="12" fillId="7" borderId="2" xfId="0" applyFont="1" applyFill="1" applyBorder="1" applyAlignment="1" applyProtection="1">
      <alignment horizontal="left" vertical="center"/>
      <protection locked="0"/>
    </xf>
    <xf numFmtId="0" fontId="0" fillId="6" borderId="0" xfId="0" applyFill="1"/>
    <xf numFmtId="49" fontId="12" fillId="0" borderId="1" xfId="0" applyNumberFormat="1" applyFont="1" applyBorder="1" applyAlignment="1">
      <alignment horizontal="center" vertical="center"/>
    </xf>
    <xf numFmtId="49" fontId="12" fillId="0" borderId="14" xfId="0" applyNumberFormat="1" applyFont="1" applyBorder="1" applyAlignment="1">
      <alignment horizontal="center" vertical="center"/>
    </xf>
    <xf numFmtId="49" fontId="4" fillId="2" borderId="3" xfId="0" applyNumberFormat="1" applyFont="1" applyFill="1" applyBorder="1" applyAlignment="1">
      <alignment horizontal="right" vertical="center"/>
    </xf>
    <xf numFmtId="49" fontId="4" fillId="2" borderId="13" xfId="0" applyNumberFormat="1" applyFont="1" applyFill="1" applyBorder="1" applyAlignment="1">
      <alignment horizontal="right" vertical="center"/>
    </xf>
    <xf numFmtId="49" fontId="4" fillId="2" borderId="2" xfId="0" applyNumberFormat="1" applyFont="1" applyFill="1" applyBorder="1" applyAlignment="1">
      <alignment horizontal="right" vertical="center"/>
    </xf>
    <xf numFmtId="0" fontId="15" fillId="3" borderId="3" xfId="0" applyFont="1" applyFill="1" applyBorder="1" applyAlignment="1">
      <alignment horizontal="left" vertical="center"/>
    </xf>
    <xf numFmtId="0" fontId="15" fillId="3" borderId="13" xfId="0" applyFont="1" applyFill="1" applyBorder="1" applyAlignment="1">
      <alignment horizontal="left" vertical="center"/>
    </xf>
    <xf numFmtId="0" fontId="15" fillId="3" borderId="2" xfId="0" applyFont="1" applyFill="1" applyBorder="1" applyAlignment="1">
      <alignment horizontal="left" vertical="center"/>
    </xf>
    <xf numFmtId="0" fontId="11" fillId="0" borderId="3" xfId="0" applyFont="1" applyBorder="1" applyAlignment="1">
      <alignment horizontal="left" vertical="center" wrapText="1"/>
    </xf>
    <xf numFmtId="0" fontId="11" fillId="0" borderId="13" xfId="0" applyFont="1" applyBorder="1" applyAlignment="1">
      <alignment horizontal="left" vertical="center" wrapText="1"/>
    </xf>
    <xf numFmtId="0" fontId="11" fillId="0" borderId="2" xfId="0" applyFont="1" applyBorder="1" applyAlignment="1">
      <alignment horizontal="left" vertical="center" wrapText="1"/>
    </xf>
    <xf numFmtId="0" fontId="20" fillId="0" borderId="8"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8" fillId="0" borderId="0" xfId="0" applyFont="1" applyAlignment="1">
      <alignment horizontal="center" wrapText="1"/>
    </xf>
    <xf numFmtId="0" fontId="8" fillId="0" borderId="11" xfId="0" applyFont="1" applyBorder="1" applyAlignment="1">
      <alignment horizontal="center" wrapText="1"/>
    </xf>
    <xf numFmtId="0" fontId="18" fillId="0" borderId="5" xfId="0" applyFont="1" applyBorder="1" applyAlignment="1">
      <alignment horizontal="left"/>
    </xf>
    <xf numFmtId="0" fontId="6" fillId="0" borderId="5" xfId="0" applyFont="1" applyBorder="1" applyAlignment="1">
      <alignment horizontal="left"/>
    </xf>
    <xf numFmtId="0" fontId="6" fillId="0" borderId="6" xfId="0" applyFont="1" applyBorder="1" applyAlignment="1">
      <alignment horizontal="left"/>
    </xf>
    <xf numFmtId="0" fontId="10" fillId="0" borderId="10" xfId="0" applyFont="1" applyBorder="1" applyAlignment="1">
      <alignment horizontal="left" vertical="center" wrapText="1"/>
    </xf>
    <xf numFmtId="0" fontId="10" fillId="0" borderId="0" xfId="0" applyFont="1" applyAlignment="1">
      <alignment horizontal="left" vertical="center" wrapText="1"/>
    </xf>
    <xf numFmtId="0" fontId="10" fillId="0" borderId="11" xfId="0" applyFont="1" applyBorder="1" applyAlignment="1">
      <alignment horizontal="left" vertical="center" wrapText="1"/>
    </xf>
    <xf numFmtId="0" fontId="21" fillId="0" borderId="10" xfId="0" applyFont="1" applyBorder="1" applyAlignment="1">
      <alignment horizontal="left" vertical="top" wrapText="1"/>
    </xf>
    <xf numFmtId="0" fontId="21" fillId="0" borderId="0" xfId="0" applyFont="1" applyAlignment="1">
      <alignment horizontal="left" vertical="top" wrapText="1"/>
    </xf>
    <xf numFmtId="0" fontId="21" fillId="0" borderId="11" xfId="0" applyFont="1" applyBorder="1" applyAlignment="1">
      <alignment horizontal="left" vertical="top" wrapText="1"/>
    </xf>
    <xf numFmtId="0" fontId="21" fillId="0" borderId="4" xfId="0" applyFont="1" applyBorder="1" applyAlignment="1">
      <alignment horizontal="left" vertical="top" wrapText="1"/>
    </xf>
    <xf numFmtId="0" fontId="21" fillId="0" borderId="5" xfId="0" applyFont="1" applyBorder="1" applyAlignment="1">
      <alignment horizontal="left" vertical="top" wrapText="1"/>
    </xf>
    <xf numFmtId="0" fontId="21" fillId="0" borderId="6" xfId="0" applyFont="1" applyBorder="1" applyAlignment="1">
      <alignment horizontal="left" vertical="top" wrapText="1"/>
    </xf>
    <xf numFmtId="0" fontId="17" fillId="4" borderId="1" xfId="0" applyFont="1" applyFill="1" applyBorder="1" applyAlignment="1">
      <alignment horizontal="center" vertical="center" wrapText="1"/>
    </xf>
    <xf numFmtId="0" fontId="17" fillId="4" borderId="1" xfId="0" applyFont="1" applyFill="1" applyBorder="1" applyAlignment="1">
      <alignment horizontal="center" vertical="center"/>
    </xf>
    <xf numFmtId="0" fontId="5" fillId="0" borderId="5" xfId="0" applyFont="1" applyBorder="1" applyAlignment="1">
      <alignment horizontal="left"/>
    </xf>
    <xf numFmtId="0" fontId="5" fillId="0" borderId="6" xfId="0" applyFont="1" applyBorder="1" applyAlignment="1">
      <alignment horizontal="left"/>
    </xf>
    <xf numFmtId="0" fontId="15" fillId="3" borderId="12" xfId="0" applyFont="1" applyFill="1" applyBorder="1" applyAlignment="1">
      <alignment horizontal="left" vertical="center"/>
    </xf>
    <xf numFmtId="0" fontId="16" fillId="3" borderId="12" xfId="0" applyFont="1" applyFill="1" applyBorder="1" applyAlignment="1">
      <alignment horizontal="left" vertical="center"/>
    </xf>
    <xf numFmtId="49" fontId="4" fillId="2" borderId="14" xfId="0" applyNumberFormat="1" applyFont="1" applyFill="1" applyBorder="1" applyAlignment="1">
      <alignment horizontal="right" vertical="center"/>
    </xf>
    <xf numFmtId="49" fontId="4" fillId="2" borderId="1" xfId="0" applyNumberFormat="1" applyFont="1" applyFill="1" applyBorder="1" applyAlignment="1">
      <alignment horizontal="right" vertical="center"/>
    </xf>
    <xf numFmtId="0" fontId="7" fillId="0" borderId="0" xfId="0" applyFont="1" applyAlignment="1">
      <alignment horizontal="center" wrapText="1"/>
    </xf>
    <xf numFmtId="0" fontId="0" fillId="0" borderId="0" xfId="0" applyAlignment="1">
      <alignment horizontal="center" wrapText="1"/>
    </xf>
  </cellXfs>
  <cellStyles count="5">
    <cellStyle name="Currency" xfId="4" builtinId="4"/>
    <cellStyle name="Normal" xfId="0" builtinId="0"/>
    <cellStyle name="Normal 2" xfId="1" xr:uid="{00000000-0005-0000-0000-000001000000}"/>
    <cellStyle name="Normal 2 3" xfId="2" xr:uid="{00000000-0005-0000-0000-000002000000}"/>
    <cellStyle name="Normal 2 4" xfId="3" xr:uid="{00000000-0005-0000-0000-000003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313685</xdr:colOff>
      <xdr:row>0</xdr:row>
      <xdr:rowOff>31749</xdr:rowOff>
    </xdr:from>
    <xdr:to>
      <xdr:col>1</xdr:col>
      <xdr:colOff>1859110</xdr:colOff>
      <xdr:row>4</xdr:row>
      <xdr:rowOff>239451</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3685" y="31749"/>
          <a:ext cx="2698970" cy="1000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99"/>
  <sheetViews>
    <sheetView tabSelected="1" zoomScale="80" zoomScaleNormal="80" zoomScaleSheetLayoutView="87" workbookViewId="0">
      <selection activeCell="B5" sqref="B5:D5"/>
    </sheetView>
  </sheetViews>
  <sheetFormatPr defaultColWidth="9.15234375" defaultRowHeight="15"/>
  <cols>
    <col min="1" max="1" width="16.15234375" style="1" customWidth="1"/>
    <col min="2" max="2" width="91.69140625" style="1" customWidth="1"/>
    <col min="3" max="3" width="18.15234375" style="1" customWidth="1"/>
    <col min="4" max="4" width="17.84375" style="1" customWidth="1"/>
    <col min="5" max="5" width="29.15234375" style="4" customWidth="1"/>
    <col min="6" max="6" width="26.84375" style="5" bestFit="1" customWidth="1"/>
  </cols>
  <sheetData>
    <row r="1" spans="1:6" ht="12.45">
      <c r="A1" s="12"/>
      <c r="B1" s="49" t="s">
        <v>101</v>
      </c>
      <c r="C1" s="50"/>
      <c r="D1" s="50"/>
      <c r="E1" s="50"/>
      <c r="F1" s="51"/>
    </row>
    <row r="2" spans="1:6" ht="12.45">
      <c r="A2" s="13"/>
      <c r="B2" s="52"/>
      <c r="C2" s="52"/>
      <c r="D2" s="52"/>
      <c r="E2" s="52"/>
      <c r="F2" s="53"/>
    </row>
    <row r="3" spans="1:6" s="2" customFormat="1" ht="25" customHeight="1">
      <c r="A3" s="13"/>
      <c r="B3" s="52"/>
      <c r="C3" s="52"/>
      <c r="D3" s="52"/>
      <c r="E3" s="52"/>
      <c r="F3" s="53"/>
    </row>
    <row r="4" spans="1:6" ht="12.45">
      <c r="A4" s="13"/>
      <c r="B4" s="52"/>
      <c r="C4" s="52"/>
      <c r="D4" s="52"/>
      <c r="E4" s="52"/>
      <c r="F4" s="53"/>
    </row>
    <row r="5" spans="1:6" ht="20.149999999999999">
      <c r="A5" s="13"/>
      <c r="B5" s="74" t="s">
        <v>128</v>
      </c>
      <c r="C5" s="75"/>
      <c r="D5" s="75"/>
      <c r="E5" s="8"/>
      <c r="F5" s="14"/>
    </row>
    <row r="6" spans="1:6" ht="12.45">
      <c r="A6" s="13"/>
      <c r="B6"/>
      <c r="C6"/>
      <c r="D6" s="9"/>
      <c r="E6" s="3"/>
      <c r="F6" s="15"/>
    </row>
    <row r="7" spans="1:6" ht="29.25" customHeight="1">
      <c r="A7" s="16" t="s">
        <v>0</v>
      </c>
      <c r="B7" s="68"/>
      <c r="C7" s="68"/>
      <c r="D7" s="68"/>
      <c r="E7" s="68"/>
      <c r="F7" s="69"/>
    </row>
    <row r="8" spans="1:6" ht="12.45">
      <c r="A8" s="13"/>
      <c r="B8"/>
      <c r="C8"/>
      <c r="D8" s="9"/>
      <c r="E8" s="3"/>
      <c r="F8" s="15"/>
    </row>
    <row r="9" spans="1:6" ht="17.600000000000001">
      <c r="A9" s="16" t="s">
        <v>1</v>
      </c>
      <c r="B9" s="54" t="s">
        <v>99</v>
      </c>
      <c r="C9" s="55"/>
      <c r="D9" s="55"/>
      <c r="E9" s="55"/>
      <c r="F9" s="56"/>
    </row>
    <row r="10" spans="1:6" ht="12.45">
      <c r="A10" s="13"/>
      <c r="B10"/>
      <c r="C10"/>
      <c r="D10" s="9"/>
      <c r="E10" s="3"/>
      <c r="F10" s="15"/>
    </row>
    <row r="11" spans="1:6" ht="18" customHeight="1">
      <c r="A11" s="57" t="s">
        <v>6</v>
      </c>
      <c r="B11" s="58"/>
      <c r="C11" s="58"/>
      <c r="D11" s="58"/>
      <c r="E11" s="58"/>
      <c r="F11" s="59"/>
    </row>
    <row r="12" spans="1:6" ht="12.75" customHeight="1">
      <c r="A12" s="60" t="s">
        <v>9</v>
      </c>
      <c r="B12" s="61"/>
      <c r="C12" s="61"/>
      <c r="D12" s="61"/>
      <c r="E12" s="61"/>
      <c r="F12" s="62"/>
    </row>
    <row r="13" spans="1:6" ht="12.75" customHeight="1">
      <c r="A13" s="60"/>
      <c r="B13" s="61"/>
      <c r="C13" s="61"/>
      <c r="D13" s="61"/>
      <c r="E13" s="61"/>
      <c r="F13" s="62"/>
    </row>
    <row r="14" spans="1:6" ht="12.75" customHeight="1">
      <c r="A14" s="60"/>
      <c r="B14" s="61"/>
      <c r="C14" s="61"/>
      <c r="D14" s="61"/>
      <c r="E14" s="61"/>
      <c r="F14" s="62"/>
    </row>
    <row r="15" spans="1:6" ht="137.25" customHeight="1">
      <c r="A15" s="63"/>
      <c r="B15" s="64"/>
      <c r="C15" s="64"/>
      <c r="D15" s="64"/>
      <c r="E15" s="64"/>
      <c r="F15" s="65"/>
    </row>
    <row r="16" spans="1:6" s="11" customFormat="1" ht="3" customHeight="1">
      <c r="A16" s="31"/>
      <c r="B16" s="32"/>
      <c r="C16" s="32"/>
      <c r="D16" s="32"/>
      <c r="E16" s="33"/>
      <c r="F16" s="34"/>
    </row>
    <row r="17" spans="1:6" ht="33" customHeight="1">
      <c r="A17" s="66" t="s">
        <v>10</v>
      </c>
      <c r="B17" s="67"/>
      <c r="C17" s="67"/>
      <c r="D17" s="67"/>
      <c r="E17" s="67"/>
      <c r="F17" s="67"/>
    </row>
    <row r="18" spans="1:6" s="10" customFormat="1" ht="29.25" customHeight="1">
      <c r="A18" s="70" t="s">
        <v>11</v>
      </c>
      <c r="B18" s="71"/>
      <c r="C18" s="71"/>
      <c r="D18" s="71"/>
      <c r="E18" s="71"/>
      <c r="F18" s="71"/>
    </row>
    <row r="19" spans="1:6" ht="35.15">
      <c r="A19" s="28" t="s">
        <v>2</v>
      </c>
      <c r="B19" s="22" t="s">
        <v>3</v>
      </c>
      <c r="C19" s="24" t="s">
        <v>7</v>
      </c>
      <c r="D19" s="24" t="s">
        <v>12</v>
      </c>
      <c r="E19" s="23" t="s">
        <v>4</v>
      </c>
      <c r="F19" s="29" t="s">
        <v>8</v>
      </c>
    </row>
    <row r="20" spans="1:6" ht="17.600000000000001">
      <c r="A20" s="38" t="s">
        <v>45</v>
      </c>
      <c r="B20" s="25" t="s">
        <v>43</v>
      </c>
      <c r="C20" s="6" t="s">
        <v>42</v>
      </c>
      <c r="D20" s="30">
        <v>1</v>
      </c>
      <c r="E20" s="7">
        <v>0</v>
      </c>
      <c r="F20" s="7">
        <f t="shared" ref="F20:F25" si="0">E20*D20</f>
        <v>0</v>
      </c>
    </row>
    <row r="21" spans="1:6" ht="17.600000000000001">
      <c r="A21" s="38" t="s">
        <v>44</v>
      </c>
      <c r="B21" s="25" t="s">
        <v>13</v>
      </c>
      <c r="C21" s="6" t="s">
        <v>14</v>
      </c>
      <c r="D21" s="30">
        <v>1</v>
      </c>
      <c r="E21" s="7">
        <v>0</v>
      </c>
      <c r="F21" s="7">
        <f t="shared" si="0"/>
        <v>0</v>
      </c>
    </row>
    <row r="22" spans="1:6" ht="17.600000000000001">
      <c r="A22" s="38" t="s">
        <v>46</v>
      </c>
      <c r="B22" s="25" t="s">
        <v>13</v>
      </c>
      <c r="C22" s="6" t="s">
        <v>15</v>
      </c>
      <c r="D22" s="30">
        <v>1</v>
      </c>
      <c r="E22" s="7">
        <v>0</v>
      </c>
      <c r="F22" s="7">
        <f t="shared" si="0"/>
        <v>0</v>
      </c>
    </row>
    <row r="23" spans="1:6" ht="17.600000000000001">
      <c r="A23" s="38" t="s">
        <v>47</v>
      </c>
      <c r="B23" s="26" t="s">
        <v>16</v>
      </c>
      <c r="C23" s="6" t="s">
        <v>14</v>
      </c>
      <c r="D23" s="30">
        <v>1</v>
      </c>
      <c r="E23" s="7">
        <v>0</v>
      </c>
      <c r="F23" s="7">
        <f t="shared" si="0"/>
        <v>0</v>
      </c>
    </row>
    <row r="24" spans="1:6" ht="17.600000000000001">
      <c r="A24" s="38" t="s">
        <v>48</v>
      </c>
      <c r="B24" s="26" t="s">
        <v>16</v>
      </c>
      <c r="C24" s="6" t="s">
        <v>15</v>
      </c>
      <c r="D24" s="30">
        <v>1</v>
      </c>
      <c r="E24" s="7">
        <v>0</v>
      </c>
      <c r="F24" s="7">
        <f t="shared" si="0"/>
        <v>0</v>
      </c>
    </row>
    <row r="25" spans="1:6" ht="17.600000000000001">
      <c r="A25" s="39" t="s">
        <v>125</v>
      </c>
      <c r="B25" s="26" t="s">
        <v>126</v>
      </c>
      <c r="C25" s="6" t="s">
        <v>14</v>
      </c>
      <c r="D25" s="30">
        <v>1</v>
      </c>
      <c r="E25" s="7">
        <v>0</v>
      </c>
      <c r="F25" s="7">
        <f t="shared" si="0"/>
        <v>0</v>
      </c>
    </row>
    <row r="26" spans="1:6" ht="17.600000000000001">
      <c r="A26" s="39" t="s">
        <v>127</v>
      </c>
      <c r="B26" s="26" t="s">
        <v>126</v>
      </c>
      <c r="C26" s="6" t="s">
        <v>15</v>
      </c>
      <c r="D26" s="30">
        <v>1</v>
      </c>
      <c r="E26" s="7">
        <v>0</v>
      </c>
      <c r="F26" s="7">
        <v>0</v>
      </c>
    </row>
    <row r="27" spans="1:6" ht="35.15" customHeight="1">
      <c r="A27" s="72" t="s">
        <v>121</v>
      </c>
      <c r="B27" s="73"/>
      <c r="C27" s="73"/>
      <c r="D27" s="73"/>
      <c r="E27" s="73"/>
      <c r="F27" s="17">
        <f>SUM(F20:F26)</f>
        <v>0</v>
      </c>
    </row>
    <row r="28" spans="1:6" ht="29.15" customHeight="1">
      <c r="A28" s="43" t="s">
        <v>17</v>
      </c>
      <c r="B28" s="44"/>
      <c r="C28" s="44"/>
      <c r="D28" s="44"/>
      <c r="E28" s="44"/>
      <c r="F28" s="45"/>
    </row>
    <row r="29" spans="1:6" ht="35.15">
      <c r="A29" s="28" t="s">
        <v>2</v>
      </c>
      <c r="B29" s="22" t="s">
        <v>3</v>
      </c>
      <c r="C29" s="24" t="s">
        <v>7</v>
      </c>
      <c r="D29" s="24" t="s">
        <v>12</v>
      </c>
      <c r="E29" s="23" t="s">
        <v>4</v>
      </c>
      <c r="F29" s="29" t="s">
        <v>8</v>
      </c>
    </row>
    <row r="30" spans="1:6" ht="17.600000000000001">
      <c r="A30" s="38" t="s">
        <v>51</v>
      </c>
      <c r="B30" s="25" t="s">
        <v>49</v>
      </c>
      <c r="C30" s="6" t="s">
        <v>42</v>
      </c>
      <c r="D30" s="30">
        <v>1</v>
      </c>
      <c r="E30" s="7">
        <v>0</v>
      </c>
      <c r="F30" s="7">
        <f>E30*D30</f>
        <v>0</v>
      </c>
    </row>
    <row r="31" spans="1:6" ht="17.600000000000001">
      <c r="A31" s="38" t="s">
        <v>52</v>
      </c>
      <c r="B31" s="26" t="s">
        <v>18</v>
      </c>
      <c r="C31" s="6" t="s">
        <v>15</v>
      </c>
      <c r="D31" s="6">
        <v>1</v>
      </c>
      <c r="E31" s="35">
        <v>0</v>
      </c>
      <c r="F31" s="7">
        <f t="shared" ref="F31:F54" si="1">E31*D31</f>
        <v>0</v>
      </c>
    </row>
    <row r="32" spans="1:6" ht="17.600000000000001">
      <c r="A32" s="38" t="s">
        <v>53</v>
      </c>
      <c r="B32" s="26" t="s">
        <v>18</v>
      </c>
      <c r="C32" s="6" t="s">
        <v>19</v>
      </c>
      <c r="D32" s="6">
        <v>1</v>
      </c>
      <c r="E32" s="35">
        <v>0</v>
      </c>
      <c r="F32" s="7">
        <f t="shared" si="1"/>
        <v>0</v>
      </c>
    </row>
    <row r="33" spans="1:6" ht="17.600000000000001">
      <c r="A33" s="38" t="s">
        <v>54</v>
      </c>
      <c r="B33" s="26" t="s">
        <v>18</v>
      </c>
      <c r="C33" s="6" t="s">
        <v>20</v>
      </c>
      <c r="D33" s="6">
        <v>1</v>
      </c>
      <c r="E33" s="35">
        <v>0</v>
      </c>
      <c r="F33" s="7">
        <f t="shared" si="1"/>
        <v>0</v>
      </c>
    </row>
    <row r="34" spans="1:6" ht="17.600000000000001">
      <c r="A34" s="38" t="s">
        <v>55</v>
      </c>
      <c r="B34" s="26" t="s">
        <v>18</v>
      </c>
      <c r="C34" s="6" t="s">
        <v>21</v>
      </c>
      <c r="D34" s="6">
        <v>1</v>
      </c>
      <c r="E34" s="35">
        <v>0</v>
      </c>
      <c r="F34" s="7">
        <f t="shared" si="1"/>
        <v>0</v>
      </c>
    </row>
    <row r="35" spans="1:6" ht="20.149999999999999" customHeight="1">
      <c r="A35" s="38" t="s">
        <v>56</v>
      </c>
      <c r="B35" s="26" t="s">
        <v>18</v>
      </c>
      <c r="C35" s="6" t="s">
        <v>22</v>
      </c>
      <c r="D35" s="6">
        <v>1</v>
      </c>
      <c r="E35" s="35">
        <v>0</v>
      </c>
      <c r="F35" s="7">
        <f t="shared" si="1"/>
        <v>0</v>
      </c>
    </row>
    <row r="36" spans="1:6" ht="20.149999999999999" customHeight="1">
      <c r="A36" s="38" t="s">
        <v>57</v>
      </c>
      <c r="B36" s="26" t="s">
        <v>18</v>
      </c>
      <c r="C36" s="6" t="s">
        <v>23</v>
      </c>
      <c r="D36" s="6">
        <v>1</v>
      </c>
      <c r="E36" s="35">
        <v>0</v>
      </c>
      <c r="F36" s="7">
        <f t="shared" si="1"/>
        <v>0</v>
      </c>
    </row>
    <row r="37" spans="1:6" ht="20.149999999999999" customHeight="1">
      <c r="A37" s="38" t="s">
        <v>58</v>
      </c>
      <c r="B37" s="26" t="s">
        <v>100</v>
      </c>
      <c r="C37" s="6" t="s">
        <v>15</v>
      </c>
      <c r="D37" s="6">
        <v>1</v>
      </c>
      <c r="E37" s="35">
        <v>0</v>
      </c>
      <c r="F37" s="7">
        <f t="shared" ref="F37:F42" si="2">E37*D37</f>
        <v>0</v>
      </c>
    </row>
    <row r="38" spans="1:6" ht="20.149999999999999" customHeight="1">
      <c r="A38" s="38" t="s">
        <v>59</v>
      </c>
      <c r="B38" s="26" t="s">
        <v>100</v>
      </c>
      <c r="C38" s="6" t="s">
        <v>19</v>
      </c>
      <c r="D38" s="6">
        <v>1</v>
      </c>
      <c r="E38" s="35">
        <v>0</v>
      </c>
      <c r="F38" s="7">
        <f t="shared" si="2"/>
        <v>0</v>
      </c>
    </row>
    <row r="39" spans="1:6" ht="17.600000000000001">
      <c r="A39" s="38" t="s">
        <v>60</v>
      </c>
      <c r="B39" s="26" t="s">
        <v>100</v>
      </c>
      <c r="C39" s="6" t="s">
        <v>20</v>
      </c>
      <c r="D39" s="6">
        <v>1</v>
      </c>
      <c r="E39" s="35">
        <v>0</v>
      </c>
      <c r="F39" s="7">
        <f t="shared" si="2"/>
        <v>0</v>
      </c>
    </row>
    <row r="40" spans="1:6" ht="17.600000000000001">
      <c r="A40" s="38" t="s">
        <v>61</v>
      </c>
      <c r="B40" s="26" t="s">
        <v>100</v>
      </c>
      <c r="C40" s="6" t="s">
        <v>21</v>
      </c>
      <c r="D40" s="6">
        <v>1</v>
      </c>
      <c r="E40" s="35">
        <v>0</v>
      </c>
      <c r="F40" s="7">
        <f t="shared" si="2"/>
        <v>0</v>
      </c>
    </row>
    <row r="41" spans="1:6" ht="17.600000000000001">
      <c r="A41" s="38" t="s">
        <v>62</v>
      </c>
      <c r="B41" s="26" t="s">
        <v>100</v>
      </c>
      <c r="C41" s="6" t="s">
        <v>22</v>
      </c>
      <c r="D41" s="6">
        <v>1</v>
      </c>
      <c r="E41" s="35">
        <v>0</v>
      </c>
      <c r="F41" s="7">
        <f t="shared" si="2"/>
        <v>0</v>
      </c>
    </row>
    <row r="42" spans="1:6" ht="17.600000000000001">
      <c r="A42" s="38" t="s">
        <v>63</v>
      </c>
      <c r="B42" s="26" t="s">
        <v>100</v>
      </c>
      <c r="C42" s="6" t="s">
        <v>23</v>
      </c>
      <c r="D42" s="6">
        <v>1</v>
      </c>
      <c r="E42" s="35">
        <v>0</v>
      </c>
      <c r="F42" s="7">
        <f t="shared" si="2"/>
        <v>0</v>
      </c>
    </row>
    <row r="43" spans="1:6" ht="17.7" customHeight="1">
      <c r="A43" s="38" t="s">
        <v>102</v>
      </c>
      <c r="B43" s="26" t="s">
        <v>123</v>
      </c>
      <c r="C43" s="6" t="s">
        <v>15</v>
      </c>
      <c r="D43" s="6">
        <v>1</v>
      </c>
      <c r="E43" s="35">
        <v>0</v>
      </c>
      <c r="F43" s="7">
        <f>E43*D43</f>
        <v>0</v>
      </c>
    </row>
    <row r="44" spans="1:6" ht="17.7" customHeight="1">
      <c r="A44" s="38" t="s">
        <v>103</v>
      </c>
      <c r="B44" s="26" t="s">
        <v>123</v>
      </c>
      <c r="C44" s="6" t="s">
        <v>24</v>
      </c>
      <c r="D44" s="6">
        <v>1</v>
      </c>
      <c r="E44" s="35">
        <v>0</v>
      </c>
      <c r="F44" s="7">
        <f>E44*D44</f>
        <v>0</v>
      </c>
    </row>
    <row r="45" spans="1:6" ht="17.600000000000001">
      <c r="A45" s="38" t="s">
        <v>104</v>
      </c>
      <c r="B45" s="26" t="s">
        <v>123</v>
      </c>
      <c r="C45" s="6" t="s">
        <v>20</v>
      </c>
      <c r="D45" s="6">
        <v>1</v>
      </c>
      <c r="E45" s="35">
        <v>0</v>
      </c>
      <c r="F45" s="7">
        <f>E45*D45</f>
        <v>0</v>
      </c>
    </row>
    <row r="46" spans="1:6" ht="17.600000000000001">
      <c r="A46" s="38" t="s">
        <v>105</v>
      </c>
      <c r="B46" s="26" t="s">
        <v>123</v>
      </c>
      <c r="C46" s="6" t="s">
        <v>21</v>
      </c>
      <c r="D46" s="6">
        <v>1</v>
      </c>
      <c r="E46" s="35">
        <v>0</v>
      </c>
      <c r="F46" s="7">
        <f>E46*D46</f>
        <v>0</v>
      </c>
    </row>
    <row r="47" spans="1:6" ht="20.149999999999999" customHeight="1">
      <c r="A47" s="38" t="s">
        <v>106</v>
      </c>
      <c r="B47" s="26" t="s">
        <v>123</v>
      </c>
      <c r="C47" s="6" t="s">
        <v>22</v>
      </c>
      <c r="D47" s="6">
        <v>1</v>
      </c>
      <c r="E47" s="35">
        <v>0</v>
      </c>
      <c r="F47" s="7">
        <f>E47*D47</f>
        <v>0</v>
      </c>
    </row>
    <row r="48" spans="1:6" ht="20.149999999999999" customHeight="1">
      <c r="A48" s="38" t="s">
        <v>107</v>
      </c>
      <c r="B48" s="26" t="s">
        <v>123</v>
      </c>
      <c r="C48" s="6" t="s">
        <v>23</v>
      </c>
      <c r="D48" s="6">
        <v>1</v>
      </c>
      <c r="E48" s="35">
        <v>0</v>
      </c>
      <c r="F48" s="7">
        <f t="shared" ref="F48" si="3">E48*D48</f>
        <v>0</v>
      </c>
    </row>
    <row r="49" spans="1:126" ht="20.149999999999999" customHeight="1">
      <c r="A49" s="38" t="s">
        <v>108</v>
      </c>
      <c r="B49" s="26" t="s">
        <v>124</v>
      </c>
      <c r="C49" s="6" t="s">
        <v>15</v>
      </c>
      <c r="D49" s="6">
        <v>1</v>
      </c>
      <c r="E49" s="35">
        <v>0</v>
      </c>
      <c r="F49" s="7">
        <f>E49*D49</f>
        <v>0</v>
      </c>
    </row>
    <row r="50" spans="1:126" ht="20.149999999999999" customHeight="1">
      <c r="A50" s="38" t="s">
        <v>109</v>
      </c>
      <c r="B50" s="26" t="s">
        <v>124</v>
      </c>
      <c r="C50" s="6" t="s">
        <v>24</v>
      </c>
      <c r="D50" s="6">
        <v>1</v>
      </c>
      <c r="E50" s="35">
        <v>0</v>
      </c>
      <c r="F50" s="7">
        <f>E50*D50</f>
        <v>0</v>
      </c>
    </row>
    <row r="51" spans="1:126" ht="17.600000000000001">
      <c r="A51" s="38" t="s">
        <v>110</v>
      </c>
      <c r="B51" s="26" t="s">
        <v>124</v>
      </c>
      <c r="C51" s="6" t="s">
        <v>20</v>
      </c>
      <c r="D51" s="6">
        <v>1</v>
      </c>
      <c r="E51" s="35">
        <v>0</v>
      </c>
      <c r="F51" s="7">
        <f>E51*D51</f>
        <v>0</v>
      </c>
    </row>
    <row r="52" spans="1:126" s="21" customFormat="1" ht="17.600000000000001">
      <c r="A52" s="38" t="s">
        <v>111</v>
      </c>
      <c r="B52" s="26" t="s">
        <v>124</v>
      </c>
      <c r="C52" s="6" t="s">
        <v>21</v>
      </c>
      <c r="D52" s="6">
        <v>1</v>
      </c>
      <c r="E52" s="35">
        <v>0</v>
      </c>
      <c r="F52" s="7">
        <f>E52*D52</f>
        <v>0</v>
      </c>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row>
    <row r="53" spans="1:126" s="21" customFormat="1" ht="17.600000000000001">
      <c r="A53" s="38" t="s">
        <v>112</v>
      </c>
      <c r="B53" s="26" t="s">
        <v>124</v>
      </c>
      <c r="C53" s="6" t="s">
        <v>22</v>
      </c>
      <c r="D53" s="6">
        <v>1</v>
      </c>
      <c r="E53" s="35">
        <v>0</v>
      </c>
      <c r="F53" s="7">
        <f>E53*D53</f>
        <v>0</v>
      </c>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row>
    <row r="54" spans="1:126" s="21" customFormat="1" ht="17.600000000000001">
      <c r="A54" s="38" t="s">
        <v>113</v>
      </c>
      <c r="B54" s="26" t="s">
        <v>124</v>
      </c>
      <c r="C54" s="6" t="s">
        <v>23</v>
      </c>
      <c r="D54" s="6">
        <v>1</v>
      </c>
      <c r="E54" s="35">
        <v>0</v>
      </c>
      <c r="F54" s="7">
        <f t="shared" si="1"/>
        <v>0</v>
      </c>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row>
    <row r="55" spans="1:126" s="21" customFormat="1" ht="35.25" customHeight="1">
      <c r="A55" s="72" t="s">
        <v>120</v>
      </c>
      <c r="B55" s="73"/>
      <c r="C55" s="73"/>
      <c r="D55" s="73"/>
      <c r="E55" s="73"/>
      <c r="F55" s="17">
        <f>SUM(F30:F54)</f>
        <v>0</v>
      </c>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row>
    <row r="56" spans="1:126" ht="29.25" customHeight="1">
      <c r="A56" s="43" t="s">
        <v>25</v>
      </c>
      <c r="B56" s="44"/>
      <c r="C56" s="44"/>
      <c r="D56" s="44"/>
      <c r="E56" s="44"/>
      <c r="F56" s="45"/>
    </row>
    <row r="57" spans="1:126" ht="35.25" customHeight="1">
      <c r="A57" s="28" t="s">
        <v>2</v>
      </c>
      <c r="B57" s="22" t="s">
        <v>3</v>
      </c>
      <c r="C57" s="24" t="s">
        <v>7</v>
      </c>
      <c r="D57" s="24" t="s">
        <v>12</v>
      </c>
      <c r="E57" s="23" t="s">
        <v>4</v>
      </c>
      <c r="F57" s="29" t="s">
        <v>8</v>
      </c>
    </row>
    <row r="58" spans="1:126" ht="20.149999999999999" customHeight="1">
      <c r="A58" s="38" t="s">
        <v>64</v>
      </c>
      <c r="B58" s="36" t="s">
        <v>50</v>
      </c>
      <c r="C58" s="6" t="s">
        <v>42</v>
      </c>
      <c r="D58" s="30">
        <v>1</v>
      </c>
      <c r="E58" s="7">
        <v>0</v>
      </c>
      <c r="F58" s="7">
        <f>E58*D58</f>
        <v>0</v>
      </c>
    </row>
    <row r="59" spans="1:126" ht="20.149999999999999" customHeight="1">
      <c r="A59" s="38" t="s">
        <v>65</v>
      </c>
      <c r="B59" s="26" t="s">
        <v>26</v>
      </c>
      <c r="C59" s="6" t="s">
        <v>27</v>
      </c>
      <c r="D59" s="6">
        <v>1</v>
      </c>
      <c r="E59" s="7">
        <v>0</v>
      </c>
      <c r="F59" s="7">
        <f>E59*D59</f>
        <v>0</v>
      </c>
    </row>
    <row r="60" spans="1:126" ht="20.149999999999999" customHeight="1">
      <c r="A60" s="38" t="s">
        <v>66</v>
      </c>
      <c r="B60" s="26" t="s">
        <v>26</v>
      </c>
      <c r="C60" s="6" t="s">
        <v>15</v>
      </c>
      <c r="D60" s="6">
        <v>1</v>
      </c>
      <c r="E60" s="7">
        <v>0</v>
      </c>
      <c r="F60" s="7">
        <f t="shared" ref="F60:F78" si="4">E60*D60</f>
        <v>0</v>
      </c>
    </row>
    <row r="61" spans="1:126" ht="20.149999999999999" customHeight="1">
      <c r="A61" s="38" t="s">
        <v>67</v>
      </c>
      <c r="B61" s="26" t="s">
        <v>26</v>
      </c>
      <c r="C61" s="6" t="s">
        <v>24</v>
      </c>
      <c r="D61" s="6">
        <v>1</v>
      </c>
      <c r="E61" s="7">
        <v>0</v>
      </c>
      <c r="F61" s="7">
        <f t="shared" si="4"/>
        <v>0</v>
      </c>
    </row>
    <row r="62" spans="1:126" ht="20.149999999999999" customHeight="1">
      <c r="A62" s="38" t="s">
        <v>68</v>
      </c>
      <c r="B62" s="26" t="s">
        <v>26</v>
      </c>
      <c r="C62" s="6" t="s">
        <v>20</v>
      </c>
      <c r="D62" s="6">
        <v>1</v>
      </c>
      <c r="E62" s="7">
        <v>0</v>
      </c>
      <c r="F62" s="7">
        <f t="shared" si="4"/>
        <v>0</v>
      </c>
    </row>
    <row r="63" spans="1:126" ht="20.149999999999999" customHeight="1">
      <c r="A63" s="38" t="s">
        <v>69</v>
      </c>
      <c r="B63" s="26" t="s">
        <v>26</v>
      </c>
      <c r="C63" s="6" t="s">
        <v>23</v>
      </c>
      <c r="D63" s="6">
        <v>1</v>
      </c>
      <c r="E63" s="7">
        <v>0</v>
      </c>
      <c r="F63" s="7">
        <f t="shared" si="4"/>
        <v>0</v>
      </c>
    </row>
    <row r="64" spans="1:126" ht="20.149999999999999" customHeight="1">
      <c r="A64" s="38" t="s">
        <v>70</v>
      </c>
      <c r="B64" s="26" t="s">
        <v>28</v>
      </c>
      <c r="C64" s="6" t="s">
        <v>27</v>
      </c>
      <c r="D64" s="6">
        <v>1</v>
      </c>
      <c r="E64" s="7">
        <v>0</v>
      </c>
      <c r="F64" s="7">
        <f t="shared" si="4"/>
        <v>0</v>
      </c>
    </row>
    <row r="65" spans="1:6" ht="20.149999999999999" customHeight="1">
      <c r="A65" s="38" t="s">
        <v>71</v>
      </c>
      <c r="B65" s="26" t="s">
        <v>28</v>
      </c>
      <c r="C65" s="6" t="s">
        <v>15</v>
      </c>
      <c r="D65" s="6">
        <v>1</v>
      </c>
      <c r="E65" s="7">
        <v>0</v>
      </c>
      <c r="F65" s="7">
        <f t="shared" si="4"/>
        <v>0</v>
      </c>
    </row>
    <row r="66" spans="1:6" ht="20.149999999999999" customHeight="1">
      <c r="A66" s="38" t="s">
        <v>72</v>
      </c>
      <c r="B66" s="26" t="s">
        <v>28</v>
      </c>
      <c r="C66" s="6" t="s">
        <v>24</v>
      </c>
      <c r="D66" s="6">
        <v>1</v>
      </c>
      <c r="E66" s="7">
        <v>0</v>
      </c>
      <c r="F66" s="7">
        <f t="shared" si="4"/>
        <v>0</v>
      </c>
    </row>
    <row r="67" spans="1:6" ht="20.149999999999999" customHeight="1">
      <c r="A67" s="38" t="s">
        <v>73</v>
      </c>
      <c r="B67" s="26" t="s">
        <v>28</v>
      </c>
      <c r="C67" s="6" t="s">
        <v>20</v>
      </c>
      <c r="D67" s="6">
        <v>1</v>
      </c>
      <c r="E67" s="7">
        <v>0</v>
      </c>
      <c r="F67" s="7">
        <f t="shared" si="4"/>
        <v>0</v>
      </c>
    </row>
    <row r="68" spans="1:6" ht="20.149999999999999" customHeight="1">
      <c r="A68" s="38" t="s">
        <v>77</v>
      </c>
      <c r="B68" s="26" t="s">
        <v>28</v>
      </c>
      <c r="C68" s="6" t="s">
        <v>23</v>
      </c>
      <c r="D68" s="6">
        <v>1</v>
      </c>
      <c r="E68" s="7">
        <v>0</v>
      </c>
      <c r="F68" s="7">
        <f t="shared" si="4"/>
        <v>0</v>
      </c>
    </row>
    <row r="69" spans="1:6" ht="20.149999999999999" customHeight="1">
      <c r="A69" s="38" t="s">
        <v>74</v>
      </c>
      <c r="B69" s="26" t="s">
        <v>29</v>
      </c>
      <c r="C69" s="6" t="s">
        <v>27</v>
      </c>
      <c r="D69" s="6">
        <v>1</v>
      </c>
      <c r="E69" s="7">
        <v>0</v>
      </c>
      <c r="F69" s="7">
        <f t="shared" si="4"/>
        <v>0</v>
      </c>
    </row>
    <row r="70" spans="1:6" ht="20.149999999999999" customHeight="1">
      <c r="A70" s="38" t="s">
        <v>75</v>
      </c>
      <c r="B70" s="26" t="s">
        <v>29</v>
      </c>
      <c r="C70" s="6" t="s">
        <v>15</v>
      </c>
      <c r="D70" s="6">
        <v>1</v>
      </c>
      <c r="E70" s="7">
        <v>0</v>
      </c>
      <c r="F70" s="7">
        <f t="shared" si="4"/>
        <v>0</v>
      </c>
    </row>
    <row r="71" spans="1:6" ht="20.149999999999999" customHeight="1">
      <c r="A71" s="38" t="s">
        <v>76</v>
      </c>
      <c r="B71" s="26" t="s">
        <v>30</v>
      </c>
      <c r="C71" s="6" t="s">
        <v>24</v>
      </c>
      <c r="D71" s="6">
        <v>1</v>
      </c>
      <c r="E71" s="7">
        <v>0</v>
      </c>
      <c r="F71" s="7">
        <f t="shared" si="4"/>
        <v>0</v>
      </c>
    </row>
    <row r="72" spans="1:6" ht="17.7" customHeight="1">
      <c r="A72" s="38" t="s">
        <v>78</v>
      </c>
      <c r="B72" s="26" t="s">
        <v>29</v>
      </c>
      <c r="C72" s="6" t="s">
        <v>20</v>
      </c>
      <c r="D72" s="6">
        <v>1</v>
      </c>
      <c r="E72" s="7">
        <v>0</v>
      </c>
      <c r="F72" s="7">
        <f t="shared" si="4"/>
        <v>0</v>
      </c>
    </row>
    <row r="73" spans="1:6" ht="17.7" customHeight="1">
      <c r="A73" s="38" t="s">
        <v>79</v>
      </c>
      <c r="B73" s="26" t="s">
        <v>29</v>
      </c>
      <c r="C73" s="6" t="s">
        <v>23</v>
      </c>
      <c r="D73" s="6">
        <v>1</v>
      </c>
      <c r="E73" s="7">
        <v>0</v>
      </c>
      <c r="F73" s="7">
        <f t="shared" si="4"/>
        <v>0</v>
      </c>
    </row>
    <row r="74" spans="1:6" ht="17.600000000000001">
      <c r="A74" s="38" t="s">
        <v>80</v>
      </c>
      <c r="B74" s="26" t="s">
        <v>31</v>
      </c>
      <c r="C74" s="6" t="s">
        <v>27</v>
      </c>
      <c r="D74" s="6">
        <v>1</v>
      </c>
      <c r="E74" s="7">
        <v>0</v>
      </c>
      <c r="F74" s="7">
        <f t="shared" si="4"/>
        <v>0</v>
      </c>
    </row>
    <row r="75" spans="1:6" ht="17.600000000000001">
      <c r="A75" s="38" t="s">
        <v>81</v>
      </c>
      <c r="B75" s="26" t="s">
        <v>31</v>
      </c>
      <c r="C75" s="6" t="s">
        <v>15</v>
      </c>
      <c r="D75" s="6">
        <v>1</v>
      </c>
      <c r="E75" s="7">
        <v>0</v>
      </c>
      <c r="F75" s="7">
        <f t="shared" si="4"/>
        <v>0</v>
      </c>
    </row>
    <row r="76" spans="1:6" ht="17.600000000000001">
      <c r="A76" s="38" t="s">
        <v>82</v>
      </c>
      <c r="B76" s="26" t="s">
        <v>32</v>
      </c>
      <c r="C76" s="6" t="s">
        <v>24</v>
      </c>
      <c r="D76" s="6">
        <v>1</v>
      </c>
      <c r="E76" s="7">
        <v>0</v>
      </c>
      <c r="F76" s="7">
        <f t="shared" si="4"/>
        <v>0</v>
      </c>
    </row>
    <row r="77" spans="1:6" ht="17.600000000000001">
      <c r="A77" s="38" t="s">
        <v>83</v>
      </c>
      <c r="B77" s="26" t="s">
        <v>32</v>
      </c>
      <c r="C77" s="6" t="s">
        <v>20</v>
      </c>
      <c r="D77" s="6">
        <v>1</v>
      </c>
      <c r="E77" s="7">
        <v>0</v>
      </c>
      <c r="F77" s="7">
        <f t="shared" si="4"/>
        <v>0</v>
      </c>
    </row>
    <row r="78" spans="1:6" ht="17.600000000000001">
      <c r="A78" s="38" t="s">
        <v>84</v>
      </c>
      <c r="B78" s="26" t="s">
        <v>31</v>
      </c>
      <c r="C78" s="6" t="s">
        <v>23</v>
      </c>
      <c r="D78" s="6">
        <v>1</v>
      </c>
      <c r="E78" s="7">
        <v>0</v>
      </c>
      <c r="F78" s="7">
        <f t="shared" si="4"/>
        <v>0</v>
      </c>
    </row>
    <row r="79" spans="1:6" ht="17.600000000000001">
      <c r="A79" s="38" t="s">
        <v>85</v>
      </c>
      <c r="B79" s="26" t="s">
        <v>35</v>
      </c>
      <c r="C79" s="6" t="s">
        <v>27</v>
      </c>
      <c r="D79" s="6">
        <v>1</v>
      </c>
      <c r="E79" s="7">
        <v>0</v>
      </c>
      <c r="F79" s="7">
        <f t="shared" ref="F79:F83" si="5">E79*D79</f>
        <v>0</v>
      </c>
    </row>
    <row r="80" spans="1:6" ht="17.600000000000001">
      <c r="A80" s="38" t="s">
        <v>86</v>
      </c>
      <c r="B80" s="26" t="s">
        <v>35</v>
      </c>
      <c r="C80" s="6" t="s">
        <v>15</v>
      </c>
      <c r="D80" s="6">
        <v>1</v>
      </c>
      <c r="E80" s="7">
        <v>0</v>
      </c>
      <c r="F80" s="7">
        <f t="shared" si="5"/>
        <v>0</v>
      </c>
    </row>
    <row r="81" spans="1:6" ht="17.7" customHeight="1">
      <c r="A81" s="38" t="s">
        <v>87</v>
      </c>
      <c r="B81" s="26" t="s">
        <v>35</v>
      </c>
      <c r="C81" s="6" t="s">
        <v>24</v>
      </c>
      <c r="D81" s="6">
        <v>1</v>
      </c>
      <c r="E81" s="7">
        <v>0</v>
      </c>
      <c r="F81" s="7">
        <f t="shared" si="5"/>
        <v>0</v>
      </c>
    </row>
    <row r="82" spans="1:6" ht="17.600000000000001">
      <c r="A82" s="38" t="s">
        <v>88</v>
      </c>
      <c r="B82" s="26" t="s">
        <v>35</v>
      </c>
      <c r="C82" s="6" t="s">
        <v>20</v>
      </c>
      <c r="D82" s="6">
        <v>1</v>
      </c>
      <c r="E82" s="7">
        <v>0</v>
      </c>
      <c r="F82" s="7">
        <f t="shared" si="5"/>
        <v>0</v>
      </c>
    </row>
    <row r="83" spans="1:6" ht="17.600000000000001">
      <c r="A83" s="38" t="s">
        <v>89</v>
      </c>
      <c r="B83" s="26" t="s">
        <v>35</v>
      </c>
      <c r="C83" s="6" t="s">
        <v>23</v>
      </c>
      <c r="D83" s="6">
        <v>1</v>
      </c>
      <c r="E83" s="7">
        <v>0</v>
      </c>
      <c r="F83" s="7">
        <f t="shared" si="5"/>
        <v>0</v>
      </c>
    </row>
    <row r="84" spans="1:6" ht="35.25" customHeight="1">
      <c r="A84" s="40" t="s">
        <v>122</v>
      </c>
      <c r="B84" s="41"/>
      <c r="C84" s="41"/>
      <c r="D84" s="41"/>
      <c r="E84" s="42"/>
      <c r="F84" s="17">
        <f>SUM(F58:F83)</f>
        <v>0</v>
      </c>
    </row>
    <row r="85" spans="1:6" ht="29.25" customHeight="1">
      <c r="A85" s="43" t="s">
        <v>41</v>
      </c>
      <c r="B85" s="44"/>
      <c r="C85" s="44"/>
      <c r="D85" s="44"/>
      <c r="E85" s="44"/>
      <c r="F85" s="45"/>
    </row>
    <row r="86" spans="1:6" ht="35.25" customHeight="1">
      <c r="A86" s="28" t="s">
        <v>2</v>
      </c>
      <c r="B86" s="22" t="s">
        <v>3</v>
      </c>
      <c r="C86" s="37"/>
      <c r="D86" s="37"/>
      <c r="E86" s="37"/>
      <c r="F86" s="37"/>
    </row>
    <row r="87" spans="1:6" ht="35.15">
      <c r="A87" s="38" t="s">
        <v>90</v>
      </c>
      <c r="B87" s="27" t="s">
        <v>118</v>
      </c>
      <c r="C87" s="37"/>
      <c r="D87" s="37"/>
      <c r="E87" s="37"/>
      <c r="F87" s="37"/>
    </row>
    <row r="88" spans="1:6" ht="17.600000000000001">
      <c r="A88" s="38" t="s">
        <v>91</v>
      </c>
      <c r="B88" s="26" t="s">
        <v>33</v>
      </c>
      <c r="C88" s="37"/>
      <c r="D88" s="37"/>
      <c r="E88" s="37"/>
      <c r="F88" s="37"/>
    </row>
    <row r="89" spans="1:6" ht="17.600000000000001">
      <c r="A89" s="38" t="s">
        <v>92</v>
      </c>
      <c r="B89" s="26" t="s">
        <v>39</v>
      </c>
      <c r="C89" s="37"/>
      <c r="D89" s="37"/>
      <c r="E89" s="37"/>
      <c r="F89" s="37"/>
    </row>
    <row r="90" spans="1:6" ht="17.600000000000001">
      <c r="A90" s="38" t="s">
        <v>93</v>
      </c>
      <c r="B90" s="26" t="s">
        <v>34</v>
      </c>
      <c r="C90" s="37"/>
      <c r="D90" s="37"/>
      <c r="E90" s="37"/>
      <c r="F90" s="37"/>
    </row>
    <row r="91" spans="1:6" ht="35.25" customHeight="1">
      <c r="A91" s="38" t="s">
        <v>94</v>
      </c>
      <c r="B91" s="27" t="s">
        <v>36</v>
      </c>
      <c r="C91" s="37"/>
      <c r="D91" s="37"/>
      <c r="E91" s="37"/>
      <c r="F91" s="37"/>
    </row>
    <row r="92" spans="1:6" ht="35.15">
      <c r="A92" s="38" t="s">
        <v>95</v>
      </c>
      <c r="B92" s="27" t="s">
        <v>37</v>
      </c>
      <c r="C92" s="37"/>
      <c r="D92" s="37"/>
      <c r="E92" s="37"/>
      <c r="F92" s="37"/>
    </row>
    <row r="93" spans="1:6" ht="35.15">
      <c r="A93" s="38" t="s">
        <v>119</v>
      </c>
      <c r="B93" s="27" t="s">
        <v>38</v>
      </c>
      <c r="C93" s="37"/>
      <c r="D93" s="37"/>
      <c r="E93" s="37"/>
      <c r="F93" s="37"/>
    </row>
    <row r="94" spans="1:6" ht="35.25" customHeight="1">
      <c r="A94" s="38" t="s">
        <v>96</v>
      </c>
      <c r="B94" s="27" t="s">
        <v>40</v>
      </c>
      <c r="C94" s="37"/>
      <c r="D94" s="37"/>
      <c r="E94" s="37"/>
      <c r="F94" s="37"/>
    </row>
    <row r="95" spans="1:6" ht="17.600000000000001">
      <c r="A95" s="38" t="s">
        <v>97</v>
      </c>
      <c r="B95" s="27" t="s">
        <v>115</v>
      </c>
      <c r="C95" s="37"/>
      <c r="D95" s="37"/>
      <c r="E95" s="37"/>
      <c r="F95" s="37"/>
    </row>
    <row r="96" spans="1:6" ht="35.15">
      <c r="A96" s="38" t="s">
        <v>98</v>
      </c>
      <c r="B96" s="27" t="s">
        <v>117</v>
      </c>
      <c r="C96" s="37"/>
      <c r="D96" s="37"/>
      <c r="E96" s="37"/>
      <c r="F96" s="37"/>
    </row>
    <row r="97" spans="1:6" ht="35.15">
      <c r="A97" s="38" t="s">
        <v>114</v>
      </c>
      <c r="B97" s="27" t="s">
        <v>116</v>
      </c>
      <c r="C97" s="37"/>
      <c r="D97" s="37"/>
      <c r="E97" s="37"/>
      <c r="F97" s="37"/>
    </row>
    <row r="98" spans="1:6" ht="12.45">
      <c r="A98" s="19"/>
      <c r="B98" s="18"/>
      <c r="C98" s="19"/>
      <c r="D98" s="19"/>
      <c r="E98" s="20"/>
      <c r="F98" s="20"/>
    </row>
    <row r="99" spans="1:6" ht="12.45">
      <c r="A99" s="46" t="s">
        <v>5</v>
      </c>
      <c r="B99" s="47"/>
      <c r="C99" s="47"/>
      <c r="D99" s="47"/>
      <c r="E99" s="47"/>
      <c r="F99" s="48"/>
    </row>
  </sheetData>
  <mergeCells count="15">
    <mergeCell ref="A84:E84"/>
    <mergeCell ref="A85:F85"/>
    <mergeCell ref="A99:F99"/>
    <mergeCell ref="B1:F4"/>
    <mergeCell ref="B9:F9"/>
    <mergeCell ref="A11:F11"/>
    <mergeCell ref="A12:F15"/>
    <mergeCell ref="A17:F17"/>
    <mergeCell ref="B7:F7"/>
    <mergeCell ref="A18:F18"/>
    <mergeCell ref="A27:E27"/>
    <mergeCell ref="A28:F28"/>
    <mergeCell ref="A55:E55"/>
    <mergeCell ref="A56:F56"/>
    <mergeCell ref="B5:D5"/>
  </mergeCells>
  <phoneticPr fontId="0" type="noConversion"/>
  <printOptions horizontalCentered="1"/>
  <pageMargins left="0.2" right="0.2" top="0.25" bottom="0.5" header="0.3" footer="0.3"/>
  <pageSetup scale="50" fitToHeight="4" orientation="portrait"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83D4220-873D-42E7-A936-495001D6AE56}"/>
</file>

<file path=customXml/itemProps2.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3.xml><?xml version="1.0" encoding="utf-8"?>
<ds:datastoreItem xmlns:ds="http://schemas.openxmlformats.org/officeDocument/2006/customXml" ds:itemID="{58A5B670-78D3-4249-AB95-52CAE9CA4ECC}">
  <ds:schemaRefs>
    <ds:schemaRef ds:uri="d5ad96e6-46eb-43fa-b309-22506ea389e0"/>
    <ds:schemaRef ds:uri="http://purl.org/dc/dcmitype/"/>
    <ds:schemaRef ds:uri="http://schemas.openxmlformats.org/package/2006/metadata/core-properties"/>
    <ds:schemaRef ds:uri="http://purl.org/dc/elements/1.1/"/>
    <ds:schemaRef ds:uri="http://purl.org/dc/terms/"/>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FA60A3BC-8940-4C30-B1ED-DCB3EAAFA65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Stephanie Lytle</dc:creator>
  <cp:lastModifiedBy>Chin, Cledwin</cp:lastModifiedBy>
  <cp:lastPrinted>2024-02-13T21:26:32Z</cp:lastPrinted>
  <dcterms:created xsi:type="dcterms:W3CDTF">1998-06-09T19:27:04Z</dcterms:created>
  <dcterms:modified xsi:type="dcterms:W3CDTF">2024-02-14T20:09:41Z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505cedc4-5e0f-456c-8b7a-b3ce1348601a</vt:lpwstr>
  </property>
</Properties>
</file>