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501"/>
  <workbookPr defaultThemeVersion="124226"/>
  <mc:AlternateContent xmlns:mc="http://schemas.openxmlformats.org/markup-compatibility/2006">
    <mc:Choice Requires="x15">
      <x15ac:absPath xmlns:x15ac="http://schemas.microsoft.com/office/spreadsheetml/2010/11/ac" url="S:\Procurement Management\WORKAREA\WILLIE\Active - Assigned Project Folder\BID\B230516WCD-Kelly Rd-Harlem Heights Turf\2 - Draft Solicitation Docs\"/>
    </mc:Choice>
  </mc:AlternateContent>
  <xr:revisionPtr revIDLastSave="0" documentId="8_{900B282B-C6A1-4954-803B-C4B2CD026A55}" xr6:coauthVersionLast="47" xr6:coauthVersionMax="47" xr10:uidLastSave="{00000000-0000-0000-0000-000000000000}"/>
  <bookViews>
    <workbookView xWindow="-120" yWindow="-120" windowWidth="29040" windowHeight="15840" tabRatio="601" xr2:uid="{00000000-000D-0000-FFFF-FFFF00000000}"/>
  </bookViews>
  <sheets>
    <sheet name="B230365WCD" sheetId="4" r:id="rId1"/>
  </sheets>
  <definedNames>
    <definedName name="_xlnm.Print_Area" localSheetId="0">B230365WCD!$A$1:$F$72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47" i="4" l="1"/>
  <c r="F66" i="4" l="1"/>
  <c r="F65" i="4"/>
  <c r="F64" i="4"/>
  <c r="F63" i="4"/>
  <c r="F59" i="4"/>
  <c r="F58" i="4"/>
  <c r="F57" i="4"/>
  <c r="F56" i="4"/>
  <c r="F55" i="4"/>
  <c r="F54" i="4"/>
  <c r="F50" i="4"/>
  <c r="F49" i="4"/>
  <c r="F48" i="4"/>
  <c r="F46" i="4"/>
  <c r="F40" i="4"/>
  <c r="F39" i="4"/>
  <c r="F38" i="4"/>
  <c r="F37" i="4"/>
  <c r="F33" i="4"/>
  <c r="F32" i="4"/>
  <c r="F31" i="4"/>
  <c r="F30" i="4"/>
  <c r="F29" i="4"/>
  <c r="F28" i="4"/>
  <c r="F24" i="4"/>
  <c r="F23" i="4"/>
  <c r="F22" i="4"/>
  <c r="F21" i="4"/>
  <c r="F20" i="4"/>
  <c r="F41" i="4" l="1"/>
  <c r="F67" i="4"/>
  <c r="F60" i="4"/>
  <c r="F51" i="4"/>
  <c r="F25" i="4"/>
  <c r="F34" i="4"/>
  <c r="F69" i="4" l="1"/>
</calcChain>
</file>

<file path=xl/sharedStrings.xml><?xml version="1.0" encoding="utf-8"?>
<sst xmlns="http://schemas.openxmlformats.org/spreadsheetml/2006/main" count="120" uniqueCount="52">
  <si>
    <t>COMPANY NAME:</t>
  </si>
  <si>
    <t>SOLICITATION:</t>
  </si>
  <si>
    <t>Item</t>
  </si>
  <si>
    <t>Description</t>
  </si>
  <si>
    <t>Unit Price</t>
  </si>
  <si>
    <t>PROJECT TOTAL</t>
  </si>
  <si>
    <t>**Quantities are not guaranteed.  Final payment will be based on actual quantities.</t>
  </si>
  <si>
    <t>(Use Words to Write Total)</t>
  </si>
  <si>
    <t>PROJECT TOTAL:</t>
  </si>
  <si>
    <t>Having carefully examined the Contract Documents, Contractor/Vendor proposes to furnish the following which meeting these specifications.</t>
  </si>
  <si>
    <r>
      <t xml:space="preserve">PROCUREMENT MANAGEMENT DEPARTMENT
</t>
    </r>
    <r>
      <rPr>
        <b/>
        <u/>
        <sz val="18"/>
        <rFont val="Arial"/>
        <family val="2"/>
      </rPr>
      <t>BID/PROPOSAL FORM</t>
    </r>
  </si>
  <si>
    <r>
      <rPr>
        <b/>
        <sz val="11"/>
        <rFont val="Arial"/>
        <family val="2"/>
      </rPr>
      <t>PRICING</t>
    </r>
    <r>
      <rPr>
        <sz val="11"/>
        <rFont val="Arial"/>
        <family val="2"/>
      </rPr>
      <t xml:space="preserve">                                                                                                                                                                                                                                                                                                                                                                                                                                                         
Pricing shall be inclusive of all labor, equipment, supplies, overhead, profit, material, and any other incidental costs required to perform and complete all work as specified in the Contract Documents.   All Unit Prices will be bid at the nearest whole penny.  The Excel document contains formulas for convenience, however it is the Contractor’s/Vendor's responsibility to verify all pricing and calculations are CORRECT.  Lee County is not responsible for errors in formulas or calculations contained within Excel document(s).  
In the event there is a discrepancy between a subtotal or total amount and the unit prices and extended amounts, the unit prices will prevail and the corrected extension(s) and total(s) will be considered the price.
The County will only accept bids submitted on bid forms provided by the County.  Bids submitted on other forms, other than those provided by the County, will be deemed non-responsive and ineligible for award.
</t>
    </r>
    <r>
      <rPr>
        <b/>
        <sz val="11"/>
        <rFont val="Arial"/>
        <family val="2"/>
      </rPr>
      <t>**Bidders may not adjust or modify County-authored data as provided within the Bid Schedule.  Bids received with modified data may deem the Bidder as non-responsive and ineligible for award.**</t>
    </r>
    <r>
      <rPr>
        <sz val="11"/>
        <rFont val="Arial"/>
        <family val="2"/>
      </rPr>
      <t xml:space="preserve">
</t>
    </r>
    <r>
      <rPr>
        <b/>
        <sz val="11"/>
        <rFont val="Arial"/>
        <family val="2"/>
      </rPr>
      <t xml:space="preserve">
PLEASE ENSURE you have provided a printed copy of the Bid Schedule with your hard copy submission packages and provided the excel version with your digital submission package.</t>
    </r>
  </si>
  <si>
    <t>Kelly Road Soccer Field Turf Restoration from Hurricane Ian</t>
  </si>
  <si>
    <t>Unit</t>
  </si>
  <si>
    <t>Quantity</t>
  </si>
  <si>
    <t>Extended Amount</t>
  </si>
  <si>
    <t xml:space="preserve">MOBILIZATION </t>
  </si>
  <si>
    <t>LS</t>
  </si>
  <si>
    <t>DEBRIS REMOVAL</t>
  </si>
  <si>
    <t>EA</t>
  </si>
  <si>
    <t>SCRAPE SITE TO BARE SOIL</t>
  </si>
  <si>
    <t>REVERSE TILL FIELD</t>
  </si>
  <si>
    <t>Extension</t>
  </si>
  <si>
    <t>LF</t>
  </si>
  <si>
    <t>LASER GRADE FIELD</t>
  </si>
  <si>
    <t>TN</t>
  </si>
  <si>
    <t xml:space="preserve">Harlem Heights Soccer Field Turf Restoration </t>
  </si>
  <si>
    <t>Section 6 Grading/Leveling/Sod</t>
  </si>
  <si>
    <t>Section 5 Irrigation</t>
  </si>
  <si>
    <t>Section 4 Field Preparation</t>
  </si>
  <si>
    <t>Section 3 Grading/Leveling/Sod</t>
  </si>
  <si>
    <t>Section 2 Irrigation</t>
  </si>
  <si>
    <t>Section 1 Field Preparation</t>
  </si>
  <si>
    <t>Section 1 Field Preparation Subtotal</t>
  </si>
  <si>
    <t>Section 2 Irrigation Subtotal</t>
  </si>
  <si>
    <t>Section 3 Grading/Leveling/Sod Subtotal</t>
  </si>
  <si>
    <t>Section 4 Field Preparation Subtotal</t>
  </si>
  <si>
    <t>Section 5 Irrigation Subtotal</t>
  </si>
  <si>
    <r>
      <t>TOP DRESSING SAND (</t>
    </r>
    <r>
      <rPr>
        <sz val="14"/>
        <color theme="1"/>
        <rFont val="FDOT"/>
      </rPr>
      <t>90/10 Peat Mix</t>
    </r>
    <r>
      <rPr>
        <sz val="14"/>
        <rFont val="FDOT"/>
      </rPr>
      <t>)</t>
    </r>
  </si>
  <si>
    <t>TOP DRESSING SAND (90/10 Peat Mix)</t>
  </si>
  <si>
    <t>SPRAY OUT EXISTING FIELD WITH 4% ROUNDUP SOLUTION</t>
  </si>
  <si>
    <t>SF</t>
  </si>
  <si>
    <t xml:space="preserve">Section 6 Grading/Leveling/Sod Subtotal </t>
  </si>
  <si>
    <t>REMOVE ALL SPRINKLER HEADS AND CAP TO BE RELOCATED (SAVE GOOD SPRINKLER HEADS)</t>
  </si>
  <si>
    <t>RAISE ALL SWING JOINTS TO MEET ELEVATION CHANGES</t>
  </si>
  <si>
    <t>REINSTALL SAVED SPRINKLER HEADS</t>
  </si>
  <si>
    <t>RAISE VALVE BOXES TO MEET NEW ELEVATION</t>
  </si>
  <si>
    <t>REPLACE ANY DAMAGED VALVE BOXES</t>
  </si>
  <si>
    <t>REPLACE ANY SPRINKLER HEADS THAT DO NOT OPERATE PROPERLY</t>
  </si>
  <si>
    <r>
      <t>MAINTENANCE FOR 30 DAY GROW IN (</t>
    </r>
    <r>
      <rPr>
        <sz val="14"/>
        <color theme="1"/>
        <rFont val="FDOT"/>
      </rPr>
      <t>FERTILIZING, MOWING, WATERING, TOP DRESSSING</t>
    </r>
    <r>
      <rPr>
        <sz val="14"/>
        <rFont val="FDOT"/>
      </rPr>
      <t>)</t>
    </r>
  </si>
  <si>
    <t>SUPPLY AND INSTALLATION OF PLATINUM TE PASPALUM ROLLED SOD OR EQUIVALENT</t>
  </si>
  <si>
    <t>B230516WCD-Kelly Road Soccer Field/Harlem Heights Turf Restoration-Hurricane Ian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</si>
</sst>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43" formatCode="_(* #,##0.00_);_(* \(#,##0.00\);_(* &quot;-&quot;??_);_(@_)"/>
    <numFmt numFmtId="164" formatCode="&quot;$&quot;#,##0.00"/>
  </numFmts>
  <fonts count="25">
    <font>
      <sz val="10"/>
      <name val="Arial"/>
    </font>
    <font>
      <sz val="11"/>
      <color theme="1"/>
      <name val="Calibri"/>
      <family val="2"/>
      <scheme val="minor"/>
    </font>
    <font>
      <sz val="10"/>
      <name val="Arial"/>
      <family val="2"/>
    </font>
    <font>
      <sz val="12"/>
      <name val="Arial"/>
      <family val="2"/>
    </font>
    <font>
      <b/>
      <sz val="12"/>
      <name val="Arial"/>
      <family val="2"/>
    </font>
    <font>
      <sz val="10"/>
      <name val="Arial"/>
      <family val="2"/>
    </font>
    <font>
      <sz val="16"/>
      <name val="Arial"/>
      <family val="2"/>
    </font>
    <font>
      <sz val="18"/>
      <name val="Arial"/>
      <family val="2"/>
    </font>
    <font>
      <b/>
      <u/>
      <sz val="18"/>
      <name val="Arial"/>
      <family val="2"/>
    </font>
    <font>
      <sz val="9"/>
      <name val="Arial"/>
      <family val="2"/>
    </font>
    <font>
      <sz val="14"/>
      <name val="FDOT"/>
    </font>
    <font>
      <b/>
      <sz val="16"/>
      <name val="Arial"/>
      <family val="2"/>
    </font>
    <font>
      <sz val="14"/>
      <name val="Arial"/>
      <family val="2"/>
    </font>
    <font>
      <sz val="11"/>
      <color theme="1"/>
      <name val="Arial"/>
      <family val="2"/>
    </font>
    <font>
      <b/>
      <i/>
      <sz val="18"/>
      <color rgb="FF000000"/>
      <name val="Arial"/>
      <family val="2"/>
    </font>
    <font>
      <b/>
      <sz val="14"/>
      <name val="Arial"/>
      <family val="2"/>
    </font>
    <font>
      <b/>
      <sz val="14"/>
      <color theme="1"/>
      <name val="Arial"/>
      <family val="2"/>
    </font>
    <font>
      <b/>
      <sz val="18"/>
      <name val="Arial"/>
      <family val="2"/>
    </font>
    <font>
      <sz val="10"/>
      <color theme="1"/>
      <name val="Arial"/>
      <family val="2"/>
    </font>
    <font>
      <sz val="11"/>
      <name val="Arial"/>
      <family val="2"/>
    </font>
    <font>
      <b/>
      <sz val="11"/>
      <name val="Arial"/>
      <family val="2"/>
    </font>
    <font>
      <sz val="10"/>
      <name val="Arial"/>
    </font>
    <font>
      <b/>
      <i/>
      <sz val="14"/>
      <color theme="3" tint="0.39997558519241921"/>
      <name val="Arial"/>
      <family val="2"/>
    </font>
    <font>
      <b/>
      <i/>
      <sz val="20"/>
      <color theme="0"/>
      <name val="Arial"/>
      <family val="2"/>
    </font>
    <font>
      <sz val="14"/>
      <color theme="1"/>
      <name val="FDOT"/>
    </font>
  </fonts>
  <fills count="8">
    <fill>
      <patternFill patternType="none"/>
    </fill>
    <fill>
      <patternFill patternType="gray125"/>
    </fill>
    <fill>
      <patternFill patternType="solid">
        <fgColor theme="8" tint="0.79998168889431442"/>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1"/>
        <bgColor indexed="64"/>
      </patternFill>
    </fill>
    <fill>
      <patternFill patternType="solid">
        <fgColor theme="6" tint="0.79998168889431442"/>
        <bgColor indexed="64"/>
      </patternFill>
    </fill>
    <fill>
      <patternFill patternType="solid">
        <fgColor rgb="FF0070C0"/>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6">
    <xf numFmtId="0" fontId="0" fillId="0" borderId="0"/>
    <xf numFmtId="0" fontId="5" fillId="0" borderId="0"/>
    <xf numFmtId="0" fontId="5" fillId="0" borderId="0"/>
    <xf numFmtId="0" fontId="1" fillId="0" borderId="0"/>
    <xf numFmtId="43" fontId="21" fillId="0" borderId="0" applyFont="0" applyFill="0" applyBorder="0" applyAlignment="0" applyProtection="0"/>
    <xf numFmtId="44" fontId="21" fillId="0" borderId="0" applyFont="0" applyFill="0" applyBorder="0" applyAlignment="0" applyProtection="0"/>
  </cellStyleXfs>
  <cellXfs count="96">
    <xf numFmtId="0" fontId="0" fillId="0" borderId="0" xfId="0"/>
    <xf numFmtId="0" fontId="3" fillId="0" borderId="0" xfId="0" applyFont="1"/>
    <xf numFmtId="0" fontId="0" fillId="0" borderId="0" xfId="0" applyAlignment="1">
      <alignment vertical="center"/>
    </xf>
    <xf numFmtId="44" fontId="3" fillId="0" borderId="0" xfId="0" applyNumberFormat="1" applyFont="1"/>
    <xf numFmtId="44" fontId="3" fillId="0" borderId="0" xfId="0" applyNumberFormat="1" applyFont="1" applyAlignment="1">
      <alignment horizontal="left"/>
    </xf>
    <xf numFmtId="0" fontId="12" fillId="0" borderId="0" xfId="0" applyFont="1"/>
    <xf numFmtId="0" fontId="13" fillId="0" borderId="0" xfId="0" applyFont="1"/>
    <xf numFmtId="0" fontId="2" fillId="5" borderId="1" xfId="0" applyFont="1" applyFill="1" applyBorder="1" applyAlignment="1">
      <alignment vertical="center" wrapText="1"/>
    </xf>
    <xf numFmtId="0" fontId="2" fillId="5" borderId="1" xfId="0" applyFont="1" applyFill="1" applyBorder="1" applyAlignment="1">
      <alignment horizontal="center" vertical="center" wrapText="1"/>
    </xf>
    <xf numFmtId="164" fontId="2" fillId="5" borderId="1" xfId="0" applyNumberFormat="1" applyFont="1" applyFill="1" applyBorder="1" applyAlignment="1">
      <alignment horizontal="center" vertical="center" wrapText="1"/>
    </xf>
    <xf numFmtId="0" fontId="0" fillId="0" borderId="1" xfId="0" applyBorder="1"/>
    <xf numFmtId="0" fontId="4" fillId="0" borderId="0" xfId="0" applyFont="1"/>
    <xf numFmtId="0" fontId="15" fillId="4" borderId="9" xfId="0" applyFont="1" applyFill="1" applyBorder="1" applyAlignment="1">
      <alignment horizontal="center" vertical="center"/>
    </xf>
    <xf numFmtId="0" fontId="15" fillId="4" borderId="10" xfId="0" applyFont="1" applyFill="1" applyBorder="1" applyAlignment="1">
      <alignment horizontal="center" vertical="center"/>
    </xf>
    <xf numFmtId="0" fontId="15" fillId="4" borderId="11" xfId="0" applyFont="1" applyFill="1" applyBorder="1" applyAlignment="1">
      <alignment horizontal="center" vertical="center"/>
    </xf>
    <xf numFmtId="44" fontId="15" fillId="4" borderId="10" xfId="0" applyNumberFormat="1" applyFont="1" applyFill="1" applyBorder="1" applyAlignment="1">
      <alignment horizontal="center" vertical="center"/>
    </xf>
    <xf numFmtId="44" fontId="15" fillId="4" borderId="11" xfId="0" applyNumberFormat="1" applyFont="1" applyFill="1" applyBorder="1" applyAlignment="1">
      <alignment horizontal="center" vertical="center"/>
    </xf>
    <xf numFmtId="44" fontId="10" fillId="6" borderId="14" xfId="0" applyNumberFormat="1" applyFont="1" applyFill="1" applyBorder="1" applyAlignment="1">
      <alignment horizontal="right" vertical="center"/>
    </xf>
    <xf numFmtId="164" fontId="10" fillId="0" borderId="1" xfId="5" applyNumberFormat="1" applyFont="1" applyFill="1" applyBorder="1" applyAlignment="1">
      <alignment horizontal="center" vertical="center"/>
    </xf>
    <xf numFmtId="164" fontId="10" fillId="0" borderId="13" xfId="0" applyNumberFormat="1" applyFont="1" applyBorder="1" applyAlignment="1">
      <alignment horizontal="center" vertical="center"/>
    </xf>
    <xf numFmtId="164" fontId="10" fillId="0" borderId="14" xfId="0" applyNumberFormat="1" applyFont="1" applyBorder="1" applyAlignment="1">
      <alignment horizontal="center" vertical="center"/>
    </xf>
    <xf numFmtId="164" fontId="10" fillId="6" borderId="14" xfId="0" applyNumberFormat="1" applyFont="1" applyFill="1" applyBorder="1" applyAlignment="1">
      <alignment horizontal="center" vertical="center"/>
    </xf>
    <xf numFmtId="164" fontId="10" fillId="0" borderId="1" xfId="0" applyNumberFormat="1" applyFont="1" applyBorder="1" applyAlignment="1">
      <alignment horizontal="center" vertical="center"/>
    </xf>
    <xf numFmtId="164" fontId="10" fillId="6" borderId="18" xfId="0" applyNumberFormat="1" applyFont="1" applyFill="1" applyBorder="1" applyAlignment="1">
      <alignment horizontal="center" vertical="center"/>
    </xf>
    <xf numFmtId="164" fontId="10" fillId="4" borderId="22" xfId="0" applyNumberFormat="1" applyFont="1" applyFill="1" applyBorder="1" applyAlignment="1">
      <alignment horizontal="center" vertical="center"/>
    </xf>
    <xf numFmtId="0" fontId="10" fillId="0" borderId="1" xfId="0" applyFont="1" applyBorder="1" applyAlignment="1" applyProtection="1">
      <alignment horizontal="left" vertical="center"/>
      <protection locked="0"/>
    </xf>
    <xf numFmtId="0" fontId="10" fillId="0" borderId="1" xfId="0" applyFont="1" applyBorder="1" applyAlignment="1">
      <alignment horizontal="center" vertical="center"/>
    </xf>
    <xf numFmtId="0" fontId="10" fillId="0" borderId="1" xfId="0" applyFont="1" applyBorder="1" applyAlignment="1">
      <alignment horizontal="left" vertical="center"/>
    </xf>
    <xf numFmtId="0" fontId="10" fillId="0" borderId="12" xfId="0" applyFont="1" applyBorder="1" applyAlignment="1">
      <alignment horizontal="center" vertical="center"/>
    </xf>
    <xf numFmtId="0" fontId="24" fillId="0" borderId="1" xfId="0" applyFont="1" applyBorder="1" applyAlignment="1">
      <alignment horizontal="left" vertical="center"/>
    </xf>
    <xf numFmtId="3" fontId="10" fillId="0" borderId="1" xfId="0" applyNumberFormat="1" applyFont="1" applyBorder="1" applyAlignment="1">
      <alignment horizontal="center" vertical="center"/>
    </xf>
    <xf numFmtId="3" fontId="10" fillId="0" borderId="1" xfId="4" applyNumberFormat="1" applyFont="1" applyFill="1" applyBorder="1" applyAlignment="1">
      <alignment horizontal="center" vertical="center"/>
    </xf>
    <xf numFmtId="3" fontId="10" fillId="0" borderId="1" xfId="2" applyNumberFormat="1" applyFont="1" applyBorder="1" applyAlignment="1">
      <alignment horizontal="center" vertical="center"/>
    </xf>
    <xf numFmtId="0" fontId="5" fillId="5" borderId="3" xfId="0" applyFont="1" applyFill="1" applyBorder="1" applyAlignment="1">
      <alignment horizontal="left" vertical="top" wrapText="1"/>
    </xf>
    <xf numFmtId="0" fontId="0" fillId="0" borderId="23" xfId="0" applyBorder="1"/>
    <xf numFmtId="0" fontId="0" fillId="0" borderId="26" xfId="0" applyBorder="1"/>
    <xf numFmtId="0" fontId="6" fillId="0" borderId="0" xfId="0" applyFont="1" applyAlignment="1">
      <alignment horizontal="center" wrapText="1"/>
    </xf>
    <xf numFmtId="44" fontId="6" fillId="0" borderId="0" xfId="0" applyNumberFormat="1" applyFont="1" applyAlignment="1">
      <alignment horizontal="center" wrapText="1"/>
    </xf>
    <xf numFmtId="44" fontId="5" fillId="0" borderId="27" xfId="0" applyNumberFormat="1" applyFont="1" applyBorder="1" applyAlignment="1">
      <alignment horizontal="center" wrapText="1"/>
    </xf>
    <xf numFmtId="0" fontId="0" fillId="0" borderId="0" xfId="0" applyAlignment="1">
      <alignment horizontal="center"/>
    </xf>
    <xf numFmtId="44" fontId="0" fillId="0" borderId="0" xfId="0" applyNumberFormat="1" applyAlignment="1">
      <alignment horizontal="center" vertical="center"/>
    </xf>
    <xf numFmtId="44" fontId="5" fillId="0" borderId="27" xfId="0" applyNumberFormat="1" applyFont="1" applyBorder="1" applyAlignment="1">
      <alignment horizontal="center" vertical="center"/>
    </xf>
    <xf numFmtId="0" fontId="4" fillId="0" borderId="26" xfId="0" applyFont="1" applyBorder="1"/>
    <xf numFmtId="0" fontId="5" fillId="5" borderId="15" xfId="0" applyFont="1" applyFill="1" applyBorder="1" applyAlignment="1">
      <alignment horizontal="left" vertical="top" wrapText="1"/>
    </xf>
    <xf numFmtId="0" fontId="5" fillId="5" borderId="0" xfId="0" applyFont="1" applyFill="1" applyAlignment="1">
      <alignment horizontal="left" vertical="top" wrapText="1"/>
    </xf>
    <xf numFmtId="0" fontId="5" fillId="5" borderId="27" xfId="0" applyFont="1" applyFill="1" applyBorder="1" applyAlignment="1">
      <alignment horizontal="left" vertical="top" wrapText="1"/>
    </xf>
    <xf numFmtId="0" fontId="2" fillId="5" borderId="12" xfId="0" applyFont="1" applyFill="1" applyBorder="1" applyAlignment="1">
      <alignment horizontal="center" vertical="center" wrapText="1"/>
    </xf>
    <xf numFmtId="164" fontId="2" fillId="5" borderId="14" xfId="0" applyNumberFormat="1" applyFont="1" applyFill="1" applyBorder="1" applyAlignment="1">
      <alignment horizontal="center" vertical="center" wrapText="1"/>
    </xf>
    <xf numFmtId="0" fontId="0" fillId="0" borderId="28" xfId="0" applyBorder="1"/>
    <xf numFmtId="0" fontId="17" fillId="0" borderId="24" xfId="0" applyFont="1" applyBorder="1" applyAlignment="1">
      <alignment horizontal="center" wrapText="1"/>
    </xf>
    <xf numFmtId="0" fontId="7" fillId="0" borderId="24" xfId="0" applyFont="1" applyBorder="1" applyAlignment="1">
      <alignment horizontal="center" wrapText="1"/>
    </xf>
    <xf numFmtId="0" fontId="7" fillId="0" borderId="25" xfId="0" applyFont="1" applyBorder="1" applyAlignment="1">
      <alignment horizontal="center" wrapText="1"/>
    </xf>
    <xf numFmtId="0" fontId="7" fillId="0" borderId="0" xfId="0" applyFont="1" applyAlignment="1">
      <alignment horizontal="center" wrapText="1"/>
    </xf>
    <xf numFmtId="0" fontId="7" fillId="0" borderId="27" xfId="0" applyFont="1" applyBorder="1" applyAlignment="1">
      <alignment horizontal="center" wrapText="1"/>
    </xf>
    <xf numFmtId="0" fontId="4" fillId="0" borderId="3" xfId="0" applyFont="1" applyBorder="1" applyAlignment="1">
      <alignment horizontal="left"/>
    </xf>
    <xf numFmtId="0" fontId="4" fillId="0" borderId="16" xfId="0" applyFont="1" applyBorder="1" applyAlignment="1">
      <alignment horizontal="left"/>
    </xf>
    <xf numFmtId="0" fontId="4" fillId="0" borderId="26" xfId="0" applyFont="1" applyBorder="1" applyAlignment="1">
      <alignment horizontal="left" vertical="center" wrapText="1"/>
    </xf>
    <xf numFmtId="0" fontId="4" fillId="0" borderId="0" xfId="0" applyFont="1" applyAlignment="1">
      <alignment horizontal="left" vertical="center" wrapText="1"/>
    </xf>
    <xf numFmtId="0" fontId="4" fillId="0" borderId="27" xfId="0" applyFont="1" applyBorder="1" applyAlignment="1">
      <alignment horizontal="left" vertical="center" wrapText="1"/>
    </xf>
    <xf numFmtId="0" fontId="19" fillId="0" borderId="26" xfId="0" applyFont="1" applyBorder="1" applyAlignment="1">
      <alignment horizontal="left" vertical="top" wrapText="1"/>
    </xf>
    <xf numFmtId="0" fontId="19" fillId="0" borderId="0" xfId="0" applyFont="1" applyAlignment="1">
      <alignment horizontal="left" vertical="top" wrapText="1"/>
    </xf>
    <xf numFmtId="0" fontId="19" fillId="0" borderId="27" xfId="0" applyFont="1" applyBorder="1" applyAlignment="1">
      <alignment horizontal="left" vertical="top" wrapText="1"/>
    </xf>
    <xf numFmtId="0" fontId="19" fillId="0" borderId="15" xfId="0" applyFont="1" applyBorder="1" applyAlignment="1">
      <alignment horizontal="left" vertical="top" wrapText="1"/>
    </xf>
    <xf numFmtId="0" fontId="19" fillId="0" borderId="3" xfId="0" applyFont="1" applyBorder="1" applyAlignment="1">
      <alignment horizontal="left" vertical="top" wrapText="1"/>
    </xf>
    <xf numFmtId="0" fontId="19" fillId="0" borderId="16" xfId="0" applyFont="1" applyBorder="1" applyAlignment="1">
      <alignment horizontal="left" vertical="top" wrapText="1"/>
    </xf>
    <xf numFmtId="49" fontId="15" fillId="6" borderId="12" xfId="0" applyNumberFormat="1" applyFont="1" applyFill="1" applyBorder="1" applyAlignment="1">
      <alignment horizontal="right" vertical="center"/>
    </xf>
    <xf numFmtId="49" fontId="15" fillId="6" borderId="1" xfId="0" applyNumberFormat="1" applyFont="1" applyFill="1" applyBorder="1" applyAlignment="1">
      <alignment horizontal="right" vertical="center"/>
    </xf>
    <xf numFmtId="49" fontId="15" fillId="6" borderId="2" xfId="0" applyNumberFormat="1" applyFont="1" applyFill="1" applyBorder="1" applyAlignment="1">
      <alignment horizontal="right" vertical="center"/>
    </xf>
    <xf numFmtId="0" fontId="14" fillId="3" borderId="12" xfId="0" applyFont="1" applyFill="1" applyBorder="1" applyAlignment="1">
      <alignment horizontal="center" vertical="center" wrapText="1"/>
    </xf>
    <xf numFmtId="0" fontId="14" fillId="3" borderId="1" xfId="0" applyFont="1" applyFill="1" applyBorder="1" applyAlignment="1">
      <alignment horizontal="center" vertical="center"/>
    </xf>
    <xf numFmtId="0" fontId="14" fillId="3" borderId="14" xfId="0" applyFont="1" applyFill="1" applyBorder="1" applyAlignment="1">
      <alignment horizontal="center" vertical="center"/>
    </xf>
    <xf numFmtId="0" fontId="22" fillId="2" borderId="7" xfId="0" applyFont="1" applyFill="1" applyBorder="1" applyAlignment="1">
      <alignment horizontal="left" vertical="center"/>
    </xf>
    <xf numFmtId="0" fontId="22" fillId="2" borderId="6" xfId="0" applyFont="1" applyFill="1" applyBorder="1" applyAlignment="1">
      <alignment horizontal="left" vertical="center"/>
    </xf>
    <xf numFmtId="0" fontId="22" fillId="2" borderId="8" xfId="0" applyFont="1" applyFill="1" applyBorder="1" applyAlignment="1">
      <alignment horizontal="left" vertical="center"/>
    </xf>
    <xf numFmtId="0" fontId="5" fillId="0" borderId="3" xfId="0" applyFont="1" applyBorder="1" applyAlignment="1">
      <alignment horizontal="left"/>
    </xf>
    <xf numFmtId="0" fontId="5" fillId="0" borderId="16" xfId="0" applyFont="1" applyBorder="1" applyAlignment="1">
      <alignment horizontal="left"/>
    </xf>
    <xf numFmtId="0" fontId="22" fillId="2" borderId="15" xfId="0" applyFont="1" applyFill="1" applyBorder="1" applyAlignment="1">
      <alignment horizontal="left" vertical="center"/>
    </xf>
    <xf numFmtId="0" fontId="22" fillId="2" borderId="3" xfId="0" applyFont="1" applyFill="1" applyBorder="1" applyAlignment="1">
      <alignment horizontal="left" vertical="center"/>
    </xf>
    <xf numFmtId="0" fontId="22" fillId="2" borderId="16" xfId="0" applyFont="1" applyFill="1" applyBorder="1" applyAlignment="1">
      <alignment horizontal="left" vertical="center"/>
    </xf>
    <xf numFmtId="0" fontId="23" fillId="7" borderId="12" xfId="0" applyFont="1" applyFill="1" applyBorder="1" applyAlignment="1">
      <alignment horizontal="left" vertical="center" wrapText="1"/>
    </xf>
    <xf numFmtId="0" fontId="23" fillId="7" borderId="1" xfId="0" applyFont="1" applyFill="1" applyBorder="1" applyAlignment="1">
      <alignment horizontal="left" vertical="center" wrapText="1"/>
    </xf>
    <xf numFmtId="0" fontId="23" fillId="7" borderId="14" xfId="0" applyFont="1" applyFill="1" applyBorder="1" applyAlignment="1">
      <alignment horizontal="left" vertical="center" wrapText="1"/>
    </xf>
    <xf numFmtId="49" fontId="11" fillId="4" borderId="19" xfId="0" applyNumberFormat="1" applyFont="1" applyFill="1" applyBorder="1" applyAlignment="1">
      <alignment horizontal="right" vertical="center"/>
    </xf>
    <xf numFmtId="49" fontId="11" fillId="4" borderId="20" xfId="0" applyNumberFormat="1" applyFont="1" applyFill="1" applyBorder="1" applyAlignment="1">
      <alignment horizontal="right" vertical="center"/>
    </xf>
    <xf numFmtId="49" fontId="11" fillId="4" borderId="21" xfId="0" applyNumberFormat="1" applyFont="1" applyFill="1" applyBorder="1" applyAlignment="1">
      <alignment horizontal="right" vertical="center"/>
    </xf>
    <xf numFmtId="0" fontId="16" fillId="0" borderId="15" xfId="0" applyFont="1" applyBorder="1"/>
    <xf numFmtId="0" fontId="16" fillId="0" borderId="3" xfId="0" applyFont="1" applyBorder="1"/>
    <xf numFmtId="0" fontId="16" fillId="0" borderId="16" xfId="0" applyFont="1" applyBorder="1"/>
    <xf numFmtId="0" fontId="18" fillId="0" borderId="29" xfId="0" applyFont="1" applyBorder="1" applyAlignment="1">
      <alignment horizontal="center" vertical="top"/>
    </xf>
    <xf numFmtId="0" fontId="18" fillId="0" borderId="30" xfId="0" applyFont="1" applyBorder="1" applyAlignment="1">
      <alignment horizontal="center" vertical="top"/>
    </xf>
    <xf numFmtId="0" fontId="9" fillId="0" borderId="17" xfId="0" applyFont="1" applyBorder="1" applyAlignment="1">
      <alignment horizontal="left" vertical="center" wrapText="1"/>
    </xf>
    <xf numFmtId="0" fontId="9" fillId="0" borderId="5" xfId="0" applyFont="1" applyBorder="1" applyAlignment="1">
      <alignment horizontal="left" vertical="center" wrapText="1"/>
    </xf>
    <xf numFmtId="0" fontId="9" fillId="0" borderId="18" xfId="0" applyFont="1" applyBorder="1" applyAlignment="1">
      <alignment horizontal="left" vertical="center" wrapText="1"/>
    </xf>
    <xf numFmtId="49" fontId="15" fillId="6" borderId="17" xfId="0" applyNumberFormat="1" applyFont="1" applyFill="1" applyBorder="1" applyAlignment="1">
      <alignment horizontal="right" vertical="center"/>
    </xf>
    <xf numFmtId="49" fontId="15" fillId="6" borderId="5" xfId="0" applyNumberFormat="1" applyFont="1" applyFill="1" applyBorder="1" applyAlignment="1">
      <alignment horizontal="right" vertical="center"/>
    </xf>
    <xf numFmtId="49" fontId="15" fillId="6" borderId="4" xfId="0" applyNumberFormat="1" applyFont="1" applyFill="1" applyBorder="1" applyAlignment="1">
      <alignment horizontal="right" vertical="center"/>
    </xf>
  </cellXfs>
  <cellStyles count="6">
    <cellStyle name="Comma" xfId="4" builtinId="3"/>
    <cellStyle name="Currency" xfId="5" builtinId="4"/>
    <cellStyle name="Normal" xfId="0" builtinId="0"/>
    <cellStyle name="Normal 2" xfId="1" xr:uid="{00000000-0005-0000-0000-000001000000}"/>
    <cellStyle name="Normal 2 3" xfId="2" xr:uid="{00000000-0005-0000-0000-000002000000}"/>
    <cellStyle name="Normal 2 4" xfId="3" xr:uid="{00000000-0005-0000-0000-000003000000}"/>
  </cellStyles>
  <dxfs count="0"/>
  <tableStyles count="0" defaultTableStyle="TableStyleMedium9" defaultPivotStyle="PivotStyleLight16"/>
  <colors>
    <mruColors>
      <color rgb="FF66FFFF"/>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313685</xdr:colOff>
      <xdr:row>0</xdr:row>
      <xdr:rowOff>31749</xdr:rowOff>
    </xdr:from>
    <xdr:to>
      <xdr:col>1</xdr:col>
      <xdr:colOff>1580095</xdr:colOff>
      <xdr:row>4</xdr:row>
      <xdr:rowOff>247650</xdr:rowOff>
    </xdr:to>
    <xdr:pic>
      <xdr:nvPicPr>
        <xdr:cNvPr id="2" name="Picture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313685" y="31749"/>
          <a:ext cx="2698970" cy="1000126"/>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V82"/>
  <sheetViews>
    <sheetView tabSelected="1" zoomScale="80" zoomScaleNormal="80" workbookViewId="0">
      <selection activeCell="B9" sqref="B9:F9"/>
    </sheetView>
  </sheetViews>
  <sheetFormatPr defaultColWidth="9.140625" defaultRowHeight="15"/>
  <cols>
    <col min="1" max="1" width="20.42578125" style="1" customWidth="1"/>
    <col min="2" max="2" width="134.85546875" style="1" bestFit="1" customWidth="1"/>
    <col min="3" max="3" width="18.140625" style="1" customWidth="1"/>
    <col min="4" max="4" width="17.85546875" style="1" customWidth="1"/>
    <col min="5" max="5" width="29.140625" style="3" customWidth="1"/>
    <col min="6" max="6" width="26.85546875" style="4" bestFit="1" customWidth="1"/>
  </cols>
  <sheetData>
    <row r="1" spans="1:6" ht="12.75">
      <c r="A1" s="34"/>
      <c r="B1" s="49" t="s">
        <v>10</v>
      </c>
      <c r="C1" s="50"/>
      <c r="D1" s="50"/>
      <c r="E1" s="50"/>
      <c r="F1" s="51"/>
    </row>
    <row r="2" spans="1:6" ht="12.75">
      <c r="A2" s="35"/>
      <c r="B2" s="52"/>
      <c r="C2" s="52"/>
      <c r="D2" s="52"/>
      <c r="E2" s="52"/>
      <c r="F2" s="53"/>
    </row>
    <row r="3" spans="1:6" s="2" customFormat="1" ht="24.95" customHeight="1">
      <c r="A3" s="35"/>
      <c r="B3" s="52"/>
      <c r="C3" s="52"/>
      <c r="D3" s="52"/>
      <c r="E3" s="52"/>
      <c r="F3" s="53"/>
    </row>
    <row r="4" spans="1:6" ht="12.75">
      <c r="A4" s="35"/>
      <c r="B4" s="52"/>
      <c r="C4" s="52"/>
      <c r="D4" s="52"/>
      <c r="E4" s="52"/>
      <c r="F4" s="53"/>
    </row>
    <row r="5" spans="1:6" ht="20.25">
      <c r="A5" s="35"/>
      <c r="B5" s="36"/>
      <c r="C5" s="36"/>
      <c r="D5" s="36"/>
      <c r="E5" s="37"/>
      <c r="F5" s="38"/>
    </row>
    <row r="6" spans="1:6" ht="12.75">
      <c r="A6" s="35"/>
      <c r="B6"/>
      <c r="C6"/>
      <c r="D6" s="39"/>
      <c r="E6" s="40"/>
      <c r="F6" s="41"/>
    </row>
    <row r="7" spans="1:6" ht="29.25" customHeight="1">
      <c r="A7" s="42" t="s">
        <v>0</v>
      </c>
      <c r="B7" s="74"/>
      <c r="C7" s="74"/>
      <c r="D7" s="74"/>
      <c r="E7" s="74"/>
      <c r="F7" s="75"/>
    </row>
    <row r="8" spans="1:6" ht="12.75">
      <c r="A8" s="35"/>
      <c r="B8"/>
      <c r="C8"/>
      <c r="D8" s="39"/>
      <c r="E8" s="40"/>
      <c r="F8" s="41"/>
    </row>
    <row r="9" spans="1:6" ht="15.75">
      <c r="A9" s="42" t="s">
        <v>1</v>
      </c>
      <c r="B9" s="54" t="s">
        <v>51</v>
      </c>
      <c r="C9" s="54"/>
      <c r="D9" s="54"/>
      <c r="E9" s="54"/>
      <c r="F9" s="55"/>
    </row>
    <row r="10" spans="1:6" ht="12.75">
      <c r="A10" s="35"/>
      <c r="B10"/>
      <c r="C10"/>
      <c r="D10" s="39"/>
      <c r="E10" s="40"/>
      <c r="F10" s="41"/>
    </row>
    <row r="11" spans="1:6" ht="18" customHeight="1">
      <c r="A11" s="56" t="s">
        <v>9</v>
      </c>
      <c r="B11" s="57"/>
      <c r="C11" s="57"/>
      <c r="D11" s="57"/>
      <c r="E11" s="57"/>
      <c r="F11" s="58"/>
    </row>
    <row r="12" spans="1:6" ht="12.75">
      <c r="A12" s="59" t="s">
        <v>11</v>
      </c>
      <c r="B12" s="60"/>
      <c r="C12" s="60"/>
      <c r="D12" s="60"/>
      <c r="E12" s="60"/>
      <c r="F12" s="61"/>
    </row>
    <row r="13" spans="1:6" ht="12.75">
      <c r="A13" s="59"/>
      <c r="B13" s="60"/>
      <c r="C13" s="60"/>
      <c r="D13" s="60"/>
      <c r="E13" s="60"/>
      <c r="F13" s="61"/>
    </row>
    <row r="14" spans="1:6" ht="12.75">
      <c r="A14" s="59"/>
      <c r="B14" s="60"/>
      <c r="C14" s="60"/>
      <c r="D14" s="60"/>
      <c r="E14" s="60"/>
      <c r="F14" s="61"/>
    </row>
    <row r="15" spans="1:6" ht="135.75" customHeight="1">
      <c r="A15" s="62"/>
      <c r="B15" s="63"/>
      <c r="C15" s="63"/>
      <c r="D15" s="63"/>
      <c r="E15" s="63"/>
      <c r="F15" s="64"/>
    </row>
    <row r="16" spans="1:6" ht="3.75" customHeight="1">
      <c r="A16" s="43"/>
      <c r="B16" s="33"/>
      <c r="C16" s="33"/>
      <c r="D16" s="33"/>
      <c r="E16" s="44"/>
      <c r="F16" s="45"/>
    </row>
    <row r="17" spans="1:6" s="6" customFormat="1" ht="31.15" customHeight="1">
      <c r="A17" s="68" t="s">
        <v>12</v>
      </c>
      <c r="B17" s="69"/>
      <c r="C17" s="69"/>
      <c r="D17" s="69"/>
      <c r="E17" s="69"/>
      <c r="F17" s="70"/>
    </row>
    <row r="18" spans="1:6" ht="30" customHeight="1">
      <c r="A18" s="71" t="s">
        <v>32</v>
      </c>
      <c r="B18" s="72"/>
      <c r="C18" s="72"/>
      <c r="D18" s="72"/>
      <c r="E18" s="72"/>
      <c r="F18" s="73"/>
    </row>
    <row r="19" spans="1:6" s="5" customFormat="1" ht="30" customHeight="1" thickBot="1">
      <c r="A19" s="12" t="s">
        <v>2</v>
      </c>
      <c r="B19" s="13" t="s">
        <v>3</v>
      </c>
      <c r="C19" s="14" t="s">
        <v>13</v>
      </c>
      <c r="D19" s="13" t="s">
        <v>14</v>
      </c>
      <c r="E19" s="15" t="s">
        <v>4</v>
      </c>
      <c r="F19" s="16" t="s">
        <v>15</v>
      </c>
    </row>
    <row r="20" spans="1:6" ht="20.100000000000001" customHeight="1">
      <c r="A20" s="28">
        <v>1</v>
      </c>
      <c r="B20" s="25" t="s">
        <v>16</v>
      </c>
      <c r="C20" s="26" t="s">
        <v>17</v>
      </c>
      <c r="D20" s="30">
        <v>2</v>
      </c>
      <c r="E20" s="18">
        <v>0</v>
      </c>
      <c r="F20" s="19">
        <f>ROUND(E20*D20,2)</f>
        <v>0</v>
      </c>
    </row>
    <row r="21" spans="1:6" ht="20.100000000000001" customHeight="1">
      <c r="A21" s="28">
        <v>2</v>
      </c>
      <c r="B21" s="25" t="s">
        <v>18</v>
      </c>
      <c r="C21" s="26" t="s">
        <v>17</v>
      </c>
      <c r="D21" s="30">
        <v>1</v>
      </c>
      <c r="E21" s="18">
        <v>0</v>
      </c>
      <c r="F21" s="20">
        <f t="shared" ref="F21:F24" si="0">ROUND(E21*D21,0)</f>
        <v>0</v>
      </c>
    </row>
    <row r="22" spans="1:6" ht="20.100000000000001" customHeight="1">
      <c r="A22" s="28">
        <v>3</v>
      </c>
      <c r="B22" s="27" t="s">
        <v>40</v>
      </c>
      <c r="C22" s="26" t="s">
        <v>19</v>
      </c>
      <c r="D22" s="30">
        <v>2</v>
      </c>
      <c r="E22" s="18">
        <v>0</v>
      </c>
      <c r="F22" s="20">
        <f>ROUND(E22*D22,0)</f>
        <v>0</v>
      </c>
    </row>
    <row r="23" spans="1:6" ht="20.100000000000001" customHeight="1">
      <c r="A23" s="28">
        <v>4</v>
      </c>
      <c r="B23" s="27" t="s">
        <v>20</v>
      </c>
      <c r="C23" s="26" t="s">
        <v>17</v>
      </c>
      <c r="D23" s="30">
        <v>1</v>
      </c>
      <c r="E23" s="18">
        <v>0</v>
      </c>
      <c r="F23" s="20">
        <f>ROUND(E23*D23,0)</f>
        <v>0</v>
      </c>
    </row>
    <row r="24" spans="1:6" ht="20.100000000000001" customHeight="1">
      <c r="A24" s="28">
        <v>5</v>
      </c>
      <c r="B24" s="27" t="s">
        <v>21</v>
      </c>
      <c r="C24" s="26" t="s">
        <v>17</v>
      </c>
      <c r="D24" s="30">
        <v>1</v>
      </c>
      <c r="E24" s="18">
        <v>0</v>
      </c>
      <c r="F24" s="20">
        <f t="shared" si="0"/>
        <v>0</v>
      </c>
    </row>
    <row r="25" spans="1:6" ht="25.9" customHeight="1">
      <c r="A25" s="65" t="s">
        <v>33</v>
      </c>
      <c r="B25" s="66"/>
      <c r="C25" s="66"/>
      <c r="D25" s="66"/>
      <c r="E25" s="66"/>
      <c r="F25" s="21">
        <f>SUM(F20:F24)</f>
        <v>0</v>
      </c>
    </row>
    <row r="26" spans="1:6" ht="30.6" customHeight="1">
      <c r="A26" s="76" t="s">
        <v>31</v>
      </c>
      <c r="B26" s="77"/>
      <c r="C26" s="77"/>
      <c r="D26" s="77"/>
      <c r="E26" s="77"/>
      <c r="F26" s="78"/>
    </row>
    <row r="27" spans="1:6" ht="30.6" customHeight="1" thickBot="1">
      <c r="A27" s="12" t="s">
        <v>2</v>
      </c>
      <c r="B27" s="13"/>
      <c r="C27" s="14" t="s">
        <v>13</v>
      </c>
      <c r="D27" s="13" t="s">
        <v>14</v>
      </c>
      <c r="E27" s="15" t="s">
        <v>4</v>
      </c>
      <c r="F27" s="16" t="s">
        <v>22</v>
      </c>
    </row>
    <row r="28" spans="1:6" ht="20.100000000000001" customHeight="1">
      <c r="A28" s="28">
        <v>6</v>
      </c>
      <c r="B28" s="27" t="s">
        <v>43</v>
      </c>
      <c r="C28" s="26" t="s">
        <v>19</v>
      </c>
      <c r="D28" s="31">
        <v>216</v>
      </c>
      <c r="E28" s="22">
        <v>0</v>
      </c>
      <c r="F28" s="20">
        <f>ROUND(E28*D28,2)</f>
        <v>0</v>
      </c>
    </row>
    <row r="29" spans="1:6" ht="20.100000000000001" customHeight="1">
      <c r="A29" s="28">
        <v>7</v>
      </c>
      <c r="B29" s="27" t="s">
        <v>44</v>
      </c>
      <c r="C29" s="26" t="s">
        <v>19</v>
      </c>
      <c r="D29" s="31">
        <v>216</v>
      </c>
      <c r="E29" s="22">
        <v>0</v>
      </c>
      <c r="F29" s="20">
        <f t="shared" ref="F29" si="1">ROUND(E29*D29,0)</f>
        <v>0</v>
      </c>
    </row>
    <row r="30" spans="1:6" ht="20.100000000000001" customHeight="1">
      <c r="A30" s="28">
        <v>8</v>
      </c>
      <c r="B30" s="27" t="s">
        <v>45</v>
      </c>
      <c r="C30" s="26" t="s">
        <v>19</v>
      </c>
      <c r="D30" s="31">
        <v>216</v>
      </c>
      <c r="E30" s="22">
        <v>0</v>
      </c>
      <c r="F30" s="20">
        <f>ROUND(E30*D30,0)</f>
        <v>0</v>
      </c>
    </row>
    <row r="31" spans="1:6" ht="20.100000000000001" customHeight="1">
      <c r="A31" s="28">
        <v>9</v>
      </c>
      <c r="B31" s="27" t="s">
        <v>48</v>
      </c>
      <c r="C31" s="26" t="s">
        <v>19</v>
      </c>
      <c r="D31" s="30">
        <v>216</v>
      </c>
      <c r="E31" s="22">
        <v>0</v>
      </c>
      <c r="F31" s="20">
        <f>ROUND(E31*D31,0)</f>
        <v>0</v>
      </c>
    </row>
    <row r="32" spans="1:6" ht="20.100000000000001" customHeight="1">
      <c r="A32" s="28">
        <v>10</v>
      </c>
      <c r="B32" s="27" t="s">
        <v>46</v>
      </c>
      <c r="C32" s="26" t="s">
        <v>19</v>
      </c>
      <c r="D32" s="30">
        <v>36</v>
      </c>
      <c r="E32" s="22">
        <v>0</v>
      </c>
      <c r="F32" s="20">
        <f>ROUND(E32*D32,0)</f>
        <v>0</v>
      </c>
    </row>
    <row r="33" spans="1:126" ht="20.100000000000001" customHeight="1">
      <c r="A33" s="28">
        <v>11</v>
      </c>
      <c r="B33" s="27" t="s">
        <v>47</v>
      </c>
      <c r="C33" s="26" t="s">
        <v>19</v>
      </c>
      <c r="D33" s="30">
        <v>36</v>
      </c>
      <c r="E33" s="22">
        <v>0</v>
      </c>
      <c r="F33" s="20">
        <f t="shared" ref="F33" si="2">ROUND(E33*D33,0)</f>
        <v>0</v>
      </c>
    </row>
    <row r="34" spans="1:126" ht="25.15" customHeight="1">
      <c r="A34" s="65" t="s">
        <v>34</v>
      </c>
      <c r="B34" s="66"/>
      <c r="C34" s="66"/>
      <c r="D34" s="66"/>
      <c r="E34" s="67"/>
      <c r="F34" s="17">
        <f>SUM(F28:F33)</f>
        <v>0</v>
      </c>
    </row>
    <row r="35" spans="1:126" ht="32.450000000000003" customHeight="1">
      <c r="A35" s="71" t="s">
        <v>30</v>
      </c>
      <c r="B35" s="72"/>
      <c r="C35" s="72"/>
      <c r="D35" s="72"/>
      <c r="E35" s="72"/>
      <c r="F35" s="78"/>
    </row>
    <row r="36" spans="1:126" ht="30" customHeight="1" thickBot="1">
      <c r="A36" s="12" t="s">
        <v>2</v>
      </c>
      <c r="B36" s="13" t="s">
        <v>3</v>
      </c>
      <c r="C36" s="14" t="s">
        <v>13</v>
      </c>
      <c r="D36" s="13" t="s">
        <v>14</v>
      </c>
      <c r="E36" s="15" t="s">
        <v>4</v>
      </c>
      <c r="F36" s="16" t="s">
        <v>22</v>
      </c>
    </row>
    <row r="37" spans="1:126" ht="20.100000000000001" customHeight="1">
      <c r="A37" s="28">
        <v>12</v>
      </c>
      <c r="B37" s="27" t="s">
        <v>24</v>
      </c>
      <c r="C37" s="26" t="s">
        <v>17</v>
      </c>
      <c r="D37" s="32">
        <v>1</v>
      </c>
      <c r="E37" s="22">
        <v>0</v>
      </c>
      <c r="F37" s="20">
        <f>ROUND(E37*D37,2)</f>
        <v>0</v>
      </c>
    </row>
    <row r="38" spans="1:126" ht="20.100000000000001" customHeight="1">
      <c r="A38" s="28">
        <v>13</v>
      </c>
      <c r="B38" s="27" t="s">
        <v>38</v>
      </c>
      <c r="C38" s="26" t="s">
        <v>25</v>
      </c>
      <c r="D38" s="32">
        <v>16600</v>
      </c>
      <c r="E38" s="22">
        <v>0</v>
      </c>
      <c r="F38" s="20">
        <f t="shared" ref="F38" si="3">ROUND(E38*D38,0)</f>
        <v>0</v>
      </c>
    </row>
    <row r="39" spans="1:126" ht="20.100000000000001" customHeight="1">
      <c r="A39" s="28">
        <v>14</v>
      </c>
      <c r="B39" s="27" t="s">
        <v>50</v>
      </c>
      <c r="C39" s="26" t="s">
        <v>41</v>
      </c>
      <c r="D39" s="32">
        <v>827400</v>
      </c>
      <c r="E39" s="22">
        <v>0</v>
      </c>
      <c r="F39" s="20">
        <f>ROUND(E39*D39,0)</f>
        <v>0</v>
      </c>
    </row>
    <row r="40" spans="1:126" ht="20.100000000000001" customHeight="1">
      <c r="A40" s="28">
        <v>15</v>
      </c>
      <c r="B40" s="27" t="s">
        <v>49</v>
      </c>
      <c r="C40" s="26" t="s">
        <v>17</v>
      </c>
      <c r="D40" s="32">
        <v>1</v>
      </c>
      <c r="E40" s="22">
        <v>0</v>
      </c>
      <c r="F40" s="20">
        <f>ROUND(E40*D40,0)</f>
        <v>0</v>
      </c>
    </row>
    <row r="41" spans="1:126" ht="25.9" customHeight="1">
      <c r="A41" s="93" t="s">
        <v>35</v>
      </c>
      <c r="B41" s="94"/>
      <c r="C41" s="94"/>
      <c r="D41" s="94"/>
      <c r="E41" s="95"/>
      <c r="F41" s="23">
        <f>SUM(F37:F40)</f>
        <v>0</v>
      </c>
    </row>
    <row r="42" spans="1:126" s="10" customFormat="1" ht="30.6" customHeight="1">
      <c r="A42" s="46"/>
      <c r="B42" s="7"/>
      <c r="C42" s="8"/>
      <c r="D42" s="8"/>
      <c r="E42" s="9"/>
      <c r="F42" s="47"/>
      <c r="G42"/>
      <c r="H42"/>
      <c r="I42"/>
      <c r="J42"/>
      <c r="K42"/>
      <c r="L42"/>
      <c r="M42"/>
      <c r="N42"/>
      <c r="O42"/>
      <c r="P42"/>
      <c r="Q42"/>
      <c r="R42"/>
      <c r="S42"/>
      <c r="T42"/>
      <c r="U42"/>
      <c r="V42"/>
      <c r="W42"/>
      <c r="X42"/>
      <c r="Y42"/>
      <c r="Z42"/>
      <c r="AA42"/>
      <c r="AB42"/>
      <c r="AC42"/>
      <c r="AD42"/>
      <c r="AE42"/>
      <c r="AF42"/>
      <c r="AG42"/>
      <c r="AH42"/>
      <c r="AI42"/>
      <c r="AJ42"/>
      <c r="AK42"/>
      <c r="AL42"/>
      <c r="AM42"/>
      <c r="AN42"/>
      <c r="AO42"/>
      <c r="AP42"/>
      <c r="AQ42"/>
      <c r="AR42"/>
      <c r="AS42"/>
      <c r="AT42"/>
      <c r="AU42"/>
      <c r="AV42"/>
      <c r="AW42"/>
      <c r="AX42"/>
      <c r="AY42"/>
      <c r="AZ42"/>
      <c r="BA42"/>
      <c r="BB42"/>
      <c r="BC42"/>
      <c r="BD42"/>
      <c r="BE42"/>
      <c r="BF42"/>
      <c r="BG42"/>
      <c r="BH42"/>
      <c r="BI42"/>
      <c r="BJ42"/>
      <c r="BK42"/>
      <c r="BL42"/>
      <c r="BM42"/>
      <c r="BN42"/>
      <c r="BO42"/>
      <c r="BP42"/>
      <c r="BQ42"/>
      <c r="BR42"/>
      <c r="BS42"/>
      <c r="BT42"/>
      <c r="BU42"/>
      <c r="BV42"/>
      <c r="BW42"/>
      <c r="BX42"/>
      <c r="BY42"/>
      <c r="BZ42"/>
      <c r="CA42"/>
      <c r="CB42"/>
      <c r="CC42"/>
      <c r="CD42"/>
      <c r="CE42"/>
      <c r="CF42"/>
      <c r="CG42"/>
      <c r="CH42"/>
      <c r="CI42"/>
      <c r="CJ42"/>
      <c r="CK42"/>
      <c r="CL42"/>
      <c r="CM42"/>
      <c r="CN42"/>
      <c r="CO42"/>
      <c r="CP42"/>
      <c r="CQ42"/>
      <c r="CR42"/>
      <c r="CS42"/>
      <c r="CT42"/>
      <c r="CU42"/>
      <c r="CV42"/>
      <c r="CW42"/>
      <c r="CX42"/>
      <c r="CY42"/>
      <c r="CZ42"/>
      <c r="DA42"/>
      <c r="DB42"/>
      <c r="DC42"/>
      <c r="DD42"/>
      <c r="DE42"/>
      <c r="DF42"/>
      <c r="DG42"/>
      <c r="DH42"/>
      <c r="DI42"/>
      <c r="DJ42"/>
      <c r="DK42"/>
      <c r="DL42"/>
      <c r="DM42"/>
      <c r="DN42"/>
      <c r="DO42"/>
      <c r="DP42"/>
      <c r="DQ42"/>
      <c r="DR42"/>
      <c r="DS42"/>
      <c r="DT42"/>
      <c r="DU42"/>
      <c r="DV42"/>
    </row>
    <row r="43" spans="1:126" s="10" customFormat="1" ht="30.6" customHeight="1">
      <c r="A43" s="68" t="s">
        <v>26</v>
      </c>
      <c r="B43" s="69"/>
      <c r="C43" s="69"/>
      <c r="D43" s="69"/>
      <c r="E43" s="69"/>
      <c r="F43" s="70"/>
      <c r="G43"/>
      <c r="H43"/>
      <c r="I43"/>
      <c r="J43"/>
      <c r="K43"/>
      <c r="L43"/>
      <c r="M43"/>
      <c r="N43"/>
      <c r="O43"/>
      <c r="P43"/>
      <c r="Q43"/>
      <c r="R43"/>
      <c r="S43"/>
      <c r="T43"/>
      <c r="U43"/>
      <c r="V43"/>
      <c r="W43"/>
      <c r="X43"/>
      <c r="Y43"/>
      <c r="Z43"/>
      <c r="AA43"/>
      <c r="AB43"/>
      <c r="AC43"/>
      <c r="AD43"/>
      <c r="AE43"/>
      <c r="AF43"/>
      <c r="AG43"/>
      <c r="AH43"/>
      <c r="AI43"/>
      <c r="AJ43"/>
      <c r="AK43"/>
      <c r="AL43"/>
      <c r="AM43"/>
      <c r="AN43"/>
      <c r="AO43"/>
      <c r="AP43"/>
      <c r="AQ43"/>
      <c r="AR43"/>
      <c r="AS43"/>
      <c r="AT43"/>
      <c r="AU43"/>
      <c r="AV43"/>
      <c r="AW43"/>
      <c r="AX43"/>
      <c r="AY43"/>
      <c r="AZ43"/>
      <c r="BA43"/>
      <c r="BB43"/>
      <c r="BC43"/>
      <c r="BD43"/>
      <c r="BE43"/>
      <c r="BF43"/>
      <c r="BG43"/>
      <c r="BH43"/>
      <c r="BI43"/>
      <c r="BJ43"/>
      <c r="BK43"/>
      <c r="BL43"/>
      <c r="BM43"/>
      <c r="BN43"/>
      <c r="BO43"/>
      <c r="BP43"/>
      <c r="BQ43"/>
      <c r="BR43"/>
      <c r="BS43"/>
      <c r="BT43"/>
      <c r="BU43"/>
      <c r="BV43"/>
      <c r="BW43"/>
      <c r="BX43"/>
      <c r="BY43"/>
      <c r="BZ43"/>
      <c r="CA43"/>
      <c r="CB43"/>
      <c r="CC43"/>
      <c r="CD43"/>
      <c r="CE43"/>
      <c r="CF43"/>
      <c r="CG43"/>
      <c r="CH43"/>
      <c r="CI43"/>
      <c r="CJ43"/>
      <c r="CK43"/>
      <c r="CL43"/>
      <c r="CM43"/>
      <c r="CN43"/>
      <c r="CO43"/>
      <c r="CP43"/>
      <c r="CQ43"/>
      <c r="CR43"/>
      <c r="CS43"/>
      <c r="CT43"/>
      <c r="CU43"/>
      <c r="CV43"/>
      <c r="CW43"/>
      <c r="CX43"/>
      <c r="CY43"/>
      <c r="CZ43"/>
      <c r="DA43"/>
      <c r="DB43"/>
      <c r="DC43"/>
      <c r="DD43"/>
      <c r="DE43"/>
      <c r="DF43"/>
      <c r="DG43"/>
      <c r="DH43"/>
      <c r="DI43"/>
      <c r="DJ43"/>
      <c r="DK43"/>
      <c r="DL43"/>
      <c r="DM43"/>
      <c r="DN43"/>
      <c r="DO43"/>
      <c r="DP43"/>
      <c r="DQ43"/>
      <c r="DR43"/>
      <c r="DS43"/>
      <c r="DT43"/>
      <c r="DU43"/>
      <c r="DV43"/>
    </row>
    <row r="44" spans="1:126" s="10" customFormat="1" ht="30" customHeight="1">
      <c r="A44" s="71" t="s">
        <v>29</v>
      </c>
      <c r="B44" s="72"/>
      <c r="C44" s="72"/>
      <c r="D44" s="72"/>
      <c r="E44" s="72"/>
      <c r="F44" s="73"/>
      <c r="G44"/>
      <c r="H44"/>
      <c r="I44"/>
      <c r="J44"/>
      <c r="K44"/>
      <c r="L44"/>
      <c r="M44"/>
      <c r="N44"/>
      <c r="O44"/>
      <c r="P44"/>
      <c r="Q44"/>
      <c r="R44"/>
      <c r="S44"/>
      <c r="T44"/>
      <c r="U44"/>
      <c r="V44"/>
      <c r="W44"/>
      <c r="X44"/>
      <c r="Y44"/>
      <c r="Z44"/>
      <c r="AA44"/>
      <c r="AB44"/>
      <c r="AC44"/>
      <c r="AD44"/>
      <c r="AE44"/>
      <c r="AF44"/>
      <c r="AG44"/>
      <c r="AH44"/>
      <c r="AI44"/>
      <c r="AJ44"/>
      <c r="AK44"/>
      <c r="AL44"/>
      <c r="AM44"/>
      <c r="AN44"/>
      <c r="AO44"/>
      <c r="AP44"/>
      <c r="AQ44"/>
      <c r="AR44"/>
      <c r="AS44"/>
      <c r="AT44"/>
      <c r="AU44"/>
      <c r="AV44"/>
      <c r="AW44"/>
      <c r="AX44"/>
      <c r="AY44"/>
      <c r="AZ44"/>
      <c r="BA44"/>
      <c r="BB44"/>
      <c r="BC44"/>
      <c r="BD44"/>
      <c r="BE44"/>
      <c r="BF44"/>
      <c r="BG44"/>
      <c r="BH44"/>
      <c r="BI44"/>
      <c r="BJ44"/>
      <c r="BK44"/>
      <c r="BL44"/>
      <c r="BM44"/>
      <c r="BN44"/>
      <c r="BO44"/>
      <c r="BP44"/>
      <c r="BQ44"/>
      <c r="BR44"/>
      <c r="BS44"/>
      <c r="BT44"/>
      <c r="BU44"/>
      <c r="BV44"/>
      <c r="BW44"/>
      <c r="BX44"/>
      <c r="BY44"/>
      <c r="BZ44"/>
      <c r="CA44"/>
      <c r="CB44"/>
      <c r="CC44"/>
      <c r="CD44"/>
      <c r="CE44"/>
      <c r="CF44"/>
      <c r="CG44"/>
      <c r="CH44"/>
      <c r="CI44"/>
      <c r="CJ44"/>
      <c r="CK44"/>
      <c r="CL44"/>
      <c r="CM44"/>
      <c r="CN44"/>
      <c r="CO44"/>
      <c r="CP44"/>
      <c r="CQ44"/>
      <c r="CR44"/>
      <c r="CS44"/>
      <c r="CT44"/>
      <c r="CU44"/>
      <c r="CV44"/>
      <c r="CW44"/>
      <c r="CX44"/>
      <c r="CY44"/>
      <c r="CZ44"/>
      <c r="DA44"/>
      <c r="DB44"/>
      <c r="DC44"/>
      <c r="DD44"/>
      <c r="DE44"/>
      <c r="DF44"/>
      <c r="DG44"/>
      <c r="DH44"/>
      <c r="DI44"/>
      <c r="DJ44"/>
      <c r="DK44"/>
      <c r="DL44"/>
      <c r="DM44"/>
      <c r="DN44"/>
      <c r="DO44"/>
      <c r="DP44"/>
      <c r="DQ44"/>
      <c r="DR44"/>
      <c r="DS44"/>
      <c r="DT44"/>
      <c r="DU44"/>
      <c r="DV44"/>
    </row>
    <row r="45" spans="1:126" s="10" customFormat="1" ht="30" customHeight="1" thickBot="1">
      <c r="A45" s="12" t="s">
        <v>2</v>
      </c>
      <c r="B45" s="13" t="s">
        <v>3</v>
      </c>
      <c r="C45" s="14" t="s">
        <v>13</v>
      </c>
      <c r="D45" s="13" t="s">
        <v>14</v>
      </c>
      <c r="E45" s="15" t="s">
        <v>4</v>
      </c>
      <c r="F45" s="16" t="s">
        <v>15</v>
      </c>
      <c r="G45"/>
      <c r="H45"/>
      <c r="I45"/>
      <c r="J45"/>
      <c r="K45"/>
      <c r="L45"/>
      <c r="M45"/>
      <c r="N45"/>
      <c r="O45"/>
      <c r="P45"/>
      <c r="Q45"/>
      <c r="R45"/>
      <c r="S45"/>
      <c r="T45"/>
      <c r="U45"/>
      <c r="V45"/>
      <c r="W45"/>
      <c r="X45"/>
      <c r="Y45"/>
      <c r="Z45"/>
      <c r="AA45"/>
      <c r="AB45"/>
      <c r="AC45"/>
      <c r="AD45"/>
      <c r="AE45"/>
      <c r="AF45"/>
      <c r="AG45"/>
      <c r="AH45"/>
      <c r="AI45"/>
      <c r="AJ45"/>
      <c r="AK45"/>
      <c r="AL45"/>
      <c r="AM45"/>
      <c r="AN45"/>
      <c r="AO45"/>
      <c r="AP45"/>
      <c r="AQ45"/>
      <c r="AR45"/>
      <c r="AS45"/>
      <c r="AT45"/>
      <c r="AU45"/>
      <c r="AV45"/>
      <c r="AW45"/>
      <c r="AX45"/>
      <c r="AY45"/>
      <c r="AZ45"/>
      <c r="BA45"/>
      <c r="BB45"/>
      <c r="BC45"/>
      <c r="BD45"/>
      <c r="BE45"/>
      <c r="BF45"/>
      <c r="BG45"/>
      <c r="BH45"/>
      <c r="BI45"/>
      <c r="BJ45"/>
      <c r="BK45"/>
      <c r="BL45"/>
      <c r="BM45"/>
      <c r="BN45"/>
      <c r="BO45"/>
      <c r="BP45"/>
      <c r="BQ45"/>
      <c r="BR45"/>
      <c r="BS45"/>
      <c r="BT45"/>
      <c r="BU45"/>
      <c r="BV45"/>
      <c r="BW45"/>
      <c r="BX45"/>
      <c r="BY45"/>
      <c r="BZ45"/>
      <c r="CA45"/>
      <c r="CB45"/>
      <c r="CC45"/>
      <c r="CD45"/>
      <c r="CE45"/>
      <c r="CF45"/>
      <c r="CG45"/>
      <c r="CH45"/>
      <c r="CI45"/>
      <c r="CJ45"/>
      <c r="CK45"/>
      <c r="CL45"/>
      <c r="CM45"/>
      <c r="CN45"/>
      <c r="CO45"/>
      <c r="CP45"/>
      <c r="CQ45"/>
      <c r="CR45"/>
      <c r="CS45"/>
      <c r="CT45"/>
      <c r="CU45"/>
      <c r="CV45"/>
      <c r="CW45"/>
      <c r="CX45"/>
      <c r="CY45"/>
      <c r="CZ45"/>
      <c r="DA45"/>
      <c r="DB45"/>
      <c r="DC45"/>
      <c r="DD45"/>
      <c r="DE45"/>
      <c r="DF45"/>
      <c r="DG45"/>
      <c r="DH45"/>
      <c r="DI45"/>
      <c r="DJ45"/>
      <c r="DK45"/>
      <c r="DL45"/>
      <c r="DM45"/>
      <c r="DN45"/>
      <c r="DO45"/>
      <c r="DP45"/>
      <c r="DQ45"/>
      <c r="DR45"/>
      <c r="DS45"/>
      <c r="DT45"/>
      <c r="DU45"/>
      <c r="DV45"/>
    </row>
    <row r="46" spans="1:126" s="10" customFormat="1" ht="18">
      <c r="A46" s="28">
        <v>16</v>
      </c>
      <c r="B46" s="25" t="s">
        <v>16</v>
      </c>
      <c r="C46" s="26" t="s">
        <v>17</v>
      </c>
      <c r="D46" s="30">
        <v>1</v>
      </c>
      <c r="E46" s="18">
        <v>0</v>
      </c>
      <c r="F46" s="19">
        <f>ROUND(E46*D46,2)</f>
        <v>0</v>
      </c>
      <c r="G46"/>
      <c r="H46"/>
      <c r="I46"/>
      <c r="J46"/>
      <c r="K46"/>
      <c r="L46"/>
      <c r="M46"/>
      <c r="N46"/>
      <c r="O46"/>
      <c r="P46"/>
      <c r="Q46"/>
      <c r="R46"/>
      <c r="S46"/>
      <c r="T46"/>
      <c r="U46"/>
      <c r="V46"/>
      <c r="W46"/>
      <c r="X46"/>
      <c r="Y46"/>
      <c r="Z46"/>
      <c r="AA46"/>
      <c r="AB46"/>
      <c r="AC46"/>
      <c r="AD46"/>
      <c r="AE46"/>
      <c r="AF46"/>
      <c r="AG46"/>
      <c r="AH46"/>
      <c r="AI46"/>
      <c r="AJ46"/>
      <c r="AK46"/>
      <c r="AL46"/>
      <c r="AM46"/>
      <c r="AN46"/>
      <c r="AO46"/>
      <c r="AP46"/>
      <c r="AQ46"/>
      <c r="AR46"/>
      <c r="AS46"/>
      <c r="AT46"/>
      <c r="AU46"/>
      <c r="AV46"/>
      <c r="AW46"/>
      <c r="AX46"/>
      <c r="AY46"/>
      <c r="AZ46"/>
      <c r="BA46"/>
      <c r="BB46"/>
      <c r="BC46"/>
      <c r="BD46"/>
      <c r="BE46"/>
      <c r="BF46"/>
      <c r="BG46"/>
      <c r="BH46"/>
      <c r="BI46"/>
      <c r="BJ46"/>
      <c r="BK46"/>
      <c r="BL46"/>
      <c r="BM46"/>
      <c r="BN46"/>
      <c r="BO46"/>
      <c r="BP46"/>
      <c r="BQ46"/>
      <c r="BR46"/>
      <c r="BS46"/>
      <c r="BT46"/>
      <c r="BU46"/>
      <c r="BV46"/>
      <c r="BW46"/>
      <c r="BX46"/>
      <c r="BY46"/>
      <c r="BZ46"/>
      <c r="CA46"/>
      <c r="CB46"/>
      <c r="CC46"/>
      <c r="CD46"/>
      <c r="CE46"/>
      <c r="CF46"/>
      <c r="CG46"/>
      <c r="CH46"/>
      <c r="CI46"/>
      <c r="CJ46"/>
      <c r="CK46"/>
      <c r="CL46"/>
      <c r="CM46"/>
      <c r="CN46"/>
      <c r="CO46"/>
      <c r="CP46"/>
      <c r="CQ46"/>
      <c r="CR46"/>
      <c r="CS46"/>
      <c r="CT46"/>
      <c r="CU46"/>
      <c r="CV46"/>
      <c r="CW46"/>
      <c r="CX46"/>
      <c r="CY46"/>
      <c r="CZ46"/>
      <c r="DA46"/>
      <c r="DB46"/>
      <c r="DC46"/>
      <c r="DD46"/>
      <c r="DE46"/>
      <c r="DF46"/>
      <c r="DG46"/>
      <c r="DH46"/>
      <c r="DI46"/>
      <c r="DJ46"/>
      <c r="DK46"/>
      <c r="DL46"/>
      <c r="DM46"/>
      <c r="DN46"/>
      <c r="DO46"/>
      <c r="DP46"/>
      <c r="DQ46"/>
      <c r="DR46"/>
      <c r="DS46"/>
      <c r="DT46"/>
      <c r="DU46"/>
      <c r="DV46"/>
    </row>
    <row r="47" spans="1:126" s="10" customFormat="1" ht="18">
      <c r="A47" s="28">
        <v>17</v>
      </c>
      <c r="B47" s="25" t="s">
        <v>18</v>
      </c>
      <c r="C47" s="26" t="s">
        <v>17</v>
      </c>
      <c r="D47" s="30">
        <v>1</v>
      </c>
      <c r="E47" s="18">
        <v>0</v>
      </c>
      <c r="F47" s="20">
        <f t="shared" ref="F47:F50" si="4">ROUND(E47*D47,0)</f>
        <v>0</v>
      </c>
      <c r="G47"/>
      <c r="H47"/>
      <c r="I47"/>
      <c r="J47"/>
      <c r="K47"/>
      <c r="L47"/>
      <c r="M47"/>
      <c r="N47"/>
      <c r="O47"/>
      <c r="P47"/>
      <c r="Q47"/>
      <c r="R47"/>
      <c r="S47"/>
      <c r="T47"/>
      <c r="U47"/>
      <c r="V47"/>
      <c r="W47"/>
      <c r="X47"/>
      <c r="Y47"/>
      <c r="Z47"/>
      <c r="AA47"/>
      <c r="AB47"/>
      <c r="AC47"/>
      <c r="AD47"/>
      <c r="AE47"/>
      <c r="AF47"/>
      <c r="AG47"/>
      <c r="AH47"/>
      <c r="AI47"/>
      <c r="AJ47"/>
      <c r="AK47"/>
      <c r="AL47"/>
      <c r="AM47"/>
      <c r="AN47"/>
      <c r="AO47"/>
      <c r="AP47"/>
      <c r="AQ47"/>
      <c r="AR47"/>
      <c r="AS47"/>
      <c r="AT47"/>
      <c r="AU47"/>
      <c r="AV47"/>
      <c r="AW47"/>
      <c r="AX47"/>
      <c r="AY47"/>
      <c r="AZ47"/>
      <c r="BA47"/>
      <c r="BB47"/>
      <c r="BC47"/>
      <c r="BD47"/>
      <c r="BE47"/>
      <c r="BF47"/>
      <c r="BG47"/>
      <c r="BH47"/>
      <c r="BI47"/>
      <c r="BJ47"/>
      <c r="BK47"/>
      <c r="BL47"/>
      <c r="BM47"/>
      <c r="BN47"/>
      <c r="BO47"/>
      <c r="BP47"/>
      <c r="BQ47"/>
      <c r="BR47"/>
      <c r="BS47"/>
      <c r="BT47"/>
      <c r="BU47"/>
      <c r="BV47"/>
      <c r="BW47"/>
      <c r="BX47"/>
      <c r="BY47"/>
      <c r="BZ47"/>
      <c r="CA47"/>
      <c r="CB47"/>
      <c r="CC47"/>
      <c r="CD47"/>
      <c r="CE47"/>
      <c r="CF47"/>
      <c r="CG47"/>
      <c r="CH47"/>
      <c r="CI47"/>
      <c r="CJ47"/>
      <c r="CK47"/>
      <c r="CL47"/>
      <c r="CM47"/>
      <c r="CN47"/>
      <c r="CO47"/>
      <c r="CP47"/>
      <c r="CQ47"/>
      <c r="CR47"/>
      <c r="CS47"/>
      <c r="CT47"/>
      <c r="CU47"/>
      <c r="CV47"/>
      <c r="CW47"/>
      <c r="CX47"/>
      <c r="CY47"/>
      <c r="CZ47"/>
      <c r="DA47"/>
      <c r="DB47"/>
      <c r="DC47"/>
      <c r="DD47"/>
      <c r="DE47"/>
      <c r="DF47"/>
      <c r="DG47"/>
      <c r="DH47"/>
      <c r="DI47"/>
      <c r="DJ47"/>
      <c r="DK47"/>
      <c r="DL47"/>
      <c r="DM47"/>
      <c r="DN47"/>
      <c r="DO47"/>
      <c r="DP47"/>
      <c r="DQ47"/>
      <c r="DR47"/>
      <c r="DS47"/>
      <c r="DT47"/>
      <c r="DU47"/>
      <c r="DV47"/>
    </row>
    <row r="48" spans="1:126" s="10" customFormat="1" ht="18">
      <c r="A48" s="28">
        <v>18</v>
      </c>
      <c r="B48" s="27" t="s">
        <v>40</v>
      </c>
      <c r="C48" s="26" t="s">
        <v>19</v>
      </c>
      <c r="D48" s="30">
        <v>2</v>
      </c>
      <c r="E48" s="18">
        <v>0</v>
      </c>
      <c r="F48" s="20">
        <f>ROUND(E48*D48,0)</f>
        <v>0</v>
      </c>
      <c r="G48"/>
      <c r="H48"/>
      <c r="I48"/>
      <c r="J48"/>
      <c r="K48"/>
      <c r="L48"/>
      <c r="M48"/>
      <c r="N48"/>
      <c r="O48"/>
      <c r="P48"/>
      <c r="Q48"/>
      <c r="R48"/>
      <c r="S48"/>
      <c r="T48"/>
      <c r="U48"/>
      <c r="V48"/>
      <c r="W48"/>
      <c r="X48"/>
      <c r="Y48"/>
      <c r="Z48"/>
      <c r="AA48"/>
      <c r="AB48"/>
      <c r="AC48"/>
      <c r="AD48"/>
      <c r="AE48"/>
      <c r="AF48"/>
      <c r="AG48"/>
      <c r="AH48"/>
      <c r="AI48"/>
      <c r="AJ48"/>
      <c r="AK48"/>
      <c r="AL48"/>
      <c r="AM48"/>
      <c r="AN48"/>
      <c r="AO48"/>
      <c r="AP48"/>
      <c r="AQ48"/>
      <c r="AR48"/>
      <c r="AS48"/>
      <c r="AT48"/>
      <c r="AU48"/>
      <c r="AV48"/>
      <c r="AW48"/>
      <c r="AX48"/>
      <c r="AY48"/>
      <c r="AZ48"/>
      <c r="BA48"/>
      <c r="BB48"/>
      <c r="BC48"/>
      <c r="BD48"/>
      <c r="BE48"/>
      <c r="BF48"/>
      <c r="BG48"/>
      <c r="BH48"/>
      <c r="BI48"/>
      <c r="BJ48"/>
      <c r="BK48"/>
      <c r="BL48"/>
      <c r="BM48"/>
      <c r="BN48"/>
      <c r="BO48"/>
      <c r="BP48"/>
      <c r="BQ48"/>
      <c r="BR48"/>
      <c r="BS48"/>
      <c r="BT48"/>
      <c r="BU48"/>
      <c r="BV48"/>
      <c r="BW48"/>
      <c r="BX48"/>
      <c r="BY48"/>
      <c r="BZ48"/>
      <c r="CA48"/>
      <c r="CB48"/>
      <c r="CC48"/>
      <c r="CD48"/>
      <c r="CE48"/>
      <c r="CF48"/>
      <c r="CG48"/>
      <c r="CH48"/>
      <c r="CI48"/>
      <c r="CJ48"/>
      <c r="CK48"/>
      <c r="CL48"/>
      <c r="CM48"/>
      <c r="CN48"/>
      <c r="CO48"/>
      <c r="CP48"/>
      <c r="CQ48"/>
      <c r="CR48"/>
      <c r="CS48"/>
      <c r="CT48"/>
      <c r="CU48"/>
      <c r="CV48"/>
      <c r="CW48"/>
      <c r="CX48"/>
      <c r="CY48"/>
      <c r="CZ48"/>
      <c r="DA48"/>
      <c r="DB48"/>
      <c r="DC48"/>
      <c r="DD48"/>
      <c r="DE48"/>
      <c r="DF48"/>
      <c r="DG48"/>
      <c r="DH48"/>
      <c r="DI48"/>
      <c r="DJ48"/>
      <c r="DK48"/>
      <c r="DL48"/>
      <c r="DM48"/>
      <c r="DN48"/>
      <c r="DO48"/>
      <c r="DP48"/>
      <c r="DQ48"/>
      <c r="DR48"/>
      <c r="DS48"/>
      <c r="DT48"/>
      <c r="DU48"/>
      <c r="DV48"/>
    </row>
    <row r="49" spans="1:126" s="10" customFormat="1" ht="18">
      <c r="A49" s="28">
        <v>19</v>
      </c>
      <c r="B49" s="27" t="s">
        <v>20</v>
      </c>
      <c r="C49" s="26" t="s">
        <v>17</v>
      </c>
      <c r="D49" s="30">
        <v>1</v>
      </c>
      <c r="E49" s="18">
        <v>0</v>
      </c>
      <c r="F49" s="20">
        <f>ROUND(E49*D49,0)</f>
        <v>0</v>
      </c>
      <c r="G49"/>
      <c r="H49"/>
      <c r="I49"/>
      <c r="J49"/>
      <c r="K49"/>
      <c r="L49"/>
      <c r="M49"/>
      <c r="N49"/>
      <c r="O49"/>
      <c r="P49"/>
      <c r="Q49"/>
      <c r="R49"/>
      <c r="S49"/>
      <c r="T49"/>
      <c r="U49"/>
      <c r="V49"/>
      <c r="W49"/>
      <c r="X49"/>
      <c r="Y49"/>
      <c r="Z49"/>
      <c r="AA49"/>
      <c r="AB49"/>
      <c r="AC49"/>
      <c r="AD49"/>
      <c r="AE49"/>
      <c r="AF49"/>
      <c r="AG49"/>
      <c r="AH49"/>
      <c r="AI49"/>
      <c r="AJ49"/>
      <c r="AK49"/>
      <c r="AL49"/>
      <c r="AM49"/>
      <c r="AN49"/>
      <c r="AO49"/>
      <c r="AP49"/>
      <c r="AQ49"/>
      <c r="AR49"/>
      <c r="AS49"/>
      <c r="AT49"/>
      <c r="AU49"/>
      <c r="AV49"/>
      <c r="AW49"/>
      <c r="AX49"/>
      <c r="AY49"/>
      <c r="AZ49"/>
      <c r="BA49"/>
      <c r="BB49"/>
      <c r="BC49"/>
      <c r="BD49"/>
      <c r="BE49"/>
      <c r="BF49"/>
      <c r="BG49"/>
      <c r="BH49"/>
      <c r="BI49"/>
      <c r="BJ49"/>
      <c r="BK49"/>
      <c r="BL49"/>
      <c r="BM49"/>
      <c r="BN49"/>
      <c r="BO49"/>
      <c r="BP49"/>
      <c r="BQ49"/>
      <c r="BR49"/>
      <c r="BS49"/>
      <c r="BT49"/>
      <c r="BU49"/>
      <c r="BV49"/>
      <c r="BW49"/>
      <c r="BX49"/>
      <c r="BY49"/>
      <c r="BZ49"/>
      <c r="CA49"/>
      <c r="CB49"/>
      <c r="CC49"/>
      <c r="CD49"/>
      <c r="CE49"/>
      <c r="CF49"/>
      <c r="CG49"/>
      <c r="CH49"/>
      <c r="CI49"/>
      <c r="CJ49"/>
      <c r="CK49"/>
      <c r="CL49"/>
      <c r="CM49"/>
      <c r="CN49"/>
      <c r="CO49"/>
      <c r="CP49"/>
      <c r="CQ49"/>
      <c r="CR49"/>
      <c r="CS49"/>
      <c r="CT49"/>
      <c r="CU49"/>
      <c r="CV49"/>
      <c r="CW49"/>
      <c r="CX49"/>
      <c r="CY49"/>
      <c r="CZ49"/>
      <c r="DA49"/>
      <c r="DB49"/>
      <c r="DC49"/>
      <c r="DD49"/>
      <c r="DE49"/>
      <c r="DF49"/>
      <c r="DG49"/>
      <c r="DH49"/>
      <c r="DI49"/>
      <c r="DJ49"/>
      <c r="DK49"/>
      <c r="DL49"/>
      <c r="DM49"/>
      <c r="DN49"/>
      <c r="DO49"/>
      <c r="DP49"/>
      <c r="DQ49"/>
      <c r="DR49"/>
      <c r="DS49"/>
      <c r="DT49"/>
      <c r="DU49"/>
      <c r="DV49"/>
    </row>
    <row r="50" spans="1:126" s="10" customFormat="1" ht="18">
      <c r="A50" s="28">
        <v>20</v>
      </c>
      <c r="B50" s="27" t="s">
        <v>21</v>
      </c>
      <c r="C50" s="26" t="s">
        <v>17</v>
      </c>
      <c r="D50" s="30">
        <v>1</v>
      </c>
      <c r="E50" s="18">
        <v>0</v>
      </c>
      <c r="F50" s="20">
        <f t="shared" si="4"/>
        <v>0</v>
      </c>
      <c r="G50"/>
      <c r="H50"/>
      <c r="I50"/>
      <c r="J50"/>
      <c r="K50"/>
      <c r="L50"/>
      <c r="M50"/>
      <c r="N50"/>
      <c r="O50"/>
      <c r="P50"/>
      <c r="Q50"/>
      <c r="R50"/>
      <c r="S50"/>
      <c r="T50"/>
      <c r="U50"/>
      <c r="V50"/>
      <c r="W50"/>
      <c r="X50"/>
      <c r="Y50"/>
      <c r="Z50"/>
      <c r="AA50"/>
      <c r="AB50"/>
      <c r="AC50"/>
      <c r="AD50"/>
      <c r="AE50"/>
      <c r="AF50"/>
      <c r="AG50"/>
      <c r="AH50"/>
      <c r="AI50"/>
      <c r="AJ50"/>
      <c r="AK50"/>
      <c r="AL50"/>
      <c r="AM50"/>
      <c r="AN50"/>
      <c r="AO50"/>
      <c r="AP50"/>
      <c r="AQ50"/>
      <c r="AR50"/>
      <c r="AS50"/>
      <c r="AT50"/>
      <c r="AU50"/>
      <c r="AV50"/>
      <c r="AW50"/>
      <c r="AX50"/>
      <c r="AY50"/>
      <c r="AZ50"/>
      <c r="BA50"/>
      <c r="BB50"/>
      <c r="BC50"/>
      <c r="BD50"/>
      <c r="BE50"/>
      <c r="BF50"/>
      <c r="BG50"/>
      <c r="BH50"/>
      <c r="BI50"/>
      <c r="BJ50"/>
      <c r="BK50"/>
      <c r="BL50"/>
      <c r="BM50"/>
      <c r="BN50"/>
      <c r="BO50"/>
      <c r="BP50"/>
      <c r="BQ50"/>
      <c r="BR50"/>
      <c r="BS50"/>
      <c r="BT50"/>
      <c r="BU50"/>
      <c r="BV50"/>
      <c r="BW50"/>
      <c r="BX50"/>
      <c r="BY50"/>
      <c r="BZ50"/>
      <c r="CA50"/>
      <c r="CB50"/>
      <c r="CC50"/>
      <c r="CD50"/>
      <c r="CE50"/>
      <c r="CF50"/>
      <c r="CG50"/>
      <c r="CH50"/>
      <c r="CI50"/>
      <c r="CJ50"/>
      <c r="CK50"/>
      <c r="CL50"/>
      <c r="CM50"/>
      <c r="CN50"/>
      <c r="CO50"/>
      <c r="CP50"/>
      <c r="CQ50"/>
      <c r="CR50"/>
      <c r="CS50"/>
      <c r="CT50"/>
      <c r="CU50"/>
      <c r="CV50"/>
      <c r="CW50"/>
      <c r="CX50"/>
      <c r="CY50"/>
      <c r="CZ50"/>
      <c r="DA50"/>
      <c r="DB50"/>
      <c r="DC50"/>
      <c r="DD50"/>
      <c r="DE50"/>
      <c r="DF50"/>
      <c r="DG50"/>
      <c r="DH50"/>
      <c r="DI50"/>
      <c r="DJ50"/>
      <c r="DK50"/>
      <c r="DL50"/>
      <c r="DM50"/>
      <c r="DN50"/>
      <c r="DO50"/>
      <c r="DP50"/>
      <c r="DQ50"/>
      <c r="DR50"/>
      <c r="DS50"/>
      <c r="DT50"/>
      <c r="DU50"/>
      <c r="DV50"/>
    </row>
    <row r="51" spans="1:126" s="10" customFormat="1" ht="25.9" customHeight="1">
      <c r="A51" s="65" t="s">
        <v>36</v>
      </c>
      <c r="B51" s="66"/>
      <c r="C51" s="66"/>
      <c r="D51" s="66"/>
      <c r="E51" s="66"/>
      <c r="F51" s="21">
        <f>SUM(F46:F50)</f>
        <v>0</v>
      </c>
      <c r="G51"/>
      <c r="H51"/>
      <c r="I51"/>
      <c r="J51"/>
      <c r="K51"/>
      <c r="L51"/>
      <c r="M51"/>
      <c r="N51"/>
      <c r="O51"/>
      <c r="P51"/>
      <c r="Q51"/>
      <c r="R51"/>
      <c r="S51"/>
      <c r="T51"/>
      <c r="U51"/>
      <c r="V51"/>
      <c r="W51"/>
      <c r="X51"/>
      <c r="Y51"/>
      <c r="Z51"/>
      <c r="AA51"/>
      <c r="AB51"/>
      <c r="AC51"/>
      <c r="AD51"/>
      <c r="AE51"/>
      <c r="AF51"/>
      <c r="AG51"/>
      <c r="AH51"/>
      <c r="AI51"/>
      <c r="AJ51"/>
      <c r="AK51"/>
      <c r="AL51"/>
      <c r="AM51"/>
      <c r="AN51"/>
      <c r="AO51"/>
      <c r="AP51"/>
      <c r="AQ51"/>
      <c r="AR51"/>
      <c r="AS51"/>
      <c r="AT51"/>
      <c r="AU51"/>
      <c r="AV51"/>
      <c r="AW51"/>
      <c r="AX51"/>
      <c r="AY51"/>
      <c r="AZ51"/>
      <c r="BA51"/>
      <c r="BB51"/>
      <c r="BC51"/>
      <c r="BD51"/>
      <c r="BE51"/>
      <c r="BF51"/>
      <c r="BG51"/>
      <c r="BH51"/>
      <c r="BI51"/>
      <c r="BJ51"/>
      <c r="BK51"/>
      <c r="BL51"/>
      <c r="BM51"/>
      <c r="BN51"/>
      <c r="BO51"/>
      <c r="BP51"/>
      <c r="BQ51"/>
      <c r="BR51"/>
      <c r="BS51"/>
      <c r="BT51"/>
      <c r="BU51"/>
      <c r="BV51"/>
      <c r="BW51"/>
      <c r="BX51"/>
      <c r="BY51"/>
      <c r="BZ51"/>
      <c r="CA51"/>
      <c r="CB51"/>
      <c r="CC51"/>
      <c r="CD51"/>
      <c r="CE51"/>
      <c r="CF51"/>
      <c r="CG51"/>
      <c r="CH51"/>
      <c r="CI51"/>
      <c r="CJ51"/>
      <c r="CK51"/>
      <c r="CL51"/>
      <c r="CM51"/>
      <c r="CN51"/>
      <c r="CO51"/>
      <c r="CP51"/>
      <c r="CQ51"/>
      <c r="CR51"/>
      <c r="CS51"/>
      <c r="CT51"/>
      <c r="CU51"/>
      <c r="CV51"/>
      <c r="CW51"/>
      <c r="CX51"/>
      <c r="CY51"/>
      <c r="CZ51"/>
      <c r="DA51"/>
      <c r="DB51"/>
      <c r="DC51"/>
      <c r="DD51"/>
      <c r="DE51"/>
      <c r="DF51"/>
      <c r="DG51"/>
      <c r="DH51"/>
      <c r="DI51"/>
      <c r="DJ51"/>
      <c r="DK51"/>
      <c r="DL51"/>
      <c r="DM51"/>
      <c r="DN51"/>
      <c r="DO51"/>
      <c r="DP51"/>
      <c r="DQ51"/>
      <c r="DR51"/>
      <c r="DS51"/>
      <c r="DT51"/>
      <c r="DU51"/>
      <c r="DV51"/>
    </row>
    <row r="52" spans="1:126" s="10" customFormat="1" ht="30" customHeight="1">
      <c r="A52" s="76" t="s">
        <v>28</v>
      </c>
      <c r="B52" s="77"/>
      <c r="C52" s="77"/>
      <c r="D52" s="77"/>
      <c r="E52" s="77"/>
      <c r="F52" s="78"/>
      <c r="G52"/>
      <c r="H52"/>
      <c r="I52"/>
      <c r="J52"/>
      <c r="K52"/>
      <c r="L52"/>
      <c r="M52"/>
      <c r="N52"/>
      <c r="O52"/>
      <c r="P52"/>
      <c r="Q52"/>
      <c r="R52"/>
      <c r="S52"/>
      <c r="T52"/>
      <c r="U52"/>
      <c r="V52"/>
      <c r="W52"/>
      <c r="X52"/>
      <c r="Y52"/>
      <c r="Z52"/>
      <c r="AA52"/>
      <c r="AB52"/>
      <c r="AC52"/>
      <c r="AD52"/>
      <c r="AE52"/>
      <c r="AF52"/>
      <c r="AG52"/>
      <c r="AH52"/>
      <c r="AI52"/>
      <c r="AJ52"/>
      <c r="AK52"/>
      <c r="AL52"/>
      <c r="AM52"/>
      <c r="AN52"/>
      <c r="AO52"/>
      <c r="AP52"/>
      <c r="AQ52"/>
      <c r="AR52"/>
      <c r="AS52"/>
      <c r="AT52"/>
      <c r="AU52"/>
      <c r="AV52"/>
      <c r="AW52"/>
      <c r="AX52"/>
      <c r="AY52"/>
      <c r="AZ52"/>
      <c r="BA52"/>
      <c r="BB52"/>
      <c r="BC52"/>
      <c r="BD52"/>
      <c r="BE52"/>
      <c r="BF52"/>
      <c r="BG52"/>
      <c r="BH52"/>
      <c r="BI52"/>
      <c r="BJ52"/>
      <c r="BK52"/>
      <c r="BL52"/>
      <c r="BM52"/>
      <c r="BN52"/>
      <c r="BO52"/>
      <c r="BP52"/>
      <c r="BQ52"/>
      <c r="BR52"/>
      <c r="BS52"/>
      <c r="BT52"/>
      <c r="BU52"/>
      <c r="BV52"/>
      <c r="BW52"/>
      <c r="BX52"/>
      <c r="BY52"/>
      <c r="BZ52"/>
      <c r="CA52"/>
      <c r="CB52"/>
      <c r="CC52"/>
      <c r="CD52"/>
      <c r="CE52"/>
      <c r="CF52"/>
      <c r="CG52"/>
      <c r="CH52"/>
      <c r="CI52"/>
      <c r="CJ52"/>
      <c r="CK52"/>
      <c r="CL52"/>
      <c r="CM52"/>
      <c r="CN52"/>
      <c r="CO52"/>
      <c r="CP52"/>
      <c r="CQ52"/>
      <c r="CR52"/>
      <c r="CS52"/>
      <c r="CT52"/>
      <c r="CU52"/>
      <c r="CV52"/>
      <c r="CW52"/>
      <c r="CX52"/>
      <c r="CY52"/>
      <c r="CZ52"/>
      <c r="DA52"/>
      <c r="DB52"/>
      <c r="DC52"/>
      <c r="DD52"/>
      <c r="DE52"/>
      <c r="DF52"/>
      <c r="DG52"/>
      <c r="DH52"/>
      <c r="DI52"/>
      <c r="DJ52"/>
      <c r="DK52"/>
      <c r="DL52"/>
      <c r="DM52"/>
      <c r="DN52"/>
      <c r="DO52"/>
      <c r="DP52"/>
      <c r="DQ52"/>
      <c r="DR52"/>
      <c r="DS52"/>
      <c r="DT52"/>
      <c r="DU52"/>
      <c r="DV52"/>
    </row>
    <row r="53" spans="1:126" s="10" customFormat="1" ht="30" customHeight="1" thickBot="1">
      <c r="A53" s="12" t="s">
        <v>2</v>
      </c>
      <c r="B53" s="13" t="s">
        <v>3</v>
      </c>
      <c r="C53" s="14" t="s">
        <v>13</v>
      </c>
      <c r="D53" s="13" t="s">
        <v>14</v>
      </c>
      <c r="E53" s="15" t="s">
        <v>4</v>
      </c>
      <c r="F53" s="16" t="s">
        <v>22</v>
      </c>
      <c r="G53"/>
      <c r="H53"/>
      <c r="I53"/>
      <c r="J53"/>
      <c r="K53"/>
      <c r="L53"/>
      <c r="M53"/>
      <c r="N53"/>
      <c r="O53"/>
      <c r="P53"/>
      <c r="Q53"/>
      <c r="R53"/>
      <c r="S53"/>
      <c r="T53"/>
      <c r="U53"/>
      <c r="V53"/>
      <c r="W53"/>
      <c r="X53"/>
      <c r="Y53"/>
      <c r="Z53"/>
      <c r="AA53"/>
      <c r="AB53"/>
      <c r="AC53"/>
      <c r="AD53"/>
      <c r="AE53"/>
      <c r="AF53"/>
      <c r="AG53"/>
      <c r="AH53"/>
      <c r="AI53"/>
      <c r="AJ53"/>
      <c r="AK53"/>
      <c r="AL53"/>
      <c r="AM53"/>
      <c r="AN53"/>
      <c r="AO53"/>
      <c r="AP53"/>
      <c r="AQ53"/>
      <c r="AR53"/>
      <c r="AS53"/>
      <c r="AT53"/>
      <c r="AU53"/>
      <c r="AV53"/>
      <c r="AW53"/>
      <c r="AX53"/>
      <c r="AY53"/>
      <c r="AZ53"/>
      <c r="BA53"/>
      <c r="BB53"/>
      <c r="BC53"/>
      <c r="BD53"/>
      <c r="BE53"/>
      <c r="BF53"/>
      <c r="BG53"/>
      <c r="BH53"/>
      <c r="BI53"/>
      <c r="BJ53"/>
      <c r="BK53"/>
      <c r="BL53"/>
      <c r="BM53"/>
      <c r="BN53"/>
      <c r="BO53"/>
      <c r="BP53"/>
      <c r="BQ53"/>
      <c r="BR53"/>
      <c r="BS53"/>
      <c r="BT53"/>
      <c r="BU53"/>
      <c r="BV53"/>
      <c r="BW53"/>
      <c r="BX53"/>
      <c r="BY53"/>
      <c r="BZ53"/>
      <c r="CA53"/>
      <c r="CB53"/>
      <c r="CC53"/>
      <c r="CD53"/>
      <c r="CE53"/>
      <c r="CF53"/>
      <c r="CG53"/>
      <c r="CH53"/>
      <c r="CI53"/>
      <c r="CJ53"/>
      <c r="CK53"/>
      <c r="CL53"/>
      <c r="CM53"/>
      <c r="CN53"/>
      <c r="CO53"/>
      <c r="CP53"/>
      <c r="CQ53"/>
      <c r="CR53"/>
      <c r="CS53"/>
      <c r="CT53"/>
      <c r="CU53"/>
      <c r="CV53"/>
      <c r="CW53"/>
      <c r="CX53"/>
      <c r="CY53"/>
      <c r="CZ53"/>
      <c r="DA53"/>
      <c r="DB53"/>
      <c r="DC53"/>
      <c r="DD53"/>
      <c r="DE53"/>
      <c r="DF53"/>
      <c r="DG53"/>
      <c r="DH53"/>
      <c r="DI53"/>
      <c r="DJ53"/>
      <c r="DK53"/>
      <c r="DL53"/>
      <c r="DM53"/>
      <c r="DN53"/>
      <c r="DO53"/>
      <c r="DP53"/>
      <c r="DQ53"/>
      <c r="DR53"/>
      <c r="DS53"/>
      <c r="DT53"/>
      <c r="DU53"/>
      <c r="DV53"/>
    </row>
    <row r="54" spans="1:126" s="10" customFormat="1" ht="18">
      <c r="A54" s="28">
        <v>21</v>
      </c>
      <c r="B54" s="27" t="s">
        <v>43</v>
      </c>
      <c r="C54" s="26" t="s">
        <v>23</v>
      </c>
      <c r="D54" s="31">
        <v>30</v>
      </c>
      <c r="E54" s="22">
        <v>0</v>
      </c>
      <c r="F54" s="20">
        <f>ROUND(E54*D54,2)</f>
        <v>0</v>
      </c>
      <c r="G54"/>
      <c r="H54"/>
      <c r="I54"/>
      <c r="J54"/>
      <c r="K54"/>
      <c r="L54"/>
      <c r="M54"/>
      <c r="N54"/>
      <c r="O54"/>
      <c r="P54"/>
      <c r="Q54"/>
      <c r="R54"/>
      <c r="S54"/>
      <c r="T54"/>
      <c r="U54"/>
      <c r="V54"/>
      <c r="W54"/>
      <c r="X54"/>
      <c r="Y54"/>
      <c r="Z54"/>
      <c r="AA54"/>
      <c r="AB54"/>
      <c r="AC54"/>
      <c r="AD54"/>
      <c r="AE54"/>
      <c r="AF54"/>
      <c r="AG54"/>
      <c r="AH54"/>
      <c r="AI54"/>
      <c r="AJ54"/>
      <c r="AK54"/>
      <c r="AL54"/>
      <c r="AM54"/>
      <c r="AN54"/>
      <c r="AO54"/>
      <c r="AP54"/>
      <c r="AQ54"/>
      <c r="AR54"/>
      <c r="AS54"/>
      <c r="AT54"/>
      <c r="AU54"/>
      <c r="AV54"/>
      <c r="AW54"/>
      <c r="AX54"/>
      <c r="AY54"/>
      <c r="AZ54"/>
      <c r="BA54"/>
      <c r="BB54"/>
      <c r="BC54"/>
      <c r="BD54"/>
      <c r="BE54"/>
      <c r="BF54"/>
      <c r="BG54"/>
      <c r="BH54"/>
      <c r="BI54"/>
      <c r="BJ54"/>
      <c r="BK54"/>
      <c r="BL54"/>
      <c r="BM54"/>
      <c r="BN54"/>
      <c r="BO54"/>
      <c r="BP54"/>
      <c r="BQ54"/>
      <c r="BR54"/>
      <c r="BS54"/>
      <c r="BT54"/>
      <c r="BU54"/>
      <c r="BV54"/>
      <c r="BW54"/>
      <c r="BX54"/>
      <c r="BY54"/>
      <c r="BZ54"/>
      <c r="CA54"/>
      <c r="CB54"/>
      <c r="CC54"/>
      <c r="CD54"/>
      <c r="CE54"/>
      <c r="CF54"/>
      <c r="CG54"/>
      <c r="CH54"/>
      <c r="CI54"/>
      <c r="CJ54"/>
      <c r="CK54"/>
      <c r="CL54"/>
      <c r="CM54"/>
      <c r="CN54"/>
      <c r="CO54"/>
      <c r="CP54"/>
      <c r="CQ54"/>
      <c r="CR54"/>
      <c r="CS54"/>
      <c r="CT54"/>
      <c r="CU54"/>
      <c r="CV54"/>
      <c r="CW54"/>
      <c r="CX54"/>
      <c r="CY54"/>
      <c r="CZ54"/>
      <c r="DA54"/>
      <c r="DB54"/>
      <c r="DC54"/>
      <c r="DD54"/>
      <c r="DE54"/>
      <c r="DF54"/>
      <c r="DG54"/>
      <c r="DH54"/>
      <c r="DI54"/>
      <c r="DJ54"/>
      <c r="DK54"/>
      <c r="DL54"/>
      <c r="DM54"/>
      <c r="DN54"/>
      <c r="DO54"/>
      <c r="DP54"/>
      <c r="DQ54"/>
      <c r="DR54"/>
      <c r="DS54"/>
      <c r="DT54"/>
      <c r="DU54"/>
      <c r="DV54"/>
    </row>
    <row r="55" spans="1:126" s="10" customFormat="1" ht="18">
      <c r="A55" s="28">
        <v>22</v>
      </c>
      <c r="B55" s="27" t="s">
        <v>44</v>
      </c>
      <c r="C55" s="26" t="s">
        <v>23</v>
      </c>
      <c r="D55" s="31">
        <v>30</v>
      </c>
      <c r="E55" s="22">
        <v>0</v>
      </c>
      <c r="F55" s="20">
        <f t="shared" ref="F55" si="5">ROUND(E55*D55,0)</f>
        <v>0</v>
      </c>
      <c r="G55"/>
      <c r="H55"/>
      <c r="I55"/>
      <c r="J55"/>
      <c r="K55"/>
      <c r="L55"/>
      <c r="M55"/>
      <c r="N55"/>
      <c r="O55"/>
      <c r="P55"/>
      <c r="Q55"/>
      <c r="R55"/>
      <c r="S55"/>
      <c r="T55"/>
      <c r="U55"/>
      <c r="V55"/>
      <c r="W55"/>
      <c r="X55"/>
      <c r="Y55"/>
      <c r="Z55"/>
      <c r="AA55"/>
      <c r="AB55"/>
      <c r="AC55"/>
      <c r="AD55"/>
      <c r="AE55"/>
      <c r="AF55"/>
      <c r="AG55"/>
      <c r="AH55"/>
      <c r="AI55"/>
      <c r="AJ55"/>
      <c r="AK55"/>
      <c r="AL55"/>
      <c r="AM55"/>
      <c r="AN55"/>
      <c r="AO55"/>
      <c r="AP55"/>
      <c r="AQ55"/>
      <c r="AR55"/>
      <c r="AS55"/>
      <c r="AT55"/>
      <c r="AU55"/>
      <c r="AV55"/>
      <c r="AW55"/>
      <c r="AX55"/>
      <c r="AY55"/>
      <c r="AZ55"/>
      <c r="BA55"/>
      <c r="BB55"/>
      <c r="BC55"/>
      <c r="BD55"/>
      <c r="BE55"/>
      <c r="BF55"/>
      <c r="BG55"/>
      <c r="BH55"/>
      <c r="BI55"/>
      <c r="BJ55"/>
      <c r="BK55"/>
      <c r="BL55"/>
      <c r="BM55"/>
      <c r="BN55"/>
      <c r="BO55"/>
      <c r="BP55"/>
      <c r="BQ55"/>
      <c r="BR55"/>
      <c r="BS55"/>
      <c r="BT55"/>
      <c r="BU55"/>
      <c r="BV55"/>
      <c r="BW55"/>
      <c r="BX55"/>
      <c r="BY55"/>
      <c r="BZ55"/>
      <c r="CA55"/>
      <c r="CB55"/>
      <c r="CC55"/>
      <c r="CD55"/>
      <c r="CE55"/>
      <c r="CF55"/>
      <c r="CG55"/>
      <c r="CH55"/>
      <c r="CI55"/>
      <c r="CJ55"/>
      <c r="CK55"/>
      <c r="CL55"/>
      <c r="CM55"/>
      <c r="CN55"/>
      <c r="CO55"/>
      <c r="CP55"/>
      <c r="CQ55"/>
      <c r="CR55"/>
      <c r="CS55"/>
      <c r="CT55"/>
      <c r="CU55"/>
      <c r="CV55"/>
      <c r="CW55"/>
      <c r="CX55"/>
      <c r="CY55"/>
      <c r="CZ55"/>
      <c r="DA55"/>
      <c r="DB55"/>
      <c r="DC55"/>
      <c r="DD55"/>
      <c r="DE55"/>
      <c r="DF55"/>
      <c r="DG55"/>
      <c r="DH55"/>
      <c r="DI55"/>
      <c r="DJ55"/>
      <c r="DK55"/>
      <c r="DL55"/>
      <c r="DM55"/>
      <c r="DN55"/>
      <c r="DO55"/>
      <c r="DP55"/>
      <c r="DQ55"/>
      <c r="DR55"/>
      <c r="DS55"/>
      <c r="DT55"/>
      <c r="DU55"/>
      <c r="DV55"/>
    </row>
    <row r="56" spans="1:126" s="10" customFormat="1" ht="18">
      <c r="A56" s="28">
        <v>23</v>
      </c>
      <c r="B56" s="27" t="s">
        <v>45</v>
      </c>
      <c r="C56" s="26" t="s">
        <v>19</v>
      </c>
      <c r="D56" s="31">
        <v>30</v>
      </c>
      <c r="E56" s="22">
        <v>0</v>
      </c>
      <c r="F56" s="20">
        <f>ROUND(E56*D56,0)</f>
        <v>0</v>
      </c>
      <c r="G56"/>
      <c r="H56"/>
      <c r="I56"/>
      <c r="J56"/>
      <c r="K56"/>
      <c r="L56"/>
      <c r="M56"/>
      <c r="N56"/>
      <c r="O56"/>
      <c r="P56"/>
      <c r="Q56"/>
      <c r="R56"/>
      <c r="S56"/>
      <c r="T56"/>
      <c r="U56"/>
      <c r="V56"/>
      <c r="W56"/>
      <c r="X56"/>
      <c r="Y56"/>
      <c r="Z56"/>
      <c r="AA56"/>
      <c r="AB56"/>
      <c r="AC56"/>
      <c r="AD56"/>
      <c r="AE56"/>
      <c r="AF56"/>
      <c r="AG56"/>
      <c r="AH56"/>
      <c r="AI56"/>
      <c r="AJ56"/>
      <c r="AK56"/>
      <c r="AL56"/>
      <c r="AM56"/>
      <c r="AN56"/>
      <c r="AO56"/>
      <c r="AP56"/>
      <c r="AQ56"/>
      <c r="AR56"/>
      <c r="AS56"/>
      <c r="AT56"/>
      <c r="AU56"/>
      <c r="AV56"/>
      <c r="AW56"/>
      <c r="AX56"/>
      <c r="AY56"/>
      <c r="AZ56"/>
      <c r="BA56"/>
      <c r="BB56"/>
      <c r="BC56"/>
      <c r="BD56"/>
      <c r="BE56"/>
      <c r="BF56"/>
      <c r="BG56"/>
      <c r="BH56"/>
      <c r="BI56"/>
      <c r="BJ56"/>
      <c r="BK56"/>
      <c r="BL56"/>
      <c r="BM56"/>
      <c r="BN56"/>
      <c r="BO56"/>
      <c r="BP56"/>
      <c r="BQ56"/>
      <c r="BR56"/>
      <c r="BS56"/>
      <c r="BT56"/>
      <c r="BU56"/>
      <c r="BV56"/>
      <c r="BW56"/>
      <c r="BX56"/>
      <c r="BY56"/>
      <c r="BZ56"/>
      <c r="CA56"/>
      <c r="CB56"/>
      <c r="CC56"/>
      <c r="CD56"/>
      <c r="CE56"/>
      <c r="CF56"/>
      <c r="CG56"/>
      <c r="CH56"/>
      <c r="CI56"/>
      <c r="CJ56"/>
      <c r="CK56"/>
      <c r="CL56"/>
      <c r="CM56"/>
      <c r="CN56"/>
      <c r="CO56"/>
      <c r="CP56"/>
      <c r="CQ56"/>
      <c r="CR56"/>
      <c r="CS56"/>
      <c r="CT56"/>
      <c r="CU56"/>
      <c r="CV56"/>
      <c r="CW56"/>
      <c r="CX56"/>
      <c r="CY56"/>
      <c r="CZ56"/>
      <c r="DA56"/>
      <c r="DB56"/>
      <c r="DC56"/>
      <c r="DD56"/>
      <c r="DE56"/>
      <c r="DF56"/>
      <c r="DG56"/>
      <c r="DH56"/>
      <c r="DI56"/>
      <c r="DJ56"/>
      <c r="DK56"/>
      <c r="DL56"/>
      <c r="DM56"/>
      <c r="DN56"/>
      <c r="DO56"/>
      <c r="DP56"/>
      <c r="DQ56"/>
      <c r="DR56"/>
      <c r="DS56"/>
      <c r="DT56"/>
      <c r="DU56"/>
      <c r="DV56"/>
    </row>
    <row r="57" spans="1:126" s="10" customFormat="1" ht="18">
      <c r="A57" s="28">
        <v>24</v>
      </c>
      <c r="B57" s="27" t="s">
        <v>48</v>
      </c>
      <c r="C57" s="26" t="s">
        <v>19</v>
      </c>
      <c r="D57" s="30">
        <v>30</v>
      </c>
      <c r="E57" s="22">
        <v>0</v>
      </c>
      <c r="F57" s="20">
        <f>ROUND(E57*D57,0)</f>
        <v>0</v>
      </c>
      <c r="G57"/>
      <c r="H57"/>
      <c r="I57"/>
      <c r="J57"/>
      <c r="K57"/>
      <c r="L57"/>
      <c r="M57"/>
      <c r="N57"/>
      <c r="O57"/>
      <c r="P57"/>
      <c r="Q57"/>
      <c r="R57"/>
      <c r="S57"/>
      <c r="T57"/>
      <c r="U57"/>
      <c r="V57"/>
      <c r="W57"/>
      <c r="X57"/>
      <c r="Y57"/>
      <c r="Z57"/>
      <c r="AA57"/>
      <c r="AB57"/>
      <c r="AC57"/>
      <c r="AD57"/>
      <c r="AE57"/>
      <c r="AF57"/>
      <c r="AG57"/>
      <c r="AH57"/>
      <c r="AI57"/>
      <c r="AJ57"/>
      <c r="AK57"/>
      <c r="AL57"/>
      <c r="AM57"/>
      <c r="AN57"/>
      <c r="AO57"/>
      <c r="AP57"/>
      <c r="AQ57"/>
      <c r="AR57"/>
      <c r="AS57"/>
      <c r="AT57"/>
      <c r="AU57"/>
      <c r="AV57"/>
      <c r="AW57"/>
      <c r="AX57"/>
      <c r="AY57"/>
      <c r="AZ57"/>
      <c r="BA57"/>
      <c r="BB57"/>
      <c r="BC57"/>
      <c r="BD57"/>
      <c r="BE57"/>
      <c r="BF57"/>
      <c r="BG57"/>
      <c r="BH57"/>
      <c r="BI57"/>
      <c r="BJ57"/>
      <c r="BK57"/>
      <c r="BL57"/>
      <c r="BM57"/>
      <c r="BN57"/>
      <c r="BO57"/>
      <c r="BP57"/>
      <c r="BQ57"/>
      <c r="BR57"/>
      <c r="BS57"/>
      <c r="BT57"/>
      <c r="BU57"/>
      <c r="BV57"/>
      <c r="BW57"/>
      <c r="BX57"/>
      <c r="BY57"/>
      <c r="BZ57"/>
      <c r="CA57"/>
      <c r="CB57"/>
      <c r="CC57"/>
      <c r="CD57"/>
      <c r="CE57"/>
      <c r="CF57"/>
      <c r="CG57"/>
      <c r="CH57"/>
      <c r="CI57"/>
      <c r="CJ57"/>
      <c r="CK57"/>
      <c r="CL57"/>
      <c r="CM57"/>
      <c r="CN57"/>
      <c r="CO57"/>
      <c r="CP57"/>
      <c r="CQ57"/>
      <c r="CR57"/>
      <c r="CS57"/>
      <c r="CT57"/>
      <c r="CU57"/>
      <c r="CV57"/>
      <c r="CW57"/>
      <c r="CX57"/>
      <c r="CY57"/>
      <c r="CZ57"/>
      <c r="DA57"/>
      <c r="DB57"/>
      <c r="DC57"/>
      <c r="DD57"/>
      <c r="DE57"/>
      <c r="DF57"/>
      <c r="DG57"/>
      <c r="DH57"/>
      <c r="DI57"/>
      <c r="DJ57"/>
      <c r="DK57"/>
      <c r="DL57"/>
      <c r="DM57"/>
      <c r="DN57"/>
      <c r="DO57"/>
      <c r="DP57"/>
      <c r="DQ57"/>
      <c r="DR57"/>
      <c r="DS57"/>
      <c r="DT57"/>
      <c r="DU57"/>
      <c r="DV57"/>
    </row>
    <row r="58" spans="1:126" s="10" customFormat="1" ht="18">
      <c r="A58" s="28">
        <v>25</v>
      </c>
      <c r="B58" s="27" t="s">
        <v>46</v>
      </c>
      <c r="C58" s="26" t="s">
        <v>19</v>
      </c>
      <c r="D58" s="30">
        <v>5</v>
      </c>
      <c r="E58" s="22">
        <v>0</v>
      </c>
      <c r="F58" s="20">
        <f>ROUND(E58*D58,0)</f>
        <v>0</v>
      </c>
      <c r="G58"/>
      <c r="H58"/>
      <c r="I58"/>
      <c r="J58"/>
      <c r="K58"/>
      <c r="L58"/>
      <c r="M58"/>
      <c r="N58"/>
      <c r="O58"/>
      <c r="P58"/>
      <c r="Q58"/>
      <c r="R58"/>
      <c r="S58"/>
      <c r="T58"/>
      <c r="U58"/>
      <c r="V58"/>
      <c r="W58"/>
      <c r="X58"/>
      <c r="Y58"/>
      <c r="Z58"/>
      <c r="AA58"/>
      <c r="AB58"/>
      <c r="AC58"/>
      <c r="AD58"/>
      <c r="AE58"/>
      <c r="AF58"/>
      <c r="AG58"/>
      <c r="AH58"/>
      <c r="AI58"/>
      <c r="AJ58"/>
      <c r="AK58"/>
      <c r="AL58"/>
      <c r="AM58"/>
      <c r="AN58"/>
      <c r="AO58"/>
      <c r="AP58"/>
      <c r="AQ58"/>
      <c r="AR58"/>
      <c r="AS58"/>
      <c r="AT58"/>
      <c r="AU58"/>
      <c r="AV58"/>
      <c r="AW58"/>
      <c r="AX58"/>
      <c r="AY58"/>
      <c r="AZ58"/>
      <c r="BA58"/>
      <c r="BB58"/>
      <c r="BC58"/>
      <c r="BD58"/>
      <c r="BE58"/>
      <c r="BF58"/>
      <c r="BG58"/>
      <c r="BH58"/>
      <c r="BI58"/>
      <c r="BJ58"/>
      <c r="BK58"/>
      <c r="BL58"/>
      <c r="BM58"/>
      <c r="BN58"/>
      <c r="BO58"/>
      <c r="BP58"/>
      <c r="BQ58"/>
      <c r="BR58"/>
      <c r="BS58"/>
      <c r="BT58"/>
      <c r="BU58"/>
      <c r="BV58"/>
      <c r="BW58"/>
      <c r="BX58"/>
      <c r="BY58"/>
      <c r="BZ58"/>
      <c r="CA58"/>
      <c r="CB58"/>
      <c r="CC58"/>
      <c r="CD58"/>
      <c r="CE58"/>
      <c r="CF58"/>
      <c r="CG58"/>
      <c r="CH58"/>
      <c r="CI58"/>
      <c r="CJ58"/>
      <c r="CK58"/>
      <c r="CL58"/>
      <c r="CM58"/>
      <c r="CN58"/>
      <c r="CO58"/>
      <c r="CP58"/>
      <c r="CQ58"/>
      <c r="CR58"/>
      <c r="CS58"/>
      <c r="CT58"/>
      <c r="CU58"/>
      <c r="CV58"/>
      <c r="CW58"/>
      <c r="CX58"/>
      <c r="CY58"/>
      <c r="CZ58"/>
      <c r="DA58"/>
      <c r="DB58"/>
      <c r="DC58"/>
      <c r="DD58"/>
      <c r="DE58"/>
      <c r="DF58"/>
      <c r="DG58"/>
      <c r="DH58"/>
      <c r="DI58"/>
      <c r="DJ58"/>
      <c r="DK58"/>
      <c r="DL58"/>
      <c r="DM58"/>
      <c r="DN58"/>
      <c r="DO58"/>
      <c r="DP58"/>
      <c r="DQ58"/>
      <c r="DR58"/>
      <c r="DS58"/>
      <c r="DT58"/>
      <c r="DU58"/>
      <c r="DV58"/>
    </row>
    <row r="59" spans="1:126" s="10" customFormat="1" ht="18">
      <c r="A59" s="28">
        <v>26</v>
      </c>
      <c r="B59" s="27" t="s">
        <v>47</v>
      </c>
      <c r="C59" s="26" t="s">
        <v>19</v>
      </c>
      <c r="D59" s="30">
        <v>5</v>
      </c>
      <c r="E59" s="22">
        <v>0</v>
      </c>
      <c r="F59" s="20">
        <f t="shared" ref="F59" si="6">ROUND(E59*D59,0)</f>
        <v>0</v>
      </c>
      <c r="G59"/>
      <c r="H59"/>
      <c r="I59"/>
      <c r="J59"/>
      <c r="K59"/>
      <c r="L59"/>
      <c r="M59"/>
      <c r="N59"/>
      <c r="O59"/>
      <c r="P59"/>
      <c r="Q59"/>
      <c r="R59"/>
      <c r="S59"/>
      <c r="T59"/>
      <c r="U59"/>
      <c r="V59"/>
      <c r="W59"/>
      <c r="X59"/>
      <c r="Y59"/>
      <c r="Z59"/>
      <c r="AA59"/>
      <c r="AB59"/>
      <c r="AC59"/>
      <c r="AD59"/>
      <c r="AE59"/>
      <c r="AF59"/>
      <c r="AG59"/>
      <c r="AH59"/>
      <c r="AI59"/>
      <c r="AJ59"/>
      <c r="AK59"/>
      <c r="AL59"/>
      <c r="AM59"/>
      <c r="AN59"/>
      <c r="AO59"/>
      <c r="AP59"/>
      <c r="AQ59"/>
      <c r="AR59"/>
      <c r="AS59"/>
      <c r="AT59"/>
      <c r="AU59"/>
      <c r="AV59"/>
      <c r="AW59"/>
      <c r="AX59"/>
      <c r="AY59"/>
      <c r="AZ59"/>
      <c r="BA59"/>
      <c r="BB59"/>
      <c r="BC59"/>
      <c r="BD59"/>
      <c r="BE59"/>
      <c r="BF59"/>
      <c r="BG59"/>
      <c r="BH59"/>
      <c r="BI59"/>
      <c r="BJ59"/>
      <c r="BK59"/>
      <c r="BL59"/>
      <c r="BM59"/>
      <c r="BN59"/>
      <c r="BO59"/>
      <c r="BP59"/>
      <c r="BQ59"/>
      <c r="BR59"/>
      <c r="BS59"/>
      <c r="BT59"/>
      <c r="BU59"/>
      <c r="BV59"/>
      <c r="BW59"/>
      <c r="BX59"/>
      <c r="BY59"/>
      <c r="BZ59"/>
      <c r="CA59"/>
      <c r="CB59"/>
      <c r="CC59"/>
      <c r="CD59"/>
      <c r="CE59"/>
      <c r="CF59"/>
      <c r="CG59"/>
      <c r="CH59"/>
      <c r="CI59"/>
      <c r="CJ59"/>
      <c r="CK59"/>
      <c r="CL59"/>
      <c r="CM59"/>
      <c r="CN59"/>
      <c r="CO59"/>
      <c r="CP59"/>
      <c r="CQ59"/>
      <c r="CR59"/>
      <c r="CS59"/>
      <c r="CT59"/>
      <c r="CU59"/>
      <c r="CV59"/>
      <c r="CW59"/>
      <c r="CX59"/>
      <c r="CY59"/>
      <c r="CZ59"/>
      <c r="DA59"/>
      <c r="DB59"/>
      <c r="DC59"/>
      <c r="DD59"/>
      <c r="DE59"/>
      <c r="DF59"/>
      <c r="DG59"/>
      <c r="DH59"/>
      <c r="DI59"/>
      <c r="DJ59"/>
      <c r="DK59"/>
      <c r="DL59"/>
      <c r="DM59"/>
      <c r="DN59"/>
      <c r="DO59"/>
      <c r="DP59"/>
      <c r="DQ59"/>
      <c r="DR59"/>
      <c r="DS59"/>
      <c r="DT59"/>
      <c r="DU59"/>
      <c r="DV59"/>
    </row>
    <row r="60" spans="1:126" s="10" customFormat="1" ht="25.9" customHeight="1">
      <c r="A60" s="65" t="s">
        <v>37</v>
      </c>
      <c r="B60" s="66"/>
      <c r="C60" s="66"/>
      <c r="D60" s="66"/>
      <c r="E60" s="67"/>
      <c r="F60" s="21">
        <f>SUM(F54:F59)</f>
        <v>0</v>
      </c>
      <c r="G60"/>
      <c r="H60"/>
      <c r="I60"/>
      <c r="J60"/>
      <c r="K60"/>
      <c r="L60"/>
      <c r="M60"/>
      <c r="N60"/>
      <c r="O60"/>
      <c r="P60"/>
      <c r="Q60"/>
      <c r="R60"/>
      <c r="S60"/>
      <c r="T60"/>
      <c r="U60"/>
      <c r="V60"/>
      <c r="W60"/>
      <c r="X60"/>
      <c r="Y60"/>
      <c r="Z60"/>
      <c r="AA60"/>
      <c r="AB60"/>
      <c r="AC60"/>
      <c r="AD60"/>
      <c r="AE60"/>
      <c r="AF60"/>
      <c r="AG60"/>
      <c r="AH60"/>
      <c r="AI60"/>
      <c r="AJ60"/>
      <c r="AK60"/>
      <c r="AL60"/>
      <c r="AM60"/>
      <c r="AN60"/>
      <c r="AO60"/>
      <c r="AP60"/>
      <c r="AQ60"/>
      <c r="AR60"/>
      <c r="AS60"/>
      <c r="AT60"/>
      <c r="AU60"/>
      <c r="AV60"/>
      <c r="AW60"/>
      <c r="AX60"/>
      <c r="AY60"/>
      <c r="AZ60"/>
      <c r="BA60"/>
      <c r="BB60"/>
      <c r="BC60"/>
      <c r="BD60"/>
      <c r="BE60"/>
      <c r="BF60"/>
      <c r="BG60"/>
      <c r="BH60"/>
      <c r="BI60"/>
      <c r="BJ60"/>
      <c r="BK60"/>
      <c r="BL60"/>
      <c r="BM60"/>
      <c r="BN60"/>
      <c r="BO60"/>
      <c r="BP60"/>
      <c r="BQ60"/>
      <c r="BR60"/>
      <c r="BS60"/>
      <c r="BT60"/>
      <c r="BU60"/>
      <c r="BV60"/>
      <c r="BW60"/>
      <c r="BX60"/>
      <c r="BY60"/>
      <c r="BZ60"/>
      <c r="CA60"/>
      <c r="CB60"/>
      <c r="CC60"/>
      <c r="CD60"/>
      <c r="CE60"/>
      <c r="CF60"/>
      <c r="CG60"/>
      <c r="CH60"/>
      <c r="CI60"/>
      <c r="CJ60"/>
      <c r="CK60"/>
      <c r="CL60"/>
      <c r="CM60"/>
      <c r="CN60"/>
      <c r="CO60"/>
      <c r="CP60"/>
      <c r="CQ60"/>
      <c r="CR60"/>
      <c r="CS60"/>
      <c r="CT60"/>
      <c r="CU60"/>
      <c r="CV60"/>
      <c r="CW60"/>
      <c r="CX60"/>
      <c r="CY60"/>
      <c r="CZ60"/>
      <c r="DA60"/>
      <c r="DB60"/>
      <c r="DC60"/>
      <c r="DD60"/>
      <c r="DE60"/>
      <c r="DF60"/>
      <c r="DG60"/>
      <c r="DH60"/>
      <c r="DI60"/>
      <c r="DJ60"/>
      <c r="DK60"/>
      <c r="DL60"/>
      <c r="DM60"/>
      <c r="DN60"/>
      <c r="DO60"/>
      <c r="DP60"/>
      <c r="DQ60"/>
      <c r="DR60"/>
      <c r="DS60"/>
      <c r="DT60"/>
      <c r="DU60"/>
      <c r="DV60"/>
    </row>
    <row r="61" spans="1:126" s="10" customFormat="1" ht="30.6" customHeight="1">
      <c r="A61" s="71" t="s">
        <v>27</v>
      </c>
      <c r="B61" s="72"/>
      <c r="C61" s="72"/>
      <c r="D61" s="72"/>
      <c r="E61" s="72"/>
      <c r="F61" s="78"/>
      <c r="G61"/>
      <c r="H61"/>
      <c r="I61"/>
      <c r="J61"/>
      <c r="K61"/>
      <c r="L61"/>
      <c r="M61"/>
      <c r="N61"/>
      <c r="O61"/>
      <c r="P61"/>
      <c r="Q61"/>
      <c r="R61"/>
      <c r="S61"/>
      <c r="T61"/>
      <c r="U61"/>
      <c r="V61"/>
      <c r="W61"/>
      <c r="X61"/>
      <c r="Y61"/>
      <c r="Z61"/>
      <c r="AA61"/>
      <c r="AB61"/>
      <c r="AC61"/>
      <c r="AD61"/>
      <c r="AE61"/>
      <c r="AF61"/>
      <c r="AG61"/>
      <c r="AH61"/>
      <c r="AI61"/>
      <c r="AJ61"/>
      <c r="AK61"/>
      <c r="AL61"/>
      <c r="AM61"/>
      <c r="AN61"/>
      <c r="AO61"/>
      <c r="AP61"/>
      <c r="AQ61"/>
      <c r="AR61"/>
      <c r="AS61"/>
      <c r="AT61"/>
      <c r="AU61"/>
      <c r="AV61"/>
      <c r="AW61"/>
      <c r="AX61"/>
      <c r="AY61"/>
      <c r="AZ61"/>
      <c r="BA61"/>
      <c r="BB61"/>
      <c r="BC61"/>
      <c r="BD61"/>
      <c r="BE61"/>
      <c r="BF61"/>
      <c r="BG61"/>
      <c r="BH61"/>
      <c r="BI61"/>
      <c r="BJ61"/>
      <c r="BK61"/>
      <c r="BL61"/>
      <c r="BM61"/>
      <c r="BN61"/>
      <c r="BO61"/>
      <c r="BP61"/>
      <c r="BQ61"/>
      <c r="BR61"/>
      <c r="BS61"/>
      <c r="BT61"/>
      <c r="BU61"/>
      <c r="BV61"/>
      <c r="BW61"/>
      <c r="BX61"/>
      <c r="BY61"/>
      <c r="BZ61"/>
      <c r="CA61"/>
      <c r="CB61"/>
      <c r="CC61"/>
      <c r="CD61"/>
      <c r="CE61"/>
      <c r="CF61"/>
      <c r="CG61"/>
      <c r="CH61"/>
      <c r="CI61"/>
      <c r="CJ61"/>
      <c r="CK61"/>
      <c r="CL61"/>
      <c r="CM61"/>
      <c r="CN61"/>
      <c r="CO61"/>
      <c r="CP61"/>
      <c r="CQ61"/>
      <c r="CR61"/>
      <c r="CS61"/>
      <c r="CT61"/>
      <c r="CU61"/>
      <c r="CV61"/>
      <c r="CW61"/>
      <c r="CX61"/>
      <c r="CY61"/>
      <c r="CZ61"/>
      <c r="DA61"/>
      <c r="DB61"/>
      <c r="DC61"/>
      <c r="DD61"/>
      <c r="DE61"/>
      <c r="DF61"/>
      <c r="DG61"/>
      <c r="DH61"/>
      <c r="DI61"/>
      <c r="DJ61"/>
      <c r="DK61"/>
      <c r="DL61"/>
      <c r="DM61"/>
      <c r="DN61"/>
      <c r="DO61"/>
      <c r="DP61"/>
      <c r="DQ61"/>
      <c r="DR61"/>
      <c r="DS61"/>
      <c r="DT61"/>
      <c r="DU61"/>
      <c r="DV61"/>
    </row>
    <row r="62" spans="1:126" s="10" customFormat="1" ht="30" customHeight="1" thickBot="1">
      <c r="A62" s="12" t="s">
        <v>2</v>
      </c>
      <c r="B62" s="13" t="s">
        <v>3</v>
      </c>
      <c r="C62" s="14" t="s">
        <v>13</v>
      </c>
      <c r="D62" s="13" t="s">
        <v>14</v>
      </c>
      <c r="E62" s="15" t="s">
        <v>4</v>
      </c>
      <c r="F62" s="16" t="s">
        <v>22</v>
      </c>
      <c r="G62"/>
      <c r="H62"/>
      <c r="I62"/>
      <c r="J62"/>
      <c r="K62"/>
      <c r="L62"/>
      <c r="M62"/>
      <c r="N62"/>
      <c r="O62"/>
      <c r="P62"/>
      <c r="Q62"/>
      <c r="R62"/>
      <c r="S62"/>
      <c r="T62"/>
      <c r="U62"/>
      <c r="V62"/>
      <c r="W62"/>
      <c r="X62"/>
      <c r="Y62"/>
      <c r="Z62"/>
      <c r="AA62"/>
      <c r="AB62"/>
      <c r="AC62"/>
      <c r="AD62"/>
      <c r="AE62"/>
      <c r="AF62"/>
      <c r="AG62"/>
      <c r="AH62"/>
      <c r="AI62"/>
      <c r="AJ62"/>
      <c r="AK62"/>
      <c r="AL62"/>
      <c r="AM62"/>
      <c r="AN62"/>
      <c r="AO62"/>
      <c r="AP62"/>
      <c r="AQ62"/>
      <c r="AR62"/>
      <c r="AS62"/>
      <c r="AT62"/>
      <c r="AU62"/>
      <c r="AV62"/>
      <c r="AW62"/>
      <c r="AX62"/>
      <c r="AY62"/>
      <c r="AZ62"/>
      <c r="BA62"/>
      <c r="BB62"/>
      <c r="BC62"/>
      <c r="BD62"/>
      <c r="BE62"/>
      <c r="BF62"/>
      <c r="BG62"/>
      <c r="BH62"/>
      <c r="BI62"/>
      <c r="BJ62"/>
      <c r="BK62"/>
      <c r="BL62"/>
      <c r="BM62"/>
      <c r="BN62"/>
      <c r="BO62"/>
      <c r="BP62"/>
      <c r="BQ62"/>
      <c r="BR62"/>
      <c r="BS62"/>
      <c r="BT62"/>
      <c r="BU62"/>
      <c r="BV62"/>
      <c r="BW62"/>
      <c r="BX62"/>
      <c r="BY62"/>
      <c r="BZ62"/>
      <c r="CA62"/>
      <c r="CB62"/>
      <c r="CC62"/>
      <c r="CD62"/>
      <c r="CE62"/>
      <c r="CF62"/>
      <c r="CG62"/>
      <c r="CH62"/>
      <c r="CI62"/>
      <c r="CJ62"/>
      <c r="CK62"/>
      <c r="CL62"/>
      <c r="CM62"/>
      <c r="CN62"/>
      <c r="CO62"/>
      <c r="CP62"/>
      <c r="CQ62"/>
      <c r="CR62"/>
      <c r="CS62"/>
      <c r="CT62"/>
      <c r="CU62"/>
      <c r="CV62"/>
      <c r="CW62"/>
      <c r="CX62"/>
      <c r="CY62"/>
      <c r="CZ62"/>
      <c r="DA62"/>
      <c r="DB62"/>
      <c r="DC62"/>
      <c r="DD62"/>
      <c r="DE62"/>
      <c r="DF62"/>
      <c r="DG62"/>
      <c r="DH62"/>
      <c r="DI62"/>
      <c r="DJ62"/>
      <c r="DK62"/>
      <c r="DL62"/>
      <c r="DM62"/>
      <c r="DN62"/>
      <c r="DO62"/>
      <c r="DP62"/>
      <c r="DQ62"/>
      <c r="DR62"/>
      <c r="DS62"/>
      <c r="DT62"/>
      <c r="DU62"/>
      <c r="DV62"/>
    </row>
    <row r="63" spans="1:126" s="10" customFormat="1" ht="18">
      <c r="A63" s="28">
        <v>27</v>
      </c>
      <c r="B63" s="27" t="s">
        <v>24</v>
      </c>
      <c r="C63" s="26" t="s">
        <v>17</v>
      </c>
      <c r="D63" s="32">
        <v>1</v>
      </c>
      <c r="E63" s="22">
        <v>0</v>
      </c>
      <c r="F63" s="20">
        <f>ROUND(E63*D63,2)</f>
        <v>0</v>
      </c>
      <c r="G63"/>
      <c r="H63"/>
      <c r="I63"/>
      <c r="J63"/>
      <c r="K63"/>
      <c r="L63"/>
      <c r="M63"/>
      <c r="N63"/>
      <c r="O63"/>
      <c r="P63"/>
      <c r="Q63"/>
      <c r="R63"/>
      <c r="S63"/>
      <c r="T63"/>
      <c r="U63"/>
      <c r="V63"/>
      <c r="W63"/>
      <c r="X63"/>
      <c r="Y63"/>
      <c r="Z63"/>
      <c r="AA63"/>
      <c r="AB63"/>
      <c r="AC63"/>
      <c r="AD63"/>
      <c r="AE63"/>
      <c r="AF63"/>
      <c r="AG63"/>
      <c r="AH63"/>
      <c r="AI63"/>
      <c r="AJ63"/>
      <c r="AK63"/>
      <c r="AL63"/>
      <c r="AM63"/>
      <c r="AN63"/>
      <c r="AO63"/>
      <c r="AP63"/>
      <c r="AQ63"/>
      <c r="AR63"/>
      <c r="AS63"/>
      <c r="AT63"/>
      <c r="AU63"/>
      <c r="AV63"/>
      <c r="AW63"/>
      <c r="AX63"/>
      <c r="AY63"/>
      <c r="AZ63"/>
      <c r="BA63"/>
      <c r="BB63"/>
      <c r="BC63"/>
      <c r="BD63"/>
      <c r="BE63"/>
      <c r="BF63"/>
      <c r="BG63"/>
      <c r="BH63"/>
      <c r="BI63"/>
      <c r="BJ63"/>
      <c r="BK63"/>
      <c r="BL63"/>
      <c r="BM63"/>
      <c r="BN63"/>
      <c r="BO63"/>
      <c r="BP63"/>
      <c r="BQ63"/>
      <c r="BR63"/>
      <c r="BS63"/>
      <c r="BT63"/>
      <c r="BU63"/>
      <c r="BV63"/>
      <c r="BW63"/>
      <c r="BX63"/>
      <c r="BY63"/>
      <c r="BZ63"/>
      <c r="CA63"/>
      <c r="CB63"/>
      <c r="CC63"/>
      <c r="CD63"/>
      <c r="CE63"/>
      <c r="CF63"/>
      <c r="CG63"/>
      <c r="CH63"/>
      <c r="CI63"/>
      <c r="CJ63"/>
      <c r="CK63"/>
      <c r="CL63"/>
      <c r="CM63"/>
      <c r="CN63"/>
      <c r="CO63"/>
      <c r="CP63"/>
      <c r="CQ63"/>
      <c r="CR63"/>
      <c r="CS63"/>
      <c r="CT63"/>
      <c r="CU63"/>
      <c r="CV63"/>
      <c r="CW63"/>
      <c r="CX63"/>
      <c r="CY63"/>
      <c r="CZ63"/>
      <c r="DA63"/>
      <c r="DB63"/>
      <c r="DC63"/>
      <c r="DD63"/>
      <c r="DE63"/>
      <c r="DF63"/>
      <c r="DG63"/>
      <c r="DH63"/>
      <c r="DI63"/>
      <c r="DJ63"/>
      <c r="DK63"/>
      <c r="DL63"/>
      <c r="DM63"/>
      <c r="DN63"/>
      <c r="DO63"/>
      <c r="DP63"/>
      <c r="DQ63"/>
      <c r="DR63"/>
      <c r="DS63"/>
      <c r="DT63"/>
      <c r="DU63"/>
      <c r="DV63"/>
    </row>
    <row r="64" spans="1:126" s="10" customFormat="1" ht="18">
      <c r="A64" s="28">
        <v>28</v>
      </c>
      <c r="B64" s="29" t="s">
        <v>39</v>
      </c>
      <c r="C64" s="26" t="s">
        <v>25</v>
      </c>
      <c r="D64" s="32">
        <v>1500</v>
      </c>
      <c r="E64" s="22">
        <v>0</v>
      </c>
      <c r="F64" s="20">
        <f t="shared" ref="F64" si="7">ROUND(E64*D64,0)</f>
        <v>0</v>
      </c>
      <c r="G64"/>
      <c r="H64"/>
      <c r="I64"/>
      <c r="J64"/>
      <c r="K64"/>
      <c r="L64"/>
      <c r="M64"/>
      <c r="N64"/>
      <c r="O64"/>
      <c r="P64"/>
      <c r="Q64"/>
      <c r="R64"/>
      <c r="S64"/>
      <c r="T64"/>
      <c r="U64"/>
      <c r="V64"/>
      <c r="W64"/>
      <c r="X64"/>
      <c r="Y64"/>
      <c r="Z64"/>
      <c r="AA64"/>
      <c r="AB64"/>
      <c r="AC64"/>
      <c r="AD64"/>
      <c r="AE64"/>
      <c r="AF64"/>
      <c r="AG64"/>
      <c r="AH64"/>
      <c r="AI64"/>
      <c r="AJ64"/>
      <c r="AK64"/>
      <c r="AL64"/>
      <c r="AM64"/>
      <c r="AN64"/>
      <c r="AO64"/>
      <c r="AP64"/>
      <c r="AQ64"/>
      <c r="AR64"/>
      <c r="AS64"/>
      <c r="AT64"/>
      <c r="AU64"/>
      <c r="AV64"/>
      <c r="AW64"/>
      <c r="AX64"/>
      <c r="AY64"/>
      <c r="AZ64"/>
      <c r="BA64"/>
      <c r="BB64"/>
      <c r="BC64"/>
      <c r="BD64"/>
      <c r="BE64"/>
      <c r="BF64"/>
      <c r="BG64"/>
      <c r="BH64"/>
      <c r="BI64"/>
      <c r="BJ64"/>
      <c r="BK64"/>
      <c r="BL64"/>
      <c r="BM64"/>
      <c r="BN64"/>
      <c r="BO64"/>
      <c r="BP64"/>
      <c r="BQ64"/>
      <c r="BR64"/>
      <c r="BS64"/>
      <c r="BT64"/>
      <c r="BU64"/>
      <c r="BV64"/>
      <c r="BW64"/>
      <c r="BX64"/>
      <c r="BY64"/>
      <c r="BZ64"/>
      <c r="CA64"/>
      <c r="CB64"/>
      <c r="CC64"/>
      <c r="CD64"/>
      <c r="CE64"/>
      <c r="CF64"/>
      <c r="CG64"/>
      <c r="CH64"/>
      <c r="CI64"/>
      <c r="CJ64"/>
      <c r="CK64"/>
      <c r="CL64"/>
      <c r="CM64"/>
      <c r="CN64"/>
      <c r="CO64"/>
      <c r="CP64"/>
      <c r="CQ64"/>
      <c r="CR64"/>
      <c r="CS64"/>
      <c r="CT64"/>
      <c r="CU64"/>
      <c r="CV64"/>
      <c r="CW64"/>
      <c r="CX64"/>
      <c r="CY64"/>
      <c r="CZ64"/>
      <c r="DA64"/>
      <c r="DB64"/>
      <c r="DC64"/>
      <c r="DD64"/>
      <c r="DE64"/>
      <c r="DF64"/>
      <c r="DG64"/>
      <c r="DH64"/>
      <c r="DI64"/>
      <c r="DJ64"/>
      <c r="DK64"/>
      <c r="DL64"/>
      <c r="DM64"/>
      <c r="DN64"/>
      <c r="DO64"/>
      <c r="DP64"/>
      <c r="DQ64"/>
      <c r="DR64"/>
      <c r="DS64"/>
      <c r="DT64"/>
      <c r="DU64"/>
      <c r="DV64"/>
    </row>
    <row r="65" spans="1:126" s="10" customFormat="1" ht="18">
      <c r="A65" s="28">
        <v>29</v>
      </c>
      <c r="B65" s="27" t="s">
        <v>50</v>
      </c>
      <c r="C65" s="26" t="s">
        <v>41</v>
      </c>
      <c r="D65" s="32">
        <v>65340</v>
      </c>
      <c r="E65" s="22">
        <v>0</v>
      </c>
      <c r="F65" s="20">
        <f>ROUND(E65*D65,0)</f>
        <v>0</v>
      </c>
      <c r="G65"/>
      <c r="H65"/>
      <c r="I65"/>
      <c r="J65"/>
      <c r="K65"/>
      <c r="L65"/>
      <c r="M65"/>
      <c r="N65"/>
      <c r="O65"/>
      <c r="P65"/>
      <c r="Q65"/>
      <c r="R65"/>
      <c r="S65"/>
      <c r="T65"/>
      <c r="U65"/>
      <c r="V65"/>
      <c r="W65"/>
      <c r="X65"/>
      <c r="Y65"/>
      <c r="Z65"/>
      <c r="AA65"/>
      <c r="AB65"/>
      <c r="AC65"/>
      <c r="AD65"/>
      <c r="AE65"/>
      <c r="AF65"/>
      <c r="AG65"/>
      <c r="AH65"/>
      <c r="AI65"/>
      <c r="AJ65"/>
      <c r="AK65"/>
      <c r="AL65"/>
      <c r="AM65"/>
      <c r="AN65"/>
      <c r="AO65"/>
      <c r="AP65"/>
      <c r="AQ65"/>
      <c r="AR65"/>
      <c r="AS65"/>
      <c r="AT65"/>
      <c r="AU65"/>
      <c r="AV65"/>
      <c r="AW65"/>
      <c r="AX65"/>
      <c r="AY65"/>
      <c r="AZ65"/>
      <c r="BA65"/>
      <c r="BB65"/>
      <c r="BC65"/>
      <c r="BD65"/>
      <c r="BE65"/>
      <c r="BF65"/>
      <c r="BG65"/>
      <c r="BH65"/>
      <c r="BI65"/>
      <c r="BJ65"/>
      <c r="BK65"/>
      <c r="BL65"/>
      <c r="BM65"/>
      <c r="BN65"/>
      <c r="BO65"/>
      <c r="BP65"/>
      <c r="BQ65"/>
      <c r="BR65"/>
      <c r="BS65"/>
      <c r="BT65"/>
      <c r="BU65"/>
      <c r="BV65"/>
      <c r="BW65"/>
      <c r="BX65"/>
      <c r="BY65"/>
      <c r="BZ65"/>
      <c r="CA65"/>
      <c r="CB65"/>
      <c r="CC65"/>
      <c r="CD65"/>
      <c r="CE65"/>
      <c r="CF65"/>
      <c r="CG65"/>
      <c r="CH65"/>
      <c r="CI65"/>
      <c r="CJ65"/>
      <c r="CK65"/>
      <c r="CL65"/>
      <c r="CM65"/>
      <c r="CN65"/>
      <c r="CO65"/>
      <c r="CP65"/>
      <c r="CQ65"/>
      <c r="CR65"/>
      <c r="CS65"/>
      <c r="CT65"/>
      <c r="CU65"/>
      <c r="CV65"/>
      <c r="CW65"/>
      <c r="CX65"/>
      <c r="CY65"/>
      <c r="CZ65"/>
      <c r="DA65"/>
      <c r="DB65"/>
      <c r="DC65"/>
      <c r="DD65"/>
      <c r="DE65"/>
      <c r="DF65"/>
      <c r="DG65"/>
      <c r="DH65"/>
      <c r="DI65"/>
      <c r="DJ65"/>
      <c r="DK65"/>
      <c r="DL65"/>
      <c r="DM65"/>
      <c r="DN65"/>
      <c r="DO65"/>
      <c r="DP65"/>
      <c r="DQ65"/>
      <c r="DR65"/>
      <c r="DS65"/>
      <c r="DT65"/>
      <c r="DU65"/>
      <c r="DV65"/>
    </row>
    <row r="66" spans="1:126" s="10" customFormat="1" ht="19.5" customHeight="1">
      <c r="A66" s="28">
        <v>30</v>
      </c>
      <c r="B66" s="27" t="s">
        <v>49</v>
      </c>
      <c r="C66" s="26" t="s">
        <v>17</v>
      </c>
      <c r="D66" s="32">
        <v>1</v>
      </c>
      <c r="E66" s="22">
        <v>0</v>
      </c>
      <c r="F66" s="20">
        <f>ROUND(E66*D66,0)</f>
        <v>0</v>
      </c>
      <c r="G66"/>
      <c r="H66"/>
      <c r="I66"/>
      <c r="J66"/>
      <c r="K66"/>
      <c r="L66"/>
      <c r="M66"/>
      <c r="N66"/>
      <c r="O66"/>
      <c r="P66"/>
      <c r="Q66"/>
      <c r="R66"/>
      <c r="S66"/>
      <c r="T66"/>
      <c r="U66"/>
      <c r="V66"/>
      <c r="W66"/>
      <c r="X66"/>
      <c r="Y66"/>
      <c r="Z66"/>
      <c r="AA66"/>
      <c r="AB66"/>
      <c r="AC66"/>
      <c r="AD66"/>
      <c r="AE66"/>
      <c r="AF66"/>
      <c r="AG66"/>
      <c r="AH66"/>
      <c r="AI66"/>
      <c r="AJ66"/>
      <c r="AK66"/>
      <c r="AL66"/>
      <c r="AM66"/>
      <c r="AN66"/>
      <c r="AO66"/>
      <c r="AP66"/>
      <c r="AQ66"/>
      <c r="AR66"/>
      <c r="AS66"/>
      <c r="AT66"/>
      <c r="AU66"/>
      <c r="AV66"/>
      <c r="AW66"/>
      <c r="AX66"/>
      <c r="AY66"/>
      <c r="AZ66"/>
      <c r="BA66"/>
      <c r="BB66"/>
      <c r="BC66"/>
      <c r="BD66"/>
      <c r="BE66"/>
      <c r="BF66"/>
      <c r="BG66"/>
      <c r="BH66"/>
      <c r="BI66"/>
      <c r="BJ66"/>
      <c r="BK66"/>
      <c r="BL66"/>
      <c r="BM66"/>
      <c r="BN66"/>
      <c r="BO66"/>
      <c r="BP66"/>
      <c r="BQ66"/>
      <c r="BR66"/>
      <c r="BS66"/>
      <c r="BT66"/>
      <c r="BU66"/>
      <c r="BV66"/>
      <c r="BW66"/>
      <c r="BX66"/>
      <c r="BY66"/>
      <c r="BZ66"/>
      <c r="CA66"/>
      <c r="CB66"/>
      <c r="CC66"/>
      <c r="CD66"/>
      <c r="CE66"/>
      <c r="CF66"/>
      <c r="CG66"/>
      <c r="CH66"/>
      <c r="CI66"/>
      <c r="CJ66"/>
      <c r="CK66"/>
      <c r="CL66"/>
      <c r="CM66"/>
      <c r="CN66"/>
      <c r="CO66"/>
      <c r="CP66"/>
      <c r="CQ66"/>
      <c r="CR66"/>
      <c r="CS66"/>
      <c r="CT66"/>
      <c r="CU66"/>
      <c r="CV66"/>
      <c r="CW66"/>
      <c r="CX66"/>
      <c r="CY66"/>
      <c r="CZ66"/>
      <c r="DA66"/>
      <c r="DB66"/>
      <c r="DC66"/>
      <c r="DD66"/>
      <c r="DE66"/>
      <c r="DF66"/>
      <c r="DG66"/>
      <c r="DH66"/>
      <c r="DI66"/>
      <c r="DJ66"/>
      <c r="DK66"/>
      <c r="DL66"/>
      <c r="DM66"/>
      <c r="DN66"/>
      <c r="DO66"/>
      <c r="DP66"/>
      <c r="DQ66"/>
      <c r="DR66"/>
      <c r="DS66"/>
      <c r="DT66"/>
      <c r="DU66"/>
      <c r="DV66"/>
    </row>
    <row r="67" spans="1:126" s="10" customFormat="1" ht="26.25" customHeight="1">
      <c r="A67" s="93" t="s">
        <v>42</v>
      </c>
      <c r="B67" s="94"/>
      <c r="C67" s="94"/>
      <c r="D67" s="94"/>
      <c r="E67" s="95"/>
      <c r="F67" s="23">
        <f>SUM(F63:F66)</f>
        <v>0</v>
      </c>
      <c r="G67"/>
      <c r="H67"/>
      <c r="I67"/>
      <c r="J67"/>
      <c r="K67"/>
      <c r="L67"/>
      <c r="M67"/>
      <c r="N67"/>
      <c r="O67"/>
      <c r="P67"/>
      <c r="Q67"/>
      <c r="R67"/>
      <c r="S67"/>
      <c r="T67"/>
      <c r="U67"/>
      <c r="V67"/>
      <c r="W67"/>
      <c r="X67"/>
      <c r="Y67"/>
      <c r="Z67"/>
      <c r="AA67"/>
      <c r="AB67"/>
      <c r="AC67"/>
      <c r="AD67"/>
      <c r="AE67"/>
      <c r="AF67"/>
      <c r="AG67"/>
      <c r="AH67"/>
      <c r="AI67"/>
      <c r="AJ67"/>
      <c r="AK67"/>
      <c r="AL67"/>
      <c r="AM67"/>
      <c r="AN67"/>
      <c r="AO67"/>
      <c r="AP67"/>
      <c r="AQ67"/>
      <c r="AR67"/>
      <c r="AS67"/>
      <c r="AT67"/>
      <c r="AU67"/>
      <c r="AV67"/>
      <c r="AW67"/>
      <c r="AX67"/>
      <c r="AY67"/>
      <c r="AZ67"/>
      <c r="BA67"/>
      <c r="BB67"/>
      <c r="BC67"/>
      <c r="BD67"/>
      <c r="BE67"/>
      <c r="BF67"/>
      <c r="BG67"/>
      <c r="BH67"/>
      <c r="BI67"/>
      <c r="BJ67"/>
      <c r="BK67"/>
      <c r="BL67"/>
      <c r="BM67"/>
      <c r="BN67"/>
      <c r="BO67"/>
      <c r="BP67"/>
      <c r="BQ67"/>
      <c r="BR67"/>
      <c r="BS67"/>
      <c r="BT67"/>
      <c r="BU67"/>
      <c r="BV67"/>
      <c r="BW67"/>
      <c r="BX67"/>
      <c r="BY67"/>
      <c r="BZ67"/>
      <c r="CA67"/>
      <c r="CB67"/>
      <c r="CC67"/>
      <c r="CD67"/>
      <c r="CE67"/>
      <c r="CF67"/>
      <c r="CG67"/>
      <c r="CH67"/>
      <c r="CI67"/>
      <c r="CJ67"/>
      <c r="CK67"/>
      <c r="CL67"/>
      <c r="CM67"/>
      <c r="CN67"/>
      <c r="CO67"/>
      <c r="CP67"/>
      <c r="CQ67"/>
      <c r="CR67"/>
      <c r="CS67"/>
      <c r="CT67"/>
      <c r="CU67"/>
      <c r="CV67"/>
      <c r="CW67"/>
      <c r="CX67"/>
      <c r="CY67"/>
      <c r="CZ67"/>
      <c r="DA67"/>
      <c r="DB67"/>
      <c r="DC67"/>
      <c r="DD67"/>
      <c r="DE67"/>
      <c r="DF67"/>
      <c r="DG67"/>
      <c r="DH67"/>
      <c r="DI67"/>
      <c r="DJ67"/>
      <c r="DK67"/>
      <c r="DL67"/>
      <c r="DM67"/>
      <c r="DN67"/>
      <c r="DO67"/>
      <c r="DP67"/>
      <c r="DQ67"/>
      <c r="DR67"/>
      <c r="DS67"/>
      <c r="DT67"/>
      <c r="DU67"/>
      <c r="DV67"/>
    </row>
    <row r="68" spans="1:126" s="10" customFormat="1" ht="42.2" customHeight="1" thickBot="1">
      <c r="A68" s="79" t="s">
        <v>5</v>
      </c>
      <c r="B68" s="80"/>
      <c r="C68" s="80"/>
      <c r="D68" s="80"/>
      <c r="E68" s="80"/>
      <c r="F68" s="81"/>
      <c r="G68"/>
      <c r="H68"/>
      <c r="I68"/>
      <c r="J68"/>
      <c r="K68"/>
      <c r="L68"/>
      <c r="M68"/>
      <c r="N68"/>
      <c r="O68"/>
      <c r="P68"/>
      <c r="Q68"/>
      <c r="R68"/>
      <c r="S68"/>
      <c r="T68"/>
      <c r="U68"/>
      <c r="V68"/>
      <c r="W68"/>
      <c r="X68"/>
      <c r="Y68"/>
      <c r="Z68"/>
      <c r="AA68"/>
      <c r="AB68"/>
      <c r="AC68"/>
      <c r="AD68"/>
      <c r="AE68"/>
      <c r="AF68"/>
      <c r="AG68"/>
      <c r="AH68"/>
      <c r="AI68"/>
      <c r="AJ68"/>
      <c r="AK68"/>
      <c r="AL68"/>
      <c r="AM68"/>
      <c r="AN68"/>
      <c r="AO68"/>
      <c r="AP68"/>
      <c r="AQ68"/>
      <c r="AR68"/>
      <c r="AS68"/>
      <c r="AT68"/>
      <c r="AU68"/>
      <c r="AV68"/>
      <c r="AW68"/>
      <c r="AX68"/>
      <c r="AY68"/>
      <c r="AZ68"/>
      <c r="BA68"/>
      <c r="BB68"/>
      <c r="BC68"/>
      <c r="BD68"/>
      <c r="BE68"/>
      <c r="BF68"/>
      <c r="BG68"/>
      <c r="BH68"/>
      <c r="BI68"/>
      <c r="BJ68"/>
      <c r="BK68"/>
      <c r="BL68"/>
      <c r="BM68"/>
      <c r="BN68"/>
      <c r="BO68"/>
      <c r="BP68"/>
      <c r="BQ68"/>
      <c r="BR68"/>
      <c r="BS68"/>
      <c r="BT68"/>
      <c r="BU68"/>
      <c r="BV68"/>
      <c r="BW68"/>
      <c r="BX68"/>
      <c r="BY68"/>
      <c r="BZ68"/>
      <c r="CA68"/>
      <c r="CB68"/>
      <c r="CC68"/>
      <c r="CD68"/>
      <c r="CE68"/>
      <c r="CF68"/>
      <c r="CG68"/>
      <c r="CH68"/>
      <c r="CI68"/>
      <c r="CJ68"/>
      <c r="CK68"/>
      <c r="CL68"/>
      <c r="CM68"/>
      <c r="CN68"/>
      <c r="CO68"/>
      <c r="CP68"/>
      <c r="CQ68"/>
      <c r="CR68"/>
      <c r="CS68"/>
      <c r="CT68"/>
      <c r="CU68"/>
      <c r="CV68"/>
      <c r="CW68"/>
      <c r="CX68"/>
      <c r="CY68"/>
      <c r="CZ68"/>
      <c r="DA68"/>
      <c r="DB68"/>
      <c r="DC68"/>
      <c r="DD68"/>
      <c r="DE68"/>
      <c r="DF68"/>
      <c r="DG68"/>
      <c r="DH68"/>
      <c r="DI68"/>
      <c r="DJ68"/>
      <c r="DK68"/>
      <c r="DL68"/>
      <c r="DM68"/>
      <c r="DN68"/>
      <c r="DO68"/>
      <c r="DP68"/>
      <c r="DQ68"/>
      <c r="DR68"/>
      <c r="DS68"/>
      <c r="DT68"/>
      <c r="DU68"/>
      <c r="DV68"/>
    </row>
    <row r="69" spans="1:126" s="10" customFormat="1" ht="42.2" customHeight="1" thickBot="1">
      <c r="A69" s="82" t="s">
        <v>5</v>
      </c>
      <c r="B69" s="83"/>
      <c r="C69" s="83"/>
      <c r="D69" s="83"/>
      <c r="E69" s="84"/>
      <c r="F69" s="24">
        <f>SUM(F25,F34,F41,F51,F60,F67)</f>
        <v>0</v>
      </c>
      <c r="G69"/>
      <c r="H69"/>
      <c r="I69"/>
      <c r="J69"/>
      <c r="K69"/>
      <c r="L69"/>
      <c r="M69"/>
      <c r="N69"/>
      <c r="O69"/>
      <c r="P69"/>
      <c r="Q69"/>
      <c r="R69"/>
      <c r="S69"/>
      <c r="T69"/>
      <c r="U69"/>
      <c r="V69"/>
      <c r="W69"/>
      <c r="X69"/>
      <c r="Y69"/>
      <c r="Z69"/>
      <c r="AA69"/>
      <c r="AB69"/>
      <c r="AC69"/>
      <c r="AD69"/>
      <c r="AE69"/>
      <c r="AF69"/>
      <c r="AG69"/>
      <c r="AH69"/>
      <c r="AI69"/>
      <c r="AJ69"/>
      <c r="AK69"/>
      <c r="AL69"/>
      <c r="AM69"/>
      <c r="AN69"/>
      <c r="AO69"/>
      <c r="AP69"/>
      <c r="AQ69"/>
      <c r="AR69"/>
      <c r="AS69"/>
      <c r="AT69"/>
      <c r="AU69"/>
      <c r="AV69"/>
      <c r="AW69"/>
      <c r="AX69"/>
      <c r="AY69"/>
      <c r="AZ69"/>
      <c r="BA69"/>
      <c r="BB69"/>
      <c r="BC69"/>
      <c r="BD69"/>
      <c r="BE69"/>
      <c r="BF69"/>
      <c r="BG69"/>
      <c r="BH69"/>
      <c r="BI69"/>
      <c r="BJ69"/>
      <c r="BK69"/>
      <c r="BL69"/>
      <c r="BM69"/>
      <c r="BN69"/>
      <c r="BO69"/>
      <c r="BP69"/>
      <c r="BQ69"/>
      <c r="BR69"/>
      <c r="BS69"/>
      <c r="BT69"/>
      <c r="BU69"/>
      <c r="BV69"/>
      <c r="BW69"/>
      <c r="BX69"/>
      <c r="BY69"/>
      <c r="BZ69"/>
      <c r="CA69"/>
      <c r="CB69"/>
      <c r="CC69"/>
      <c r="CD69"/>
      <c r="CE69"/>
      <c r="CF69"/>
      <c r="CG69"/>
      <c r="CH69"/>
      <c r="CI69"/>
      <c r="CJ69"/>
      <c r="CK69"/>
      <c r="CL69"/>
      <c r="CM69"/>
      <c r="CN69"/>
      <c r="CO69"/>
      <c r="CP69"/>
      <c r="CQ69"/>
      <c r="CR69"/>
      <c r="CS69"/>
      <c r="CT69"/>
      <c r="CU69"/>
      <c r="CV69"/>
      <c r="CW69"/>
      <c r="CX69"/>
      <c r="CY69"/>
      <c r="CZ69"/>
      <c r="DA69"/>
      <c r="DB69"/>
      <c r="DC69"/>
      <c r="DD69"/>
      <c r="DE69"/>
      <c r="DF69"/>
      <c r="DG69"/>
      <c r="DH69"/>
      <c r="DI69"/>
      <c r="DJ69"/>
      <c r="DK69"/>
      <c r="DL69"/>
      <c r="DM69"/>
      <c r="DN69"/>
      <c r="DO69"/>
      <c r="DP69"/>
      <c r="DQ69"/>
      <c r="DR69"/>
      <c r="DS69"/>
      <c r="DT69"/>
      <c r="DU69"/>
      <c r="DV69"/>
    </row>
    <row r="70" spans="1:126" s="10" customFormat="1" ht="21.75" customHeight="1">
      <c r="A70" s="90" t="s">
        <v>6</v>
      </c>
      <c r="B70" s="91"/>
      <c r="C70" s="91"/>
      <c r="D70" s="91"/>
      <c r="E70" s="91"/>
      <c r="F70" s="92"/>
      <c r="G70"/>
      <c r="H70"/>
      <c r="I70"/>
      <c r="J70"/>
      <c r="K70"/>
      <c r="L70"/>
      <c r="M70"/>
      <c r="N70"/>
      <c r="O70"/>
      <c r="P70"/>
      <c r="Q70"/>
      <c r="R70"/>
      <c r="S70"/>
      <c r="T70"/>
      <c r="U70"/>
      <c r="V70"/>
      <c r="W70"/>
      <c r="X70"/>
      <c r="Y70"/>
      <c r="Z70"/>
      <c r="AA70"/>
      <c r="AB70"/>
      <c r="AC70"/>
      <c r="AD70"/>
      <c r="AE70"/>
      <c r="AF70"/>
      <c r="AG70"/>
      <c r="AH70"/>
      <c r="AI70"/>
      <c r="AJ70"/>
      <c r="AK70"/>
      <c r="AL70"/>
      <c r="AM70"/>
      <c r="AN70"/>
      <c r="AO70"/>
      <c r="AP70"/>
      <c r="AQ70"/>
      <c r="AR70"/>
      <c r="AS70"/>
      <c r="AT70"/>
      <c r="AU70"/>
      <c r="AV70"/>
      <c r="AW70"/>
      <c r="AX70"/>
      <c r="AY70"/>
      <c r="AZ70"/>
      <c r="BA70"/>
      <c r="BB70"/>
      <c r="BC70"/>
      <c r="BD70"/>
      <c r="BE70"/>
      <c r="BF70"/>
      <c r="BG70"/>
      <c r="BH70"/>
      <c r="BI70"/>
      <c r="BJ70"/>
      <c r="BK70"/>
      <c r="BL70"/>
      <c r="BM70"/>
      <c r="BN70"/>
      <c r="BO70"/>
      <c r="BP70"/>
      <c r="BQ70"/>
      <c r="BR70"/>
      <c r="BS70"/>
      <c r="BT70"/>
      <c r="BU70"/>
      <c r="BV70"/>
      <c r="BW70"/>
      <c r="BX70"/>
      <c r="BY70"/>
      <c r="BZ70"/>
      <c r="CA70"/>
      <c r="CB70"/>
      <c r="CC70"/>
      <c r="CD70"/>
      <c r="CE70"/>
      <c r="CF70"/>
      <c r="CG70"/>
      <c r="CH70"/>
      <c r="CI70"/>
      <c r="CJ70"/>
      <c r="CK70"/>
      <c r="CL70"/>
      <c r="CM70"/>
      <c r="CN70"/>
      <c r="CO70"/>
      <c r="CP70"/>
      <c r="CQ70"/>
      <c r="CR70"/>
      <c r="CS70"/>
      <c r="CT70"/>
      <c r="CU70"/>
      <c r="CV70"/>
      <c r="CW70"/>
      <c r="CX70"/>
      <c r="CY70"/>
      <c r="CZ70"/>
      <c r="DA70"/>
      <c r="DB70"/>
      <c r="DC70"/>
      <c r="DD70"/>
      <c r="DE70"/>
      <c r="DF70"/>
      <c r="DG70"/>
      <c r="DH70"/>
      <c r="DI70"/>
      <c r="DJ70"/>
      <c r="DK70"/>
      <c r="DL70"/>
      <c r="DM70"/>
      <c r="DN70"/>
      <c r="DO70"/>
      <c r="DP70"/>
      <c r="DQ70"/>
      <c r="DR70"/>
      <c r="DS70"/>
      <c r="DT70"/>
      <c r="DU70"/>
      <c r="DV70"/>
    </row>
    <row r="71" spans="1:126" ht="42.75" customHeight="1">
      <c r="A71" s="85" t="s">
        <v>8</v>
      </c>
      <c r="B71" s="86"/>
      <c r="C71" s="86"/>
      <c r="D71" s="86"/>
      <c r="E71" s="86"/>
      <c r="F71" s="87"/>
    </row>
    <row r="72" spans="1:126" ht="20.100000000000001" customHeight="1" thickBot="1">
      <c r="A72" s="48"/>
      <c r="B72" s="88" t="s">
        <v>7</v>
      </c>
      <c r="C72" s="88"/>
      <c r="D72" s="88"/>
      <c r="E72" s="88"/>
      <c r="F72" s="89"/>
    </row>
    <row r="73" spans="1:126" ht="20.100000000000001" customHeight="1"/>
    <row r="74" spans="1:126" ht="20.100000000000001" customHeight="1">
      <c r="A74" s="11"/>
    </row>
    <row r="75" spans="1:126" ht="20.100000000000001" customHeight="1">
      <c r="A75" s="11"/>
    </row>
    <row r="76" spans="1:126" ht="20.100000000000001" customHeight="1"/>
    <row r="77" spans="1:126" ht="20.100000000000001" customHeight="1"/>
    <row r="78" spans="1:126" ht="20.100000000000001" customHeight="1"/>
    <row r="79" spans="1:126" ht="20.100000000000001" customHeight="1"/>
    <row r="80" spans="1:126" ht="20.100000000000001" customHeight="1"/>
    <row r="81" ht="20.100000000000001" customHeight="1"/>
    <row r="82" ht="20.100000000000001" customHeight="1"/>
  </sheetData>
  <mergeCells count="24">
    <mergeCell ref="A68:F68"/>
    <mergeCell ref="A69:E69"/>
    <mergeCell ref="A71:F71"/>
    <mergeCell ref="B72:F72"/>
    <mergeCell ref="A35:F35"/>
    <mergeCell ref="A70:F70"/>
    <mergeCell ref="A41:E41"/>
    <mergeCell ref="A43:F43"/>
    <mergeCell ref="A44:F44"/>
    <mergeCell ref="A51:E51"/>
    <mergeCell ref="A52:F52"/>
    <mergeCell ref="A60:E60"/>
    <mergeCell ref="A61:F61"/>
    <mergeCell ref="A67:E67"/>
    <mergeCell ref="B1:F4"/>
    <mergeCell ref="B9:F9"/>
    <mergeCell ref="A11:F11"/>
    <mergeCell ref="A12:F15"/>
    <mergeCell ref="A34:E34"/>
    <mergeCell ref="A17:F17"/>
    <mergeCell ref="A18:F18"/>
    <mergeCell ref="B7:F7"/>
    <mergeCell ref="A25:E25"/>
    <mergeCell ref="A26:F26"/>
  </mergeCells>
  <phoneticPr fontId="0" type="noConversion"/>
  <printOptions horizontalCentered="1"/>
  <pageMargins left="0.2" right="0.2" top="0.25" bottom="0.5" header="0.3" footer="0.3"/>
  <pageSetup scale="47" fitToHeight="4" orientation="portrait" r:id="rId1"/>
  <headerFooter alignWithMargins="0">
    <oddFooter>&amp;RPage &amp;P of &amp;N</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4117080EC7F984FB31AAEB0DFA8F7A3" ma:contentTypeVersion="2" ma:contentTypeDescription="Create a new document." ma:contentTypeScope="" ma:versionID="3ce30d157fb3420cfa24d826abc8d766">
  <xsd:schema xmlns:xsd="http://www.w3.org/2001/XMLSchema" xmlns:xs="http://www.w3.org/2001/XMLSchema" xmlns:p="http://schemas.microsoft.com/office/2006/metadata/properties" targetNamespace="http://schemas.microsoft.com/office/2006/metadata/properties" ma:root="true" ma:fieldsID="9abfe3f26f379ab2a533ed41fa8c29f5">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E344006-3362-4741-A426-45221850E59D}"/>
</file>

<file path=customXml/itemProps2.xml><?xml version="1.0" encoding="utf-8"?>
<ds:datastoreItem xmlns:ds="http://schemas.openxmlformats.org/officeDocument/2006/customXml" ds:itemID="{58A5B670-78D3-4249-AB95-52CAE9CA4ECC}">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f7d0e560-f5f4-4982-b8b2-e0887b58edb0"/>
    <ds:schemaRef ds:uri="http://www.w3.org/XML/1998/namespace"/>
    <ds:schemaRef ds:uri="http://purl.org/dc/dcmitype/"/>
  </ds:schemaRefs>
</ds:datastoreItem>
</file>

<file path=customXml/itemProps3.xml><?xml version="1.0" encoding="utf-8"?>
<ds:datastoreItem xmlns:ds="http://schemas.openxmlformats.org/officeDocument/2006/customXml" ds:itemID="{B0DAC873-4641-4531-AD27-C0465866CC2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B230365WCD</vt:lpstr>
      <vt:lpstr>B230365WCD!Print_Area</vt:lpstr>
    </vt:vector>
  </TitlesOfParts>
  <Company>HDR,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Stephanie Lytle</dc:creator>
  <cp:lastModifiedBy>Dennard, Willie</cp:lastModifiedBy>
  <cp:lastPrinted>2019-03-04T14:15:21Z</cp:lastPrinted>
  <dcterms:created xsi:type="dcterms:W3CDTF">1998-06-09T19:27:04Z</dcterms:created>
  <dcterms:modified xsi:type="dcterms:W3CDTF">2023-08-08T13:31:27Z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0x01010044117080EC7F984FB31AAEB0DFA8F7A3</vt:lpwstr>
  </property>
  <property fmtid="{D5CDD505-2E9C-101B-9397-08002B2CF9AE}" pid="3" name="_dlc_DocIdItemGuid">
    <vt:lpwstr>a4de41a3-f06d-4232-b2da-9a008b05d26e</vt:lpwstr>
  </property>
</Properties>
</file>