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defaultThemeVersion="124226"/>
  <mc:AlternateContent xmlns:mc="http://schemas.openxmlformats.org/markup-compatibility/2006">
    <mc:Choice Requires="x15">
      <x15ac:absPath xmlns:x15ac="http://schemas.microsoft.com/office/spreadsheetml/2010/11/ac" url="S:\Procurement Management\WORKAREA\LILLA\Active\ITB\B230095LND - Lift Station Generator Replacement - Materials Package - FEMA\4 - FINAL POSTED Soliciation Docs\"/>
    </mc:Choice>
  </mc:AlternateContent>
  <xr:revisionPtr revIDLastSave="0" documentId="8_{258245F2-37CD-43DE-B174-BA2D9753EC76}" xr6:coauthVersionLast="47" xr6:coauthVersionMax="47" xr10:uidLastSave="{00000000-0000-0000-0000-000000000000}"/>
  <bookViews>
    <workbookView xWindow="32265" yWindow="1590" windowWidth="21600" windowHeight="11385" tabRatio="601" xr2:uid="{00000000-000D-0000-FFFF-FFFF00000000}"/>
  </bookViews>
  <sheets>
    <sheet name="BID-PROPOSAL FORM" sheetId="4" r:id="rId1"/>
  </sheets>
  <definedNames>
    <definedName name="_xlnm.Print_Area" localSheetId="0">'BID-PROPOSAL FORM'!$A$1:$G$39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4" l="1"/>
  <c r="G23" i="4"/>
  <c r="G24" i="4"/>
  <c r="G25" i="4"/>
  <c r="G26" i="4"/>
  <c r="G27" i="4"/>
  <c r="G28" i="4"/>
  <c r="G29" i="4"/>
  <c r="G30" i="4"/>
  <c r="G31" i="4"/>
  <c r="G33" i="4" l="1"/>
  <c r="F36" i="4" s="1"/>
</calcChain>
</file>

<file path=xl/sharedStrings.xml><?xml version="1.0" encoding="utf-8"?>
<sst xmlns="http://schemas.openxmlformats.org/spreadsheetml/2006/main" count="45" uniqueCount="36">
  <si>
    <t>COMPANY NAME:</t>
  </si>
  <si>
    <t>SOLICITATION:</t>
  </si>
  <si>
    <t>Having carefully examined the Contract Documents, Contractor/Vendor proposes to furnish the following which meeting these specifications.</t>
  </si>
  <si>
    <t>Item</t>
  </si>
  <si>
    <t xml:space="preserve">Unit of
Measure </t>
  </si>
  <si>
    <t>Unit Price</t>
  </si>
  <si>
    <t>Extended
Amount</t>
  </si>
  <si>
    <t>EACH</t>
  </si>
  <si>
    <t>BID SUMMARY</t>
  </si>
  <si>
    <t>PROJECT TOTAL</t>
  </si>
  <si>
    <t>**Quantities are not guaranteed.  Final payment will be based on actual quantities.</t>
  </si>
  <si>
    <t>PROJECT TOTAL:</t>
  </si>
  <si>
    <t>(Use Words to Write Total)</t>
  </si>
  <si>
    <t>PLEASE ENSURE you have provided a printed copy of the Bid Schedule with your hard copy submission packages and provided the excel version with your digital submission package.</t>
  </si>
  <si>
    <t>Quantity</t>
  </si>
  <si>
    <t xml:space="preserve">Description                                                                      </t>
  </si>
  <si>
    <r>
      <t xml:space="preserve">PROCUREMENT MANAGEMENT DEPARTMENT
</t>
    </r>
    <r>
      <rPr>
        <b/>
        <u/>
        <sz val="22"/>
        <rFont val="Arial"/>
        <family val="2"/>
      </rPr>
      <t>BID/PROPOSAL FORM</t>
    </r>
  </si>
  <si>
    <t xml:space="preserve">PRICING shall be inclusive of all labor, equipment, supplies, overhead, profit, materials, delivery, warranty, and any other incidental costs required to perform and complete all work as specified in the Contract Documents. All Unit Prices will be bid at the nearest whole penny. </t>
  </si>
  <si>
    <t>The Excel document contains formulas for convenience, however it is the Contractor’s/Vendor's responsibility to verify all pricing and calculations are CORRECT.  Lee County is not responsible for errors in formulas or calculations contained within Excel document(s).  In the event there is a discrepancy between a subtotal or total amount and the unit prices and extended amounts, the unit prices will prevail and the corrected extension(s) and total(s) will be considered the price.</t>
  </si>
  <si>
    <t>REMINDER: The County will only accept bids submitted on bid forms provided by the County.  Bids submitted on other forms, other than those provided by the County, will be deemed non-responsive and ineligible for award. Bidders may not adjust or modify data provided within the Bid/Proposal Form.  Bids received with modified data may deem the Bidder as non-responsive and ineligible for award.</t>
  </si>
  <si>
    <t xml:space="preserve">GENERATORS SUBTOTAL:  </t>
  </si>
  <si>
    <t>Kilowatts (kW), w Enclosure (or Trailer) and Automatic Transfer Switch Amperes (AMP) [Lift Station]</t>
  </si>
  <si>
    <t>Generator, 50 kW w/ Enclosure and 125 Amp Automatic Transfer Switch  [LS-2229]</t>
  </si>
  <si>
    <t>Generator, 350 kW w/ Enclosure and 400 Amp Automatic Transfer Switch [LS-2237]</t>
  </si>
  <si>
    <t>GENERATORS</t>
  </si>
  <si>
    <t>LIFT STATION GENERATOR REPLACEMENT</t>
  </si>
  <si>
    <t>B230095LND - Lift Station Generator Replacement - Materials Package - FEMA</t>
  </si>
  <si>
    <t>Pricing shall also include required field testing which will be scheduled and completed after installation of units.</t>
  </si>
  <si>
    <t>Generator, 300 kW w/ Enclosure and 600 Amp Automatic Transfer Switch  [LS-2263]</t>
  </si>
  <si>
    <t>Generator, 200 kW w/ Enclosure and 400 Amp Automatic Transfer Switch  [LS-2271]</t>
  </si>
  <si>
    <t>Generator, 80 kW w/ Enclosure and 125 Amp Automatic Transfer Switch  [LS-2274]</t>
  </si>
  <si>
    <t>Generator, 60 kW w/ Enclosure and 125 Amp Automatic Transfer Switch  [LS-2291]</t>
  </si>
  <si>
    <t>Generator, 35 kW w/ Enclosure and 70 Amp Automatic Transfer Switch  [LS-2293]</t>
  </si>
  <si>
    <t>Generator, 100 kW w/ Enclosure and 225 Amp Automatic Transfer Switch  [LS-4453]</t>
  </si>
  <si>
    <t>Generator, 60 kW w/ Enclosure and 150 Amp Automatic Transfer Switch  [LS-7729]</t>
  </si>
  <si>
    <t>Generator, 60 kW w/ Trailer [PORTABLE]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</si>
</sst>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5">
    <font>
      <sz val="10"/>
      <name val="Arial"/>
    </font>
    <font>
      <sz val="11"/>
      <color theme="1"/>
      <name val="Calibri"/>
      <family val="2"/>
      <scheme val="minor"/>
    </font>
    <font>
      <sz val="10"/>
      <name val="Arial"/>
      <family val="2"/>
    </font>
    <font>
      <sz val="12"/>
      <name val="Arial"/>
      <family val="2"/>
    </font>
    <font>
      <b/>
      <sz val="12"/>
      <name val="Arial"/>
      <family val="2"/>
    </font>
    <font>
      <sz val="10"/>
      <name val="Arial"/>
      <family val="2"/>
    </font>
    <font>
      <sz val="16"/>
      <name val="Arial"/>
      <family val="2"/>
    </font>
    <font>
      <sz val="9"/>
      <name val="Arial"/>
      <family val="2"/>
    </font>
    <font>
      <sz val="14"/>
      <name val="FDOT"/>
    </font>
    <font>
      <b/>
      <sz val="16"/>
      <name val="Arial"/>
      <family val="2"/>
    </font>
    <font>
      <sz val="14"/>
      <name val="Arial"/>
      <family val="2"/>
    </font>
    <font>
      <sz val="11"/>
      <color theme="1"/>
      <name val="Arial"/>
      <family val="2"/>
    </font>
    <font>
      <b/>
      <i/>
      <sz val="18"/>
      <color rgb="FF000000"/>
      <name val="Arial"/>
      <family val="2"/>
    </font>
    <font>
      <b/>
      <sz val="14"/>
      <name val="Arial"/>
      <family val="2"/>
    </font>
    <font>
      <b/>
      <sz val="14"/>
      <name val="FDOT"/>
    </font>
    <font>
      <b/>
      <i/>
      <sz val="16"/>
      <color theme="1"/>
      <name val="Arial"/>
      <family val="2"/>
    </font>
    <font>
      <b/>
      <sz val="14"/>
      <color theme="1"/>
      <name val="Arial"/>
      <family val="2"/>
    </font>
    <font>
      <b/>
      <sz val="18"/>
      <name val="Arial"/>
      <family val="2"/>
    </font>
    <font>
      <sz val="10"/>
      <color theme="1"/>
      <name val="Arial"/>
      <family val="2"/>
    </font>
    <font>
      <b/>
      <sz val="11"/>
      <name val="Arial"/>
      <family val="2"/>
    </font>
    <font>
      <sz val="16"/>
      <name val="Times New Roman"/>
      <family val="1"/>
    </font>
    <font>
      <b/>
      <sz val="16"/>
      <name val="Times New Roman"/>
      <family val="1"/>
    </font>
    <font>
      <b/>
      <sz val="22"/>
      <name val="Arial"/>
      <family val="2"/>
    </font>
    <font>
      <b/>
      <u/>
      <sz val="22"/>
      <name val="Arial"/>
      <family val="2"/>
    </font>
    <font>
      <sz val="22"/>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3" tint="0.59999389629810485"/>
        <bgColor indexed="64"/>
      </patternFill>
    </fill>
    <fill>
      <patternFill patternType="solid">
        <fgColor theme="7" tint="0.399975585192419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xf numFmtId="0" fontId="5" fillId="0" borderId="0"/>
    <xf numFmtId="0" fontId="5" fillId="0" borderId="0"/>
    <xf numFmtId="0" fontId="1" fillId="0" borderId="0"/>
  </cellStyleXfs>
  <cellXfs count="104">
    <xf numFmtId="0" fontId="0" fillId="0" borderId="0" xfId="0"/>
    <xf numFmtId="0" fontId="3" fillId="0" borderId="0" xfId="0" applyFont="1" applyFill="1"/>
    <xf numFmtId="0" fontId="0" fillId="0" borderId="0" xfId="0" applyFill="1"/>
    <xf numFmtId="0" fontId="0" fillId="0" borderId="0" xfId="0" applyFill="1" applyBorder="1"/>
    <xf numFmtId="0" fontId="0" fillId="0" borderId="0" xfId="0" applyFill="1" applyBorder="1" applyAlignment="1">
      <alignment vertical="center"/>
    </xf>
    <xf numFmtId="0" fontId="0" fillId="0" borderId="0" xfId="0" applyFill="1" applyAlignment="1">
      <alignment vertical="center"/>
    </xf>
    <xf numFmtId="44" fontId="0" fillId="0" borderId="0" xfId="0" applyNumberFormat="1" applyFill="1" applyBorder="1" applyAlignment="1">
      <alignment horizontal="center" vertical="center"/>
    </xf>
    <xf numFmtId="44" fontId="3" fillId="0" borderId="0" xfId="0" applyNumberFormat="1" applyFont="1" applyFill="1"/>
    <xf numFmtId="44" fontId="3" fillId="0" borderId="0" xfId="0" applyNumberFormat="1" applyFont="1" applyFill="1" applyAlignment="1">
      <alignment horizontal="left"/>
    </xf>
    <xf numFmtId="0" fontId="6" fillId="0" borderId="0" xfId="0" applyFont="1" applyFill="1" applyBorder="1" applyAlignment="1">
      <alignment horizontal="center" wrapText="1"/>
    </xf>
    <xf numFmtId="44" fontId="6" fillId="0" borderId="0" xfId="0" applyNumberFormat="1" applyFont="1" applyFill="1" applyBorder="1" applyAlignment="1">
      <alignment horizontal="center" wrapText="1"/>
    </xf>
    <xf numFmtId="0" fontId="0" fillId="0" borderId="0" xfId="0" applyFill="1" applyBorder="1" applyAlignment="1">
      <alignment horizontal="center"/>
    </xf>
    <xf numFmtId="0" fontId="10" fillId="0" borderId="0" xfId="0" applyFont="1" applyFill="1" applyBorder="1"/>
    <xf numFmtId="0" fontId="10" fillId="0" borderId="0" xfId="0" applyFont="1" applyFill="1"/>
    <xf numFmtId="0" fontId="11" fillId="0" borderId="0" xfId="0" applyFont="1" applyProtection="1"/>
    <xf numFmtId="0" fontId="0" fillId="0" borderId="7" xfId="0" applyFill="1" applyBorder="1"/>
    <xf numFmtId="0" fontId="0" fillId="0" borderId="10" xfId="0" applyFill="1" applyBorder="1"/>
    <xf numFmtId="44" fontId="14" fillId="3" borderId="1" xfId="0" applyNumberFormat="1" applyFont="1" applyFill="1" applyBorder="1" applyAlignment="1">
      <alignment horizontal="right" vertical="center"/>
    </xf>
    <xf numFmtId="0" fontId="2" fillId="6" borderId="1" xfId="0" applyFont="1" applyFill="1" applyBorder="1" applyAlignment="1">
      <alignment vertical="center" wrapText="1"/>
    </xf>
    <xf numFmtId="0" fontId="2" fillId="6" borderId="1" xfId="0" applyFont="1" applyFill="1" applyBorder="1" applyAlignment="1">
      <alignment horizontal="center" vertical="center" wrapText="1"/>
    </xf>
    <xf numFmtId="164" fontId="2" fillId="6" borderId="1" xfId="0" applyNumberFormat="1" applyFont="1" applyFill="1" applyBorder="1" applyAlignment="1">
      <alignment horizontal="center" vertical="center" wrapText="1"/>
    </xf>
    <xf numFmtId="0" fontId="0" fillId="0" borderId="1" xfId="0" applyBorder="1"/>
    <xf numFmtId="0" fontId="0" fillId="0" borderId="3" xfId="0" applyBorder="1"/>
    <xf numFmtId="0" fontId="11" fillId="0" borderId="0" xfId="0" applyFont="1" applyBorder="1" applyProtection="1"/>
    <xf numFmtId="0" fontId="0" fillId="0" borderId="0" xfId="0" applyBorder="1"/>
    <xf numFmtId="44" fontId="2" fillId="0" borderId="11" xfId="0" applyNumberFormat="1" applyFont="1" applyFill="1" applyBorder="1" applyAlignment="1">
      <alignment horizontal="center" wrapText="1"/>
    </xf>
    <xf numFmtId="44" fontId="2" fillId="0" borderId="11" xfId="0" applyNumberFormat="1" applyFont="1" applyFill="1" applyBorder="1" applyAlignment="1">
      <alignment horizontal="center" vertical="center"/>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1" xfId="0" applyFont="1" applyFill="1" applyBorder="1" applyAlignment="1">
      <alignment horizontal="left" vertical="top" wrapText="1"/>
    </xf>
    <xf numFmtId="0" fontId="0" fillId="0" borderId="10" xfId="0" applyFill="1" applyBorder="1" applyAlignment="1"/>
    <xf numFmtId="0" fontId="10" fillId="0" borderId="14" xfId="0" applyFont="1" applyFill="1" applyBorder="1" applyAlignment="1">
      <alignment horizontal="center"/>
    </xf>
    <xf numFmtId="3" fontId="10" fillId="0" borderId="14" xfId="0" applyNumberFormat="1" applyFont="1" applyFill="1" applyBorder="1" applyAlignment="1">
      <alignment horizontal="center"/>
    </xf>
    <xf numFmtId="0" fontId="10" fillId="0" borderId="1" xfId="0" applyFont="1" applyFill="1" applyBorder="1" applyAlignment="1">
      <alignment horizontal="center"/>
    </xf>
    <xf numFmtId="3" fontId="10" fillId="0" borderId="1" xfId="0" applyNumberFormat="1" applyFont="1" applyFill="1" applyBorder="1" applyAlignment="1">
      <alignment horizontal="center"/>
    </xf>
    <xf numFmtId="44" fontId="8" fillId="0" borderId="14" xfId="0" applyNumberFormat="1" applyFont="1" applyFill="1" applyBorder="1" applyAlignment="1">
      <alignment horizontal="center"/>
    </xf>
    <xf numFmtId="0" fontId="0" fillId="0" borderId="0" xfId="0" applyFill="1" applyAlignment="1">
      <alignment horizontal="center"/>
    </xf>
    <xf numFmtId="44" fontId="8" fillId="0" borderId="1" xfId="0" applyNumberFormat="1" applyFont="1" applyFill="1" applyBorder="1" applyAlignment="1">
      <alignment horizontal="center"/>
    </xf>
    <xf numFmtId="0" fontId="0" fillId="0" borderId="8" xfId="0" applyFill="1" applyBorder="1"/>
    <xf numFmtId="0" fontId="0" fillId="0" borderId="0" xfId="0" applyFill="1" applyBorder="1" applyAlignment="1"/>
    <xf numFmtId="0" fontId="0" fillId="0" borderId="13" xfId="0" applyBorder="1"/>
    <xf numFmtId="0" fontId="10" fillId="0" borderId="3"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Fill="1" applyBorder="1" applyAlignment="1">
      <alignment horizontal="center"/>
    </xf>
    <xf numFmtId="0" fontId="10" fillId="0" borderId="2" xfId="0" applyFont="1" applyFill="1" applyBorder="1" applyAlignment="1">
      <alignment horizontal="center"/>
    </xf>
    <xf numFmtId="0" fontId="10" fillId="0" borderId="3" xfId="0" applyFont="1" applyBorder="1" applyAlignment="1">
      <alignment horizontal="left"/>
    </xf>
    <xf numFmtId="0" fontId="10" fillId="0" borderId="2" xfId="0" applyFont="1" applyBorder="1" applyAlignment="1">
      <alignment horizontal="left"/>
    </xf>
    <xf numFmtId="0" fontId="4" fillId="0" borderId="10" xfId="0" applyFont="1" applyFill="1" applyBorder="1" applyAlignment="1">
      <alignment horizontal="center"/>
    </xf>
    <xf numFmtId="0" fontId="4" fillId="0" borderId="0" xfId="0" applyFont="1" applyFill="1" applyBorder="1" applyAlignment="1">
      <alignment horizontal="center"/>
    </xf>
    <xf numFmtId="0" fontId="4" fillId="5" borderId="16"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22" fillId="0" borderId="8" xfId="0" applyFont="1" applyFill="1" applyBorder="1" applyAlignment="1">
      <alignment horizontal="center" wrapText="1"/>
    </xf>
    <xf numFmtId="0" fontId="24" fillId="0" borderId="8" xfId="0" applyFont="1" applyFill="1" applyBorder="1" applyAlignment="1">
      <alignment horizontal="center" wrapText="1"/>
    </xf>
    <xf numFmtId="0" fontId="24" fillId="0" borderId="9" xfId="0" applyFont="1" applyFill="1" applyBorder="1" applyAlignment="1">
      <alignment horizontal="center" wrapText="1"/>
    </xf>
    <xf numFmtId="0" fontId="24" fillId="0" borderId="0" xfId="0" applyFont="1" applyFill="1" applyBorder="1" applyAlignment="1">
      <alignment horizontal="center" wrapText="1"/>
    </xf>
    <xf numFmtId="0" fontId="24" fillId="0" borderId="11" xfId="0" applyFont="1" applyFill="1" applyBorder="1" applyAlignment="1">
      <alignment horizontal="center" wrapText="1"/>
    </xf>
    <xf numFmtId="0" fontId="17" fillId="0" borderId="5" xfId="0" applyFont="1" applyFill="1" applyBorder="1" applyAlignment="1">
      <alignment horizontal="left"/>
    </xf>
    <xf numFmtId="0" fontId="17" fillId="0" borderId="6" xfId="0" applyFont="1" applyFill="1" applyBorder="1" applyAlignment="1">
      <alignment horizontal="left"/>
    </xf>
    <xf numFmtId="0" fontId="19" fillId="0" borderId="1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11" xfId="0" applyFont="1" applyFill="1" applyBorder="1" applyAlignment="1">
      <alignment horizontal="left" vertical="center" wrapText="1"/>
    </xf>
    <xf numFmtId="49" fontId="4" fillId="3" borderId="14" xfId="0" applyNumberFormat="1" applyFont="1" applyFill="1" applyBorder="1" applyAlignment="1">
      <alignment horizontal="right" vertical="center"/>
    </xf>
    <xf numFmtId="49" fontId="4" fillId="3" borderId="1" xfId="0" applyNumberFormat="1" applyFont="1" applyFill="1" applyBorder="1" applyAlignment="1">
      <alignment horizontal="right" vertical="center"/>
    </xf>
    <xf numFmtId="0" fontId="12" fillId="4" borderId="1"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xf>
    <xf numFmtId="0" fontId="2" fillId="0" borderId="5" xfId="0" applyFont="1" applyFill="1" applyBorder="1" applyAlignment="1">
      <alignment horizontal="left"/>
    </xf>
    <xf numFmtId="0" fontId="2" fillId="0" borderId="6" xfId="0" applyFont="1" applyFill="1" applyBorder="1" applyAlignment="1">
      <alignment horizontal="left"/>
    </xf>
    <xf numFmtId="0" fontId="21" fillId="0" borderId="10"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13"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12" fillId="8" borderId="3" xfId="0" applyFont="1" applyFill="1" applyBorder="1" applyAlignment="1" applyProtection="1">
      <alignment horizontal="left" vertical="center" wrapText="1"/>
    </xf>
    <xf numFmtId="0" fontId="12" fillId="8" borderId="13" xfId="0" applyFont="1" applyFill="1" applyBorder="1" applyAlignment="1" applyProtection="1">
      <alignment horizontal="left" vertical="center" wrapText="1"/>
    </xf>
    <xf numFmtId="0" fontId="12" fillId="8" borderId="2" xfId="0" applyFont="1" applyFill="1" applyBorder="1" applyAlignment="1" applyProtection="1">
      <alignment horizontal="left" vertical="center" wrapText="1"/>
    </xf>
    <xf numFmtId="0" fontId="13" fillId="5" borderId="12"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12" xfId="0" applyFont="1" applyFill="1" applyBorder="1" applyAlignment="1">
      <alignment horizontal="center" vertical="center" wrapText="1"/>
    </xf>
    <xf numFmtId="0" fontId="13" fillId="5" borderId="15" xfId="0" applyFont="1" applyFill="1" applyBorder="1" applyAlignment="1">
      <alignment horizontal="center" vertical="center" wrapText="1"/>
    </xf>
    <xf numFmtId="44" fontId="13" fillId="5" borderId="12" xfId="0" applyNumberFormat="1" applyFont="1" applyFill="1" applyBorder="1" applyAlignment="1">
      <alignment horizontal="center" vertical="center"/>
    </xf>
    <xf numFmtId="44" fontId="13" fillId="5" borderId="15" xfId="0" applyNumberFormat="1" applyFont="1" applyFill="1" applyBorder="1" applyAlignment="1">
      <alignment horizontal="center" vertical="center"/>
    </xf>
    <xf numFmtId="44" fontId="13" fillId="5" borderId="12" xfId="0" applyNumberFormat="1" applyFont="1" applyFill="1" applyBorder="1" applyAlignment="1">
      <alignment horizontal="center" vertical="center" wrapText="1"/>
    </xf>
    <xf numFmtId="44" fontId="13" fillId="5" borderId="15" xfId="0" applyNumberFormat="1" applyFont="1" applyFill="1" applyBorder="1" applyAlignment="1">
      <alignment horizontal="center" vertical="center" wrapText="1"/>
    </xf>
    <xf numFmtId="0" fontId="18" fillId="0" borderId="13" xfId="0" applyFont="1" applyBorder="1" applyAlignment="1">
      <alignment horizontal="center" vertical="top"/>
    </xf>
    <xf numFmtId="0" fontId="18" fillId="0" borderId="2" xfId="0" applyFont="1" applyBorder="1" applyAlignment="1">
      <alignment horizontal="center" vertical="top"/>
    </xf>
    <xf numFmtId="164"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7" fillId="0" borderId="12" xfId="0" applyFont="1" applyFill="1" applyBorder="1" applyAlignment="1">
      <alignment horizontal="left" vertical="center" wrapText="1"/>
    </xf>
    <xf numFmtId="0" fontId="15" fillId="7" borderId="1" xfId="0" applyFont="1" applyFill="1" applyBorder="1" applyAlignment="1">
      <alignment horizontal="left" vertical="center" wrapText="1"/>
    </xf>
    <xf numFmtId="0" fontId="9" fillId="2" borderId="3" xfId="0" applyFont="1" applyFill="1" applyBorder="1" applyAlignment="1">
      <alignment horizontal="right" vertical="center" wrapText="1"/>
    </xf>
    <xf numFmtId="0" fontId="9" fillId="2" borderId="13" xfId="0" applyFont="1" applyFill="1" applyBorder="1" applyAlignment="1">
      <alignment horizontal="right" vertical="center" wrapText="1"/>
    </xf>
    <xf numFmtId="0" fontId="9" fillId="2" borderId="2" xfId="0" applyFont="1" applyFill="1" applyBorder="1" applyAlignment="1">
      <alignment horizontal="right" vertical="center" wrapText="1"/>
    </xf>
    <xf numFmtId="0" fontId="16" fillId="0" borderId="4" xfId="0" applyFont="1" applyBorder="1" applyAlignment="1"/>
    <xf numFmtId="0" fontId="16" fillId="0" borderId="5" xfId="0" applyFont="1" applyBorder="1" applyAlignment="1"/>
    <xf numFmtId="0" fontId="16" fillId="0" borderId="6" xfId="0" applyFont="1" applyBorder="1" applyAlignment="1"/>
    <xf numFmtId="0" fontId="20" fillId="0" borderId="4"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6" xfId="0" applyFont="1" applyFill="1" applyBorder="1" applyAlignment="1">
      <alignment horizontal="left" vertical="center" wrapText="1"/>
    </xf>
  </cellXfs>
  <cellStyles count="4">
    <cellStyle name="Normal" xfId="0" builtinId="0"/>
    <cellStyle name="Normal 2" xfId="1" xr:uid="{00000000-0005-0000-0000-000001000000}"/>
    <cellStyle name="Normal 2 3" xfId="2" xr:uid="{00000000-0005-0000-0000-000002000000}"/>
    <cellStyle name="Normal 2 4" xfId="3" xr:uid="{00000000-0005-0000-0000-000003000000}"/>
  </cellStyles>
  <dxfs count="0"/>
  <tableStyles count="0" defaultTableStyle="TableStyleMedium9" defaultPivotStyle="PivotStyleLight16"/>
  <colors>
    <mruColors>
      <color rgb="FF66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1514475</xdr:colOff>
      <xdr:row>4</xdr:row>
      <xdr:rowOff>233363</xdr:rowOff>
    </xdr:to>
    <xdr:pic>
      <xdr:nvPicPr>
        <xdr:cNvPr id="2" name="Picture 1" descr="LEELOGOB">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30691" y="31749"/>
          <a:ext cx="3200400" cy="101600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W39"/>
  <sheetViews>
    <sheetView tabSelected="1" topLeftCell="A20" zoomScale="80" zoomScaleNormal="80" workbookViewId="0">
      <selection activeCell="B24" sqref="B24:C24"/>
    </sheetView>
  </sheetViews>
  <sheetFormatPr defaultColWidth="9.140625" defaultRowHeight="15"/>
  <cols>
    <col min="1" max="1" width="15.42578125" style="1" customWidth="1"/>
    <col min="2" max="2" width="10.28515625" style="1" customWidth="1"/>
    <col min="3" max="3" width="110.7109375" style="1" customWidth="1"/>
    <col min="4" max="4" width="14.5703125" style="1" customWidth="1"/>
    <col min="5" max="5" width="13.5703125" style="1" customWidth="1"/>
    <col min="6" max="6" width="16.5703125" style="7" customWidth="1"/>
    <col min="7" max="7" width="22.28515625" style="8" customWidth="1"/>
    <col min="8" max="127" width="9.140625" style="3"/>
    <col min="128" max="16384" width="9.140625" style="2"/>
  </cols>
  <sheetData>
    <row r="1" spans="1:127" ht="12.75">
      <c r="A1" s="15"/>
      <c r="B1" s="39"/>
      <c r="C1" s="56" t="s">
        <v>16</v>
      </c>
      <c r="D1" s="57"/>
      <c r="E1" s="57"/>
      <c r="F1" s="57"/>
      <c r="G1" s="58"/>
    </row>
    <row r="2" spans="1:127" ht="12.75">
      <c r="A2" s="16"/>
      <c r="B2" s="3"/>
      <c r="C2" s="59"/>
      <c r="D2" s="59"/>
      <c r="E2" s="59"/>
      <c r="F2" s="59"/>
      <c r="G2" s="60"/>
    </row>
    <row r="3" spans="1:127" s="5" customFormat="1" ht="12.75">
      <c r="A3" s="16"/>
      <c r="B3" s="3"/>
      <c r="C3" s="59"/>
      <c r="D3" s="59"/>
      <c r="E3" s="59"/>
      <c r="F3" s="59"/>
      <c r="G3" s="60"/>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row>
    <row r="4" spans="1:127" ht="24" customHeight="1">
      <c r="A4" s="16"/>
      <c r="B4" s="3"/>
      <c r="C4" s="59"/>
      <c r="D4" s="59"/>
      <c r="E4" s="59"/>
      <c r="F4" s="59"/>
      <c r="G4" s="60"/>
    </row>
    <row r="5" spans="1:127" ht="20.25">
      <c r="A5" s="16"/>
      <c r="B5" s="3"/>
      <c r="C5" s="9"/>
      <c r="D5" s="9"/>
      <c r="E5" s="9"/>
      <c r="F5" s="10"/>
      <c r="G5" s="25"/>
    </row>
    <row r="6" spans="1:127" ht="12.75">
      <c r="A6" s="16"/>
      <c r="B6" s="3"/>
      <c r="C6" s="3"/>
      <c r="D6" s="3"/>
      <c r="E6" s="11"/>
      <c r="F6" s="6"/>
      <c r="G6" s="26"/>
    </row>
    <row r="7" spans="1:127" ht="30" customHeight="1">
      <c r="A7" s="48" t="s">
        <v>0</v>
      </c>
      <c r="B7" s="49"/>
      <c r="C7" s="70"/>
      <c r="D7" s="70"/>
      <c r="E7" s="70"/>
      <c r="F7" s="70"/>
      <c r="G7" s="71"/>
    </row>
    <row r="8" spans="1:127" ht="12.75">
      <c r="A8" s="31"/>
      <c r="B8" s="40"/>
      <c r="C8" s="3"/>
      <c r="D8" s="3"/>
      <c r="E8" s="11"/>
      <c r="F8" s="6"/>
      <c r="G8" s="26"/>
    </row>
    <row r="9" spans="1:127" ht="24" customHeight="1">
      <c r="A9" s="48" t="s">
        <v>1</v>
      </c>
      <c r="B9" s="49"/>
      <c r="C9" s="61" t="s">
        <v>26</v>
      </c>
      <c r="D9" s="61"/>
      <c r="E9" s="61"/>
      <c r="F9" s="61"/>
      <c r="G9" s="62"/>
    </row>
    <row r="10" spans="1:127" ht="12.75">
      <c r="A10" s="16"/>
      <c r="B10" s="3"/>
      <c r="C10" s="3"/>
      <c r="D10" s="3"/>
      <c r="E10" s="11"/>
      <c r="F10" s="6"/>
      <c r="G10" s="26"/>
    </row>
    <row r="11" spans="1:127" ht="19.5" customHeight="1">
      <c r="A11" s="63" t="s">
        <v>2</v>
      </c>
      <c r="B11" s="64"/>
      <c r="C11" s="64"/>
      <c r="D11" s="64"/>
      <c r="E11" s="64"/>
      <c r="F11" s="64"/>
      <c r="G11" s="65"/>
    </row>
    <row r="12" spans="1:127" ht="45" customHeight="1">
      <c r="A12" s="101" t="s">
        <v>17</v>
      </c>
      <c r="B12" s="102"/>
      <c r="C12" s="102"/>
      <c r="D12" s="102"/>
      <c r="E12" s="102"/>
      <c r="F12" s="102"/>
      <c r="G12" s="103"/>
    </row>
    <row r="13" spans="1:127" ht="26.25" customHeight="1">
      <c r="A13" s="75" t="s">
        <v>27</v>
      </c>
      <c r="B13" s="76"/>
      <c r="C13" s="76"/>
      <c r="D13" s="76"/>
      <c r="E13" s="76"/>
      <c r="F13" s="76"/>
      <c r="G13" s="77"/>
    </row>
    <row r="14" spans="1:127" ht="76.5" customHeight="1">
      <c r="A14" s="75" t="s">
        <v>18</v>
      </c>
      <c r="B14" s="76"/>
      <c r="C14" s="76"/>
      <c r="D14" s="76"/>
      <c r="E14" s="76"/>
      <c r="F14" s="76"/>
      <c r="G14" s="77"/>
    </row>
    <row r="15" spans="1:127" ht="66" customHeight="1">
      <c r="A15" s="75" t="s">
        <v>19</v>
      </c>
      <c r="B15" s="76"/>
      <c r="C15" s="76"/>
      <c r="D15" s="76"/>
      <c r="E15" s="76"/>
      <c r="F15" s="76"/>
      <c r="G15" s="77"/>
    </row>
    <row r="16" spans="1:127" ht="47.25" customHeight="1">
      <c r="A16" s="72" t="s">
        <v>13</v>
      </c>
      <c r="B16" s="73"/>
      <c r="C16" s="73"/>
      <c r="D16" s="73"/>
      <c r="E16" s="73"/>
      <c r="F16" s="73"/>
      <c r="G16" s="74"/>
    </row>
    <row r="17" spans="1:127" ht="12.75">
      <c r="A17" s="27"/>
      <c r="B17" s="28"/>
      <c r="C17" s="28"/>
      <c r="D17" s="28"/>
      <c r="E17" s="28"/>
      <c r="F17" s="29"/>
      <c r="G17" s="30"/>
    </row>
    <row r="18" spans="1:127" s="14" customFormat="1" ht="23.25">
      <c r="A18" s="68" t="s">
        <v>25</v>
      </c>
      <c r="B18" s="68"/>
      <c r="C18" s="69"/>
      <c r="D18" s="69"/>
      <c r="E18" s="69"/>
      <c r="F18" s="69"/>
      <c r="G18" s="69"/>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row>
    <row r="19" spans="1:127" s="14" customFormat="1" ht="36" customHeight="1">
      <c r="A19" s="78" t="s">
        <v>24</v>
      </c>
      <c r="B19" s="79"/>
      <c r="C19" s="79"/>
      <c r="D19" s="79"/>
      <c r="E19" s="79"/>
      <c r="F19" s="79"/>
      <c r="G19" s="80"/>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row>
    <row r="20" spans="1:127" s="13" customFormat="1" ht="27" customHeight="1">
      <c r="A20" s="81" t="s">
        <v>3</v>
      </c>
      <c r="B20" s="52" t="s">
        <v>15</v>
      </c>
      <c r="C20" s="53"/>
      <c r="D20" s="83" t="s">
        <v>4</v>
      </c>
      <c r="E20" s="83" t="s">
        <v>14</v>
      </c>
      <c r="F20" s="85" t="s">
        <v>5</v>
      </c>
      <c r="G20" s="87" t="s">
        <v>6</v>
      </c>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row>
    <row r="21" spans="1:127" s="13" customFormat="1" ht="18.75" thickBot="1">
      <c r="A21" s="82"/>
      <c r="B21" s="50" t="s">
        <v>21</v>
      </c>
      <c r="C21" s="51"/>
      <c r="D21" s="84"/>
      <c r="E21" s="84"/>
      <c r="F21" s="86"/>
      <c r="G21" s="88"/>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row>
    <row r="22" spans="1:127" s="37" customFormat="1" ht="24.95" customHeight="1">
      <c r="A22" s="32">
        <v>1</v>
      </c>
      <c r="B22" s="54" t="s">
        <v>22</v>
      </c>
      <c r="C22" s="55"/>
      <c r="D22" s="32" t="s">
        <v>7</v>
      </c>
      <c r="E22" s="33">
        <v>1</v>
      </c>
      <c r="F22" s="36"/>
      <c r="G22" s="36">
        <f t="shared" ref="G22:G31" si="0">SUM(E22*F22)</f>
        <v>0</v>
      </c>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row>
    <row r="23" spans="1:127" s="37" customFormat="1" ht="24.95" customHeight="1">
      <c r="A23" s="34">
        <v>2</v>
      </c>
      <c r="B23" s="42" t="s">
        <v>23</v>
      </c>
      <c r="C23" s="43"/>
      <c r="D23" s="34" t="s">
        <v>7</v>
      </c>
      <c r="E23" s="35">
        <v>1</v>
      </c>
      <c r="F23" s="38"/>
      <c r="G23" s="38">
        <f t="shared" si="0"/>
        <v>0</v>
      </c>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row>
    <row r="24" spans="1:127" s="37" customFormat="1" ht="24.95" customHeight="1">
      <c r="A24" s="34">
        <v>3</v>
      </c>
      <c r="B24" s="42" t="s">
        <v>28</v>
      </c>
      <c r="C24" s="43"/>
      <c r="D24" s="34" t="s">
        <v>7</v>
      </c>
      <c r="E24" s="35">
        <v>1</v>
      </c>
      <c r="F24" s="38"/>
      <c r="G24" s="38">
        <f t="shared" si="0"/>
        <v>0</v>
      </c>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row>
    <row r="25" spans="1:127" s="37" customFormat="1" ht="24.95" customHeight="1">
      <c r="A25" s="34">
        <v>4</v>
      </c>
      <c r="B25" s="42" t="s">
        <v>29</v>
      </c>
      <c r="C25" s="43"/>
      <c r="D25" s="34" t="s">
        <v>7</v>
      </c>
      <c r="E25" s="35">
        <v>1</v>
      </c>
      <c r="F25" s="38"/>
      <c r="G25" s="38">
        <f t="shared" si="0"/>
        <v>0</v>
      </c>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row>
    <row r="26" spans="1:127" s="37" customFormat="1" ht="24.95" customHeight="1">
      <c r="A26" s="34">
        <v>5</v>
      </c>
      <c r="B26" s="42" t="s">
        <v>30</v>
      </c>
      <c r="C26" s="43"/>
      <c r="D26" s="34" t="s">
        <v>7</v>
      </c>
      <c r="E26" s="35">
        <v>1</v>
      </c>
      <c r="F26" s="38"/>
      <c r="G26" s="38">
        <f t="shared" si="0"/>
        <v>0</v>
      </c>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row>
    <row r="27" spans="1:127" s="37" customFormat="1" ht="24.95" customHeight="1">
      <c r="A27" s="34">
        <v>6</v>
      </c>
      <c r="B27" s="42" t="s">
        <v>31</v>
      </c>
      <c r="C27" s="43"/>
      <c r="D27" s="34" t="s">
        <v>7</v>
      </c>
      <c r="E27" s="35">
        <v>1</v>
      </c>
      <c r="F27" s="38"/>
      <c r="G27" s="38">
        <f t="shared" si="0"/>
        <v>0</v>
      </c>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row>
    <row r="28" spans="1:127" s="37" customFormat="1" ht="24.95" customHeight="1">
      <c r="A28" s="34">
        <v>7</v>
      </c>
      <c r="B28" s="42" t="s">
        <v>32</v>
      </c>
      <c r="C28" s="43"/>
      <c r="D28" s="34" t="s">
        <v>7</v>
      </c>
      <c r="E28" s="35">
        <v>1</v>
      </c>
      <c r="F28" s="38"/>
      <c r="G28" s="38">
        <f t="shared" si="0"/>
        <v>0</v>
      </c>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row>
    <row r="29" spans="1:127" s="37" customFormat="1" ht="24.95" customHeight="1">
      <c r="A29" s="34">
        <v>8</v>
      </c>
      <c r="B29" s="42" t="s">
        <v>33</v>
      </c>
      <c r="C29" s="43"/>
      <c r="D29" s="34" t="s">
        <v>7</v>
      </c>
      <c r="E29" s="35">
        <v>1</v>
      </c>
      <c r="F29" s="38"/>
      <c r="G29" s="38">
        <f t="shared" si="0"/>
        <v>0</v>
      </c>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row>
    <row r="30" spans="1:127" s="37" customFormat="1" ht="24.95" customHeight="1">
      <c r="A30" s="34">
        <v>9</v>
      </c>
      <c r="B30" s="42" t="s">
        <v>34</v>
      </c>
      <c r="C30" s="43"/>
      <c r="D30" s="34" t="s">
        <v>7</v>
      </c>
      <c r="E30" s="35">
        <v>1</v>
      </c>
      <c r="F30" s="38"/>
      <c r="G30" s="38">
        <f t="shared" si="0"/>
        <v>0</v>
      </c>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row>
    <row r="31" spans="1:127" s="37" customFormat="1" ht="24.95" customHeight="1">
      <c r="A31" s="34">
        <v>10</v>
      </c>
      <c r="B31" s="46" t="s">
        <v>35</v>
      </c>
      <c r="C31" s="47"/>
      <c r="D31" s="34" t="s">
        <v>7</v>
      </c>
      <c r="E31" s="35">
        <v>2</v>
      </c>
      <c r="F31" s="38"/>
      <c r="G31" s="38">
        <f t="shared" si="0"/>
        <v>0</v>
      </c>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row>
    <row r="32" spans="1:127" s="37" customFormat="1" ht="24.95" customHeight="1">
      <c r="A32" s="34"/>
      <c r="B32" s="44"/>
      <c r="C32" s="45"/>
      <c r="D32" s="34"/>
      <c r="E32" s="35"/>
      <c r="F32" s="38"/>
      <c r="G32" s="38"/>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row>
    <row r="33" spans="1:127" ht="18">
      <c r="A33" s="66" t="s">
        <v>20</v>
      </c>
      <c r="B33" s="66"/>
      <c r="C33" s="67"/>
      <c r="D33" s="67"/>
      <c r="E33" s="67"/>
      <c r="F33" s="67"/>
      <c r="G33" s="17">
        <f>SUM(G22:G31)</f>
        <v>0</v>
      </c>
    </row>
    <row r="34" spans="1:127" s="21" customFormat="1" ht="12.75">
      <c r="A34" s="19"/>
      <c r="B34" s="19"/>
      <c r="C34" s="18"/>
      <c r="D34" s="19"/>
      <c r="E34" s="19"/>
      <c r="F34" s="20"/>
      <c r="G34" s="20"/>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row>
    <row r="35" spans="1:127" s="21" customFormat="1" ht="24" customHeight="1">
      <c r="A35" s="94" t="s">
        <v>8</v>
      </c>
      <c r="B35" s="94"/>
      <c r="C35" s="94"/>
      <c r="D35" s="94"/>
      <c r="E35" s="94"/>
      <c r="F35" s="94"/>
      <c r="G35" s="9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row>
    <row r="36" spans="1:127" s="21" customFormat="1" ht="27.75" customHeight="1">
      <c r="A36" s="95" t="s">
        <v>9</v>
      </c>
      <c r="B36" s="96"/>
      <c r="C36" s="96"/>
      <c r="D36" s="96"/>
      <c r="E36" s="97"/>
      <c r="F36" s="91">
        <f>SUM(G33)</f>
        <v>0</v>
      </c>
      <c r="G36" s="92"/>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c r="DA36" s="24"/>
      <c r="DB36" s="24"/>
      <c r="DC36" s="24"/>
      <c r="DD36" s="24"/>
      <c r="DE36" s="24"/>
      <c r="DF36" s="24"/>
      <c r="DG36" s="24"/>
      <c r="DH36" s="24"/>
      <c r="DI36" s="24"/>
      <c r="DJ36" s="24"/>
      <c r="DK36" s="24"/>
      <c r="DL36" s="24"/>
      <c r="DM36" s="24"/>
      <c r="DN36" s="24"/>
      <c r="DO36" s="24"/>
      <c r="DP36" s="24"/>
      <c r="DQ36" s="24"/>
      <c r="DR36" s="24"/>
      <c r="DS36" s="24"/>
      <c r="DT36" s="24"/>
      <c r="DU36" s="24"/>
      <c r="DV36" s="24"/>
      <c r="DW36" s="24"/>
    </row>
    <row r="37" spans="1:127" s="21" customFormat="1" ht="12.75">
      <c r="A37" s="93" t="s">
        <v>10</v>
      </c>
      <c r="B37" s="93"/>
      <c r="C37" s="93"/>
      <c r="D37" s="93"/>
      <c r="E37" s="93"/>
      <c r="F37" s="93"/>
      <c r="G37" s="93"/>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row>
    <row r="38" spans="1:127" ht="36" customHeight="1">
      <c r="A38" s="98" t="s">
        <v>11</v>
      </c>
      <c r="B38" s="99"/>
      <c r="C38" s="99"/>
      <c r="D38" s="99"/>
      <c r="E38" s="99"/>
      <c r="F38" s="99"/>
      <c r="G38" s="100"/>
    </row>
    <row r="39" spans="1:127" ht="12.75">
      <c r="A39" s="22"/>
      <c r="B39" s="41"/>
      <c r="C39" s="89" t="s">
        <v>12</v>
      </c>
      <c r="D39" s="89"/>
      <c r="E39" s="89"/>
      <c r="F39" s="89"/>
      <c r="G39" s="90"/>
    </row>
  </sheetData>
  <mergeCells count="38">
    <mergeCell ref="C39:G39"/>
    <mergeCell ref="F36:G36"/>
    <mergeCell ref="A37:G37"/>
    <mergeCell ref="A35:G35"/>
    <mergeCell ref="A36:E36"/>
    <mergeCell ref="A38:G38"/>
    <mergeCell ref="C1:G4"/>
    <mergeCell ref="C9:G9"/>
    <mergeCell ref="A11:G11"/>
    <mergeCell ref="A33:F33"/>
    <mergeCell ref="A18:G18"/>
    <mergeCell ref="C7:G7"/>
    <mergeCell ref="A16:G16"/>
    <mergeCell ref="A12:G12"/>
    <mergeCell ref="A14:G14"/>
    <mergeCell ref="A15:G15"/>
    <mergeCell ref="A19:G19"/>
    <mergeCell ref="A20:A21"/>
    <mergeCell ref="D20:D21"/>
    <mergeCell ref="E20:E21"/>
    <mergeCell ref="F20:F21"/>
    <mergeCell ref="G20:G21"/>
    <mergeCell ref="A7:B7"/>
    <mergeCell ref="A9:B9"/>
    <mergeCell ref="B21:C21"/>
    <mergeCell ref="B20:C20"/>
    <mergeCell ref="B22:C22"/>
    <mergeCell ref="A13:G13"/>
    <mergeCell ref="B26:C26"/>
    <mergeCell ref="B25:C25"/>
    <mergeCell ref="B24:C24"/>
    <mergeCell ref="B23:C23"/>
    <mergeCell ref="B32:C32"/>
    <mergeCell ref="B31:C31"/>
    <mergeCell ref="B30:C30"/>
    <mergeCell ref="B29:C29"/>
    <mergeCell ref="B28:C28"/>
    <mergeCell ref="B27:C27"/>
  </mergeCells>
  <phoneticPr fontId="0" type="noConversion"/>
  <printOptions horizontalCentered="1"/>
  <pageMargins left="0.5" right="0.5" top="0.55000000000000004" bottom="0.5" header="0.3" footer="0.3"/>
  <pageSetup scale="47" orientation="portrait"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DFF8C90D0AD12498166A89253B24FAF" ma:contentTypeVersion="0" ma:contentTypeDescription="Create a new document." ma:contentTypeScope="" ma:versionID="46e096edf7446e326367aaa15a04c64a">
  <xsd:schema xmlns:xsd="http://www.w3.org/2001/XMLSchema" xmlns:xs="http://www.w3.org/2001/XMLSchema" xmlns:p="http://schemas.microsoft.com/office/2006/metadata/properties" xmlns:ns2="d5ad96e6-46eb-43fa-b309-22506ea389e0" targetNamespace="http://schemas.microsoft.com/office/2006/metadata/properties" ma:root="true" ma:fieldsID="0a2ca394c6ff813a842f4e5c9ba718be" ns2:_="">
    <xsd:import namespace="d5ad96e6-46eb-43fa-b309-22506ea389e0"/>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ad96e6-46eb-43fa-b309-22506ea389e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0DAC873-4641-4531-AD27-C0465866CC28}">
  <ds:schemaRefs>
    <ds:schemaRef ds:uri="http://schemas.microsoft.com/sharepoint/v3/contenttype/forms"/>
  </ds:schemaRefs>
</ds:datastoreItem>
</file>

<file path=customXml/itemProps2.xml><?xml version="1.0" encoding="utf-8"?>
<ds:datastoreItem xmlns:ds="http://schemas.openxmlformats.org/officeDocument/2006/customXml" ds:itemID="{9D0427CA-57E1-4A76-9387-D9B7B1A3E3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ad96e6-46eb-43fa-b309-22506ea389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C227A2-D7C0-4A74-A00D-203A45251DAA}"/>
</file>

<file path=customXml/itemProps4.xml><?xml version="1.0" encoding="utf-8"?>
<ds:datastoreItem xmlns:ds="http://schemas.openxmlformats.org/officeDocument/2006/customXml" ds:itemID="{58A5B670-78D3-4249-AB95-52CAE9CA4ECC}">
  <ds:schemaRefs>
    <ds:schemaRef ds:uri="http://schemas.microsoft.com/office/infopath/2007/PartnerControls"/>
    <ds:schemaRef ds:uri="http://purl.org/dc/elements/1.1/"/>
    <ds:schemaRef ds:uri="http://schemas.microsoft.com/office/2006/metadata/properties"/>
    <ds:schemaRef ds:uri="http://purl.org/dc/terms/"/>
    <ds:schemaRef ds:uri="d5ad96e6-46eb-43fa-b309-22506ea389e0"/>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BID-PROPOSAL FORM</vt:lpstr>
      <vt:lpstr>'BID-PROPOSAL FORM'!Print_Area</vt:lpstr>
    </vt:vector>
  </TitlesOfParts>
  <Manager/>
  <Company>HDR,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Lytle</dc:creator>
  <cp:keywords/>
  <dc:description/>
  <cp:lastModifiedBy>Davis, Lilla</cp:lastModifiedBy>
  <cp:lastPrinted>2023-02-02T20:08:01Z</cp:lastPrinted>
  <dcterms:created xsi:type="dcterms:W3CDTF">1998-06-09T19:27:04Z</dcterms:created>
  <dcterms:modified xsi:type="dcterms:W3CDTF">2023-02-02T20:09:49Z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y fmtid="{D5CDD505-2E9C-101B-9397-08002B2CF9AE}" pid="3" name="_dlc_DocIdItemGuid">
    <vt:lpwstr>a4de41a3-f06d-4232-b2da-9a008b05d26e</vt:lpwstr>
  </property>
</Properties>
</file>