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d.docs.live.net/ca4bb8445da895b8/CUSTOMER FILING CABINET/Lee County/Proposals/Filter Marshes - 2021/"/>
    </mc:Choice>
  </mc:AlternateContent>
  <xr:revisionPtr revIDLastSave="0" documentId="8_{2AFDEF0B-3C7A-4404-A6D7-B0D96F639C8A}"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4" l="1"/>
  <c r="F34" i="4"/>
  <c r="F35" i="4"/>
  <c r="F36" i="4"/>
  <c r="F37" i="4"/>
  <c r="F38" i="4"/>
  <c r="F39" i="4"/>
  <c r="F40" i="4"/>
  <c r="F41" i="4"/>
  <c r="F42" i="4"/>
  <c r="F43" i="4"/>
  <c r="F44" i="4"/>
  <c r="F45" i="4"/>
  <c r="F46" i="4"/>
  <c r="F47" i="4"/>
  <c r="F48" i="4"/>
  <c r="F49" i="4"/>
  <c r="F50" i="4"/>
  <c r="F51" i="4"/>
  <c r="F52" i="4"/>
  <c r="F53" i="4"/>
  <c r="F54" i="4"/>
  <c r="F55" i="4"/>
  <c r="F56" i="4"/>
  <c r="F18" i="4" l="1"/>
  <c r="F19" i="4" l="1"/>
  <c r="F20" i="4"/>
  <c r="F21" i="4"/>
  <c r="F22" i="4"/>
  <c r="F23" i="4"/>
  <c r="F24" i="4"/>
  <c r="F25" i="4"/>
  <c r="F26" i="4"/>
  <c r="F27" i="4"/>
  <c r="F28" i="4"/>
  <c r="F29" i="4"/>
  <c r="F30" i="4"/>
  <c r="F31" i="4"/>
  <c r="F32" i="4"/>
  <c r="E59" i="4" l="1"/>
</calcChain>
</file>

<file path=xl/sharedStrings.xml><?xml version="1.0" encoding="utf-8"?>
<sst xmlns="http://schemas.openxmlformats.org/spreadsheetml/2006/main" count="97" uniqueCount="59">
  <si>
    <t>COMPANY NAME:</t>
  </si>
  <si>
    <t>SOLICITATION:</t>
  </si>
  <si>
    <t>Item</t>
  </si>
  <si>
    <t>Description</t>
  </si>
  <si>
    <t>Unit Price</t>
  </si>
  <si>
    <t>PROJECT TOTAL</t>
  </si>
  <si>
    <t>BID SUMMARY</t>
  </si>
  <si>
    <t>**Quantities are not guaranteed.  Final payment will be based on actual quantities.</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</si>
  <si>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</si>
  <si>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</si>
  <si>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</si>
  <si>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</si>
  <si>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</si>
  <si>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</si>
  <si>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</si>
  <si>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6 Mile - Herbicide Treatment and Category 1 &amp; 2 exotic and nuisance</t>
  </si>
  <si>
    <t>6 Mile - Mowing and Removing trash/debris</t>
  </si>
  <si>
    <t xml:space="preserve">6 Mile - General Mainteanance </t>
  </si>
  <si>
    <t>10 Mile Canal (Daniels) - Herbicide Treatment and Category 1 &amp; 2 exotic and nuisance</t>
  </si>
  <si>
    <t>10 Mile Canal (Daniels) - Mowing and Removing trash/debris</t>
  </si>
  <si>
    <t xml:space="preserve">10 Mile Canal (Daniels) - General Mainteanance </t>
  </si>
  <si>
    <t>Briarcliff - Herbicide Treatment and Category 1 &amp; 2 exotic and nuisance</t>
  </si>
  <si>
    <t>Briarcliff - Mowing and Removing trash/debris</t>
  </si>
  <si>
    <t xml:space="preserve">Briarcliff - General Mainteanance </t>
  </si>
  <si>
    <t>Fichter's Creek - Herbicide Treatment and Category 1 &amp; 2 exotic and nuisance</t>
  </si>
  <si>
    <t>Fichter's Creek - Mowing and Removing trash/debris</t>
  </si>
  <si>
    <t xml:space="preserve">Fichter's Creek - General Mainteanance </t>
  </si>
  <si>
    <t>Gator Slough - Herbicide Treatment and Category 1 &amp; 2 exotic and nuisance</t>
  </si>
  <si>
    <t>Gator Slough - Mowing and Removing trash/debris</t>
  </si>
  <si>
    <t xml:space="preserve">Gator Slough - General Mainteanance </t>
  </si>
  <si>
    <t>Halfway Creek - Herbicide Treatment and Category 1 &amp; 2 exotic and nuisance</t>
  </si>
  <si>
    <t>Halfway Creek - Mowing and Removing trash/debris</t>
  </si>
  <si>
    <t xml:space="preserve">Halfway Creek - General Mainteanance </t>
  </si>
  <si>
    <t>Lake Park Filter Marsh - Herbicide Treatment and Category 1 &amp; 2 exotic and nuisance</t>
  </si>
  <si>
    <t>Lake Park Filter Marsh - Mowing and Removing trash/debris</t>
  </si>
  <si>
    <t xml:space="preserve">Lake Park Filter Marsh - General Mainteanance </t>
  </si>
  <si>
    <t>Nalle Grade - Herbicide Treatment and Category 1 &amp; 2 exotic and nuisance</t>
  </si>
  <si>
    <t>Nalle Grade - Mowing and Removing trash/debris</t>
  </si>
  <si>
    <t xml:space="preserve">Nalle Grade - General Mainteanance </t>
  </si>
  <si>
    <t>Palmona Park - Herbicide Treatment and Category 1 &amp; 2 exotic and nuisance</t>
  </si>
  <si>
    <t>Palmona Park - Mowing and Removing trash/debris</t>
  </si>
  <si>
    <t xml:space="preserve">Palmona Park - General Mainteanance </t>
  </si>
  <si>
    <t>Popash Creek - Herbicide Treatment and Category 1 &amp; 2 exotic and nuisance</t>
  </si>
  <si>
    <t>Popash Creek - Mowing and Removing trash/debris</t>
  </si>
  <si>
    <t xml:space="preserve">Popash Creek - General Mainteanance </t>
  </si>
  <si>
    <t>Powell Creek Filter Marsh - Herbicide Treatment and Category 1 &amp; 2 exotic and nuisance</t>
  </si>
  <si>
    <t>Powell Creek Filter Marsh - Mowing and Removing trash/debris</t>
  </si>
  <si>
    <t xml:space="preserve">Powell Creek Filter Marsh - General Mainteanance </t>
  </si>
  <si>
    <t>Prairie Pines - Herbicide Treatment and Category 1 &amp; 2 exotic and nuisance</t>
  </si>
  <si>
    <t>Prairie Pines - Mowing and Removing trash/debris</t>
  </si>
  <si>
    <t xml:space="preserve">Prairie Pines - General Mainteanance </t>
  </si>
  <si>
    <t>Yellow Fever Creek - Herbicide Treatment and Category 1 &amp; 2 exotic and nuisance</t>
  </si>
  <si>
    <t>Yellow Fever Creek - Mowing and Removing trash/debris</t>
  </si>
  <si>
    <t xml:space="preserve">Yellow Fever Creek - General Mainteanance </t>
  </si>
  <si>
    <t>B220148JJB: Lee County Marsh Maintenance</t>
  </si>
  <si>
    <t>Lee County Marsh Maintenance</t>
  </si>
  <si>
    <t>LS</t>
  </si>
  <si>
    <t>three hundred eighteen thousand and zero cents</t>
  </si>
  <si>
    <t>Woods &amp; Wetlands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</si>
</sst>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4" x14ac:knownFonts="1">
    <font>
      <sz val="10"/>
      <name val="Arial"/>
    </font>
    <font>
      <sz val="11"/>
      <color theme="1"/>
      <name val="Calibri"/>
      <family val="2"/>
      <scheme val="minor"/>
    </font>
    <font>
      <sz val="10"/>
      <name val="Arial"/>
      <family val="2"/>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2"/>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4" fillId="0" borderId="0"/>
    <xf numFmtId="0" fontId="4" fillId="0" borderId="0"/>
    <xf numFmtId="0" fontId="1" fillId="0" borderId="0"/>
  </cellStyleXfs>
  <cellXfs count="71">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1" fillId="0" borderId="1" xfId="0" applyFont="1" applyFill="1" applyBorder="1" applyAlignment="1">
      <alignment horizontal="center" vertical="center"/>
    </xf>
    <xf numFmtId="44" fontId="11" fillId="0" borderId="1" xfId="0" applyNumberFormat="1" applyFont="1" applyFill="1" applyBorder="1" applyAlignment="1">
      <alignment horizontal="right" vertical="center"/>
    </xf>
    <xf numFmtId="0" fontId="6" fillId="0" borderId="0" xfId="0" applyFont="1" applyFill="1" applyBorder="1" applyAlignment="1">
      <alignment horizontal="center" wrapText="1"/>
    </xf>
    <xf numFmtId="44" fontId="6" fillId="0" borderId="0" xfId="0" applyNumberFormat="1" applyFont="1" applyFill="1" applyBorder="1" applyAlignment="1">
      <alignment horizontal="center" wrapText="1"/>
    </xf>
    <xf numFmtId="0" fontId="0" fillId="0" borderId="0" xfId="0" applyFill="1" applyBorder="1" applyAlignment="1">
      <alignment horizontal="center"/>
    </xf>
    <xf numFmtId="0" fontId="13" fillId="0" borderId="0" xfId="0" applyFont="1" applyFill="1" applyBorder="1"/>
    <xf numFmtId="0" fontId="13" fillId="0" borderId="0" xfId="0" applyFont="1" applyFill="1"/>
    <xf numFmtId="0" fontId="14" fillId="0" borderId="0" xfId="0" applyFont="1" applyProtection="1"/>
    <xf numFmtId="0" fontId="0" fillId="0" borderId="7" xfId="0" applyFill="1" applyBorder="1"/>
    <xf numFmtId="0" fontId="0" fillId="0" borderId="10" xfId="0" applyFill="1" applyBorder="1"/>
    <xf numFmtId="44" fontId="4" fillId="0" borderId="11" xfId="0" applyNumberFormat="1" applyFont="1" applyFill="1" applyBorder="1" applyAlignment="1">
      <alignment horizontal="center" wrapText="1"/>
    </xf>
    <xf numFmtId="44" fontId="4" fillId="0" borderId="11" xfId="0" applyNumberFormat="1" applyFont="1" applyFill="1" applyBorder="1" applyAlignment="1">
      <alignment horizontal="center" vertical="center"/>
    </xf>
    <xf numFmtId="0" fontId="5" fillId="0" borderId="10" xfId="0" applyFont="1" applyFill="1" applyBorder="1"/>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0" borderId="1" xfId="0" applyBorder="1"/>
    <xf numFmtId="0" fontId="0" fillId="0" borderId="3" xfId="0" applyBorder="1"/>
    <xf numFmtId="0" fontId="14" fillId="0" borderId="0" xfId="0" applyFont="1" applyBorder="1" applyProtection="1"/>
    <xf numFmtId="0" fontId="0" fillId="0" borderId="0" xfId="0" applyBorder="1"/>
    <xf numFmtId="0" fontId="16" fillId="4" borderId="1" xfId="0" applyFont="1" applyFill="1" applyBorder="1" applyAlignment="1">
      <alignment horizontal="center" vertical="center"/>
    </xf>
    <xf numFmtId="44" fontId="16" fillId="4"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12" xfId="0" applyFont="1" applyFill="1" applyBorder="1" applyAlignment="1">
      <alignment horizontal="center" vertical="center"/>
    </xf>
    <xf numFmtId="44" fontId="16" fillId="4"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xf>
    <xf numFmtId="0" fontId="11" fillId="0" borderId="2" xfId="0" applyNumberFormat="1"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0" fontId="18" fillId="0" borderId="4" xfId="0" applyFont="1" applyBorder="1"/>
    <xf numFmtId="0" fontId="18" fillId="0" borderId="5" xfId="0" applyFont="1" applyBorder="1"/>
    <xf numFmtId="0" fontId="18" fillId="0" borderId="6" xfId="0" applyFont="1" applyBorder="1"/>
    <xf numFmtId="0" fontId="23" fillId="0" borderId="13" xfId="0" applyFont="1" applyBorder="1" applyAlignment="1">
      <alignment horizontal="center" vertical="top"/>
    </xf>
    <xf numFmtId="0" fontId="20" fillId="0" borderId="13" xfId="0" applyFont="1" applyBorder="1" applyAlignment="1">
      <alignment horizontal="center" vertical="top"/>
    </xf>
    <xf numFmtId="0" fontId="20" fillId="0" borderId="2" xfId="0" applyFont="1" applyBorder="1" applyAlignment="1">
      <alignment horizontal="center" vertical="top"/>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19" fillId="0" borderId="8"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0" xfId="0" applyFont="1" applyFill="1" applyBorder="1" applyAlignment="1">
      <alignment horizontal="center" wrapText="1"/>
    </xf>
    <xf numFmtId="0" fontId="7" fillId="0" borderId="11" xfId="0" applyFont="1" applyFill="1" applyBorder="1" applyAlignment="1">
      <alignment horizontal="center" wrapText="1"/>
    </xf>
    <xf numFmtId="0" fontId="5" fillId="0" borderId="5" xfId="0" applyFont="1" applyFill="1" applyBorder="1" applyAlignment="1">
      <alignment horizontal="left"/>
    </xf>
    <xf numFmtId="0" fontId="5" fillId="0" borderId="6" xfId="0" applyFont="1" applyFill="1" applyBorder="1" applyAlignment="1">
      <alignment horizontal="left"/>
    </xf>
    <xf numFmtId="0" fontId="9" fillId="0" borderId="1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21" fillId="0" borderId="1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15"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2" fillId="0" borderId="5" xfId="0" applyFont="1" applyFill="1" applyBorder="1" applyAlignment="1">
      <alignment horizontal="left"/>
    </xf>
    <xf numFmtId="0" fontId="4" fillId="0" borderId="5" xfId="0" applyFont="1" applyFill="1" applyBorder="1" applyAlignment="1">
      <alignment horizontal="left"/>
    </xf>
    <xf numFmtId="0" fontId="4" fillId="0" borderId="6" xfId="0" applyFont="1" applyFill="1" applyBorder="1" applyAlignment="1">
      <alignment horizontal="left"/>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088"/>
          <a:ext cx="25019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72"/>
  <sheetViews>
    <sheetView tabSelected="1" zoomScale="55" zoomScaleNormal="55" workbookViewId="0">
      <selection activeCell="K17" sqref="K17"/>
    </sheetView>
  </sheetViews>
  <sheetFormatPr defaultColWidth="9.140625" defaultRowHeight="15" x14ac:dyDescent="0.2"/>
  <cols>
    <col min="1" max="1" width="20.42578125" style="1" customWidth="1"/>
    <col min="2" max="2" width="88" style="1" customWidth="1"/>
    <col min="3" max="3" width="18.140625" style="1" customWidth="1"/>
    <col min="4" max="4" width="17.85546875" style="1" customWidth="1"/>
    <col min="5" max="5" width="29.140625" style="7" customWidth="1"/>
    <col min="6" max="6" width="26.85546875" style="8" bestFit="1" customWidth="1"/>
    <col min="7" max="126" width="9.140625" style="3"/>
    <col min="127" max="16384" width="9.140625" style="2"/>
  </cols>
  <sheetData>
    <row r="1" spans="1:126" ht="12.75" x14ac:dyDescent="0.2">
      <c r="A1" s="17"/>
      <c r="B1" s="50" t="s">
        <v>12</v>
      </c>
      <c r="C1" s="51"/>
      <c r="D1" s="51"/>
      <c r="E1" s="51"/>
      <c r="F1" s="52"/>
    </row>
    <row r="2" spans="1:126" ht="12.75" x14ac:dyDescent="0.2">
      <c r="A2" s="18"/>
      <c r="B2" s="53"/>
      <c r="C2" s="53"/>
      <c r="D2" s="53"/>
      <c r="E2" s="53"/>
      <c r="F2" s="54"/>
    </row>
    <row r="3" spans="1:126" s="5" customFormat="1" ht="24.95" customHeight="1" x14ac:dyDescent="0.2">
      <c r="A3" s="18"/>
      <c r="B3" s="53"/>
      <c r="C3" s="53"/>
      <c r="D3" s="53"/>
      <c r="E3" s="53"/>
      <c r="F3" s="5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x14ac:dyDescent="0.2">
      <c r="A4" s="18"/>
      <c r="B4" s="53"/>
      <c r="C4" s="53"/>
      <c r="D4" s="53"/>
      <c r="E4" s="53"/>
      <c r="F4" s="54"/>
    </row>
    <row r="5" spans="1:126" ht="20.25" x14ac:dyDescent="0.3">
      <c r="A5" s="18"/>
      <c r="B5" s="11"/>
      <c r="C5" s="11"/>
      <c r="D5" s="11"/>
      <c r="E5" s="12"/>
      <c r="F5" s="19"/>
    </row>
    <row r="6" spans="1:126" ht="12.75" x14ac:dyDescent="0.2">
      <c r="A6" s="18"/>
      <c r="B6" s="3"/>
      <c r="C6" s="3"/>
      <c r="D6" s="13"/>
      <c r="E6" s="6"/>
      <c r="F6" s="20"/>
    </row>
    <row r="7" spans="1:126" ht="29.25" customHeight="1" x14ac:dyDescent="0.2">
      <c r="A7" s="21" t="s">
        <v>0</v>
      </c>
      <c r="B7" s="68" t="s">
        <v>58</v>
      </c>
      <c r="C7" s="69"/>
      <c r="D7" s="69"/>
      <c r="E7" s="69"/>
      <c r="F7" s="70"/>
    </row>
    <row r="8" spans="1:126" ht="12.75" x14ac:dyDescent="0.2">
      <c r="A8" s="18"/>
      <c r="B8" s="3"/>
      <c r="C8" s="3"/>
      <c r="D8" s="13"/>
      <c r="E8" s="6"/>
      <c r="F8" s="20"/>
    </row>
    <row r="9" spans="1:126" ht="12.75" x14ac:dyDescent="0.2">
      <c r="A9" s="21" t="s">
        <v>1</v>
      </c>
      <c r="B9" s="55" t="s">
        <v>54</v>
      </c>
      <c r="C9" s="55"/>
      <c r="D9" s="55"/>
      <c r="E9" s="55"/>
      <c r="F9" s="56"/>
    </row>
    <row r="10" spans="1:126" ht="12.75" x14ac:dyDescent="0.2">
      <c r="A10" s="18"/>
      <c r="B10" s="3"/>
      <c r="C10" s="3"/>
      <c r="D10" s="13"/>
      <c r="E10" s="6"/>
      <c r="F10" s="20"/>
    </row>
    <row r="11" spans="1:126" ht="18" customHeight="1" x14ac:dyDescent="0.2">
      <c r="A11" s="57" t="s">
        <v>10</v>
      </c>
      <c r="B11" s="58"/>
      <c r="C11" s="58"/>
      <c r="D11" s="58"/>
      <c r="E11" s="58"/>
      <c r="F11" s="59"/>
    </row>
    <row r="12" spans="1:126" ht="12.75" x14ac:dyDescent="0.2">
      <c r="A12" s="60" t="s">
        <v>11</v>
      </c>
      <c r="B12" s="61"/>
      <c r="C12" s="61"/>
      <c r="D12" s="61"/>
      <c r="E12" s="61"/>
      <c r="F12" s="62"/>
    </row>
    <row r="13" spans="1:126" ht="12.75" x14ac:dyDescent="0.2">
      <c r="A13" s="60"/>
      <c r="B13" s="61"/>
      <c r="C13" s="61"/>
      <c r="D13" s="61"/>
      <c r="E13" s="61"/>
      <c r="F13" s="62"/>
    </row>
    <row r="14" spans="1:126" ht="12.75" x14ac:dyDescent="0.2">
      <c r="A14" s="60"/>
      <c r="B14" s="61"/>
      <c r="C14" s="61"/>
      <c r="D14" s="61"/>
      <c r="E14" s="61"/>
      <c r="F14" s="62"/>
    </row>
    <row r="15" spans="1:126" ht="135.75" customHeight="1" x14ac:dyDescent="0.2">
      <c r="A15" s="63"/>
      <c r="B15" s="64"/>
      <c r="C15" s="64"/>
      <c r="D15" s="64"/>
      <c r="E15" s="64"/>
      <c r="F15" s="65"/>
    </row>
    <row r="16" spans="1:126" s="16" customFormat="1" ht="32.25" customHeight="1" x14ac:dyDescent="0.2">
      <c r="A16" s="66" t="s">
        <v>55</v>
      </c>
      <c r="B16" s="67"/>
      <c r="C16" s="67"/>
      <c r="D16" s="67"/>
      <c r="E16" s="67"/>
      <c r="F16" s="6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row>
    <row r="17" spans="1:126" s="15" customFormat="1" ht="42" customHeight="1" x14ac:dyDescent="0.25">
      <c r="A17" s="32" t="s">
        <v>2</v>
      </c>
      <c r="B17" s="29" t="s">
        <v>3</v>
      </c>
      <c r="C17" s="31" t="s">
        <v>13</v>
      </c>
      <c r="D17" s="31" t="s">
        <v>8</v>
      </c>
      <c r="E17" s="30" t="s">
        <v>4</v>
      </c>
      <c r="F17" s="33" t="s">
        <v>14</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row>
    <row r="18" spans="1:126" ht="20.100000000000001" customHeight="1" x14ac:dyDescent="0.2">
      <c r="A18" s="9">
        <v>1.1000000000000001</v>
      </c>
      <c r="B18" s="35" t="s">
        <v>15</v>
      </c>
      <c r="C18" s="9" t="s">
        <v>56</v>
      </c>
      <c r="D18" s="34">
        <v>3</v>
      </c>
      <c r="E18" s="10">
        <v>4000</v>
      </c>
      <c r="F18" s="10">
        <f>E18*D18</f>
        <v>12000</v>
      </c>
    </row>
    <row r="19" spans="1:126" ht="18" x14ac:dyDescent="0.2">
      <c r="A19" s="9">
        <v>1.2</v>
      </c>
      <c r="B19" s="35" t="s">
        <v>16</v>
      </c>
      <c r="C19" s="9" t="s">
        <v>56</v>
      </c>
      <c r="D19" s="34">
        <v>3</v>
      </c>
      <c r="E19" s="10">
        <v>500</v>
      </c>
      <c r="F19" s="10">
        <f t="shared" ref="F19:F56" si="0">E19*D19</f>
        <v>1500</v>
      </c>
    </row>
    <row r="20" spans="1:126" ht="20.100000000000001" customHeight="1" x14ac:dyDescent="0.2">
      <c r="A20" s="9">
        <v>1.3</v>
      </c>
      <c r="B20" s="36" t="s">
        <v>17</v>
      </c>
      <c r="C20" s="9" t="s">
        <v>56</v>
      </c>
      <c r="D20" s="34">
        <v>3</v>
      </c>
      <c r="E20" s="10">
        <v>200</v>
      </c>
      <c r="F20" s="10">
        <f t="shared" si="0"/>
        <v>600</v>
      </c>
    </row>
    <row r="21" spans="1:126" ht="36" x14ac:dyDescent="0.2">
      <c r="A21" s="9">
        <v>2.1</v>
      </c>
      <c r="B21" s="35" t="s">
        <v>18</v>
      </c>
      <c r="C21" s="9" t="s">
        <v>56</v>
      </c>
      <c r="D21" s="34">
        <v>3</v>
      </c>
      <c r="E21" s="10">
        <v>6000</v>
      </c>
      <c r="F21" s="10">
        <f t="shared" si="0"/>
        <v>18000</v>
      </c>
    </row>
    <row r="22" spans="1:126" ht="20.100000000000001" customHeight="1" x14ac:dyDescent="0.2">
      <c r="A22" s="9">
        <v>2.2000000000000002</v>
      </c>
      <c r="B22" s="35" t="s">
        <v>19</v>
      </c>
      <c r="C22" s="9" t="s">
        <v>56</v>
      </c>
      <c r="D22" s="34">
        <v>3</v>
      </c>
      <c r="E22" s="10">
        <v>1000</v>
      </c>
      <c r="F22" s="10">
        <f t="shared" si="0"/>
        <v>3000</v>
      </c>
    </row>
    <row r="23" spans="1:126" ht="20.100000000000001" customHeight="1" x14ac:dyDescent="0.2">
      <c r="A23" s="9">
        <v>2.2999999999999998</v>
      </c>
      <c r="B23" s="36" t="s">
        <v>20</v>
      </c>
      <c r="C23" s="9" t="s">
        <v>56</v>
      </c>
      <c r="D23" s="34">
        <v>3</v>
      </c>
      <c r="E23" s="10">
        <v>500</v>
      </c>
      <c r="F23" s="10">
        <f t="shared" si="0"/>
        <v>1500</v>
      </c>
    </row>
    <row r="24" spans="1:126" ht="20.100000000000001" customHeight="1" x14ac:dyDescent="0.2">
      <c r="A24" s="9">
        <v>3.1</v>
      </c>
      <c r="B24" s="35" t="s">
        <v>21</v>
      </c>
      <c r="C24" s="9" t="s">
        <v>56</v>
      </c>
      <c r="D24" s="34">
        <v>3</v>
      </c>
      <c r="E24" s="10">
        <v>5800</v>
      </c>
      <c r="F24" s="10">
        <f t="shared" si="0"/>
        <v>17400</v>
      </c>
    </row>
    <row r="25" spans="1:126" ht="20.100000000000001" customHeight="1" x14ac:dyDescent="0.2">
      <c r="A25" s="9">
        <v>3.2</v>
      </c>
      <c r="B25" s="35" t="s">
        <v>22</v>
      </c>
      <c r="C25" s="9" t="s">
        <v>56</v>
      </c>
      <c r="D25" s="34">
        <v>3</v>
      </c>
      <c r="E25" s="10">
        <v>1000</v>
      </c>
      <c r="F25" s="10">
        <f t="shared" si="0"/>
        <v>3000</v>
      </c>
    </row>
    <row r="26" spans="1:126" ht="18" x14ac:dyDescent="0.2">
      <c r="A26" s="9">
        <v>3.3</v>
      </c>
      <c r="B26" s="36" t="s">
        <v>23</v>
      </c>
      <c r="C26" s="9" t="s">
        <v>56</v>
      </c>
      <c r="D26" s="34">
        <v>3</v>
      </c>
      <c r="E26" s="10">
        <v>500</v>
      </c>
      <c r="F26" s="10">
        <f t="shared" si="0"/>
        <v>1500</v>
      </c>
    </row>
    <row r="27" spans="1:126" ht="36" x14ac:dyDescent="0.2">
      <c r="A27" s="9">
        <v>4.0999999999999996</v>
      </c>
      <c r="B27" s="35" t="s">
        <v>24</v>
      </c>
      <c r="C27" s="9" t="s">
        <v>56</v>
      </c>
      <c r="D27" s="34">
        <v>3</v>
      </c>
      <c r="E27" s="10">
        <v>9000</v>
      </c>
      <c r="F27" s="10">
        <f t="shared" si="0"/>
        <v>27000</v>
      </c>
    </row>
    <row r="28" spans="1:126" ht="20.100000000000001" customHeight="1" x14ac:dyDescent="0.2">
      <c r="A28" s="9">
        <v>4.2</v>
      </c>
      <c r="B28" s="35" t="s">
        <v>25</v>
      </c>
      <c r="C28" s="9" t="s">
        <v>56</v>
      </c>
      <c r="D28" s="34">
        <v>3</v>
      </c>
      <c r="E28" s="10">
        <v>1000</v>
      </c>
      <c r="F28" s="10">
        <f t="shared" si="0"/>
        <v>3000</v>
      </c>
    </row>
    <row r="29" spans="1:126" ht="20.100000000000001" customHeight="1" x14ac:dyDescent="0.2">
      <c r="A29" s="9">
        <v>4.3</v>
      </c>
      <c r="B29" s="36" t="s">
        <v>26</v>
      </c>
      <c r="C29" s="9" t="s">
        <v>56</v>
      </c>
      <c r="D29" s="34">
        <v>3</v>
      </c>
      <c r="E29" s="10">
        <v>500</v>
      </c>
      <c r="F29" s="10">
        <f t="shared" si="0"/>
        <v>1500</v>
      </c>
    </row>
    <row r="30" spans="1:126" ht="36" x14ac:dyDescent="0.2">
      <c r="A30" s="9">
        <v>5.0999999999999996</v>
      </c>
      <c r="B30" s="35" t="s">
        <v>27</v>
      </c>
      <c r="C30" s="9" t="s">
        <v>56</v>
      </c>
      <c r="D30" s="34">
        <v>3</v>
      </c>
      <c r="E30" s="10">
        <v>5000</v>
      </c>
      <c r="F30" s="10">
        <f t="shared" si="0"/>
        <v>15000</v>
      </c>
    </row>
    <row r="31" spans="1:126" ht="20.100000000000001" customHeight="1" x14ac:dyDescent="0.2">
      <c r="A31" s="9">
        <v>5.2</v>
      </c>
      <c r="B31" s="35" t="s">
        <v>28</v>
      </c>
      <c r="C31" s="9" t="s">
        <v>56</v>
      </c>
      <c r="D31" s="34">
        <v>3</v>
      </c>
      <c r="E31" s="10">
        <v>500</v>
      </c>
      <c r="F31" s="10">
        <f t="shared" si="0"/>
        <v>1500</v>
      </c>
    </row>
    <row r="32" spans="1:126" ht="20.100000000000001" customHeight="1" x14ac:dyDescent="0.2">
      <c r="A32" s="9">
        <v>5.3</v>
      </c>
      <c r="B32" s="36" t="s">
        <v>29</v>
      </c>
      <c r="C32" s="9" t="s">
        <v>56</v>
      </c>
      <c r="D32" s="34">
        <v>3</v>
      </c>
      <c r="E32" s="10">
        <v>500</v>
      </c>
      <c r="F32" s="10">
        <f t="shared" si="0"/>
        <v>1500</v>
      </c>
    </row>
    <row r="33" spans="1:6" ht="36" x14ac:dyDescent="0.2">
      <c r="A33" s="9">
        <v>6.1</v>
      </c>
      <c r="B33" s="35" t="s">
        <v>30</v>
      </c>
      <c r="C33" s="9" t="s">
        <v>56</v>
      </c>
      <c r="D33" s="34">
        <v>3</v>
      </c>
      <c r="E33" s="10">
        <v>1000</v>
      </c>
      <c r="F33" s="10">
        <f t="shared" si="0"/>
        <v>3000</v>
      </c>
    </row>
    <row r="34" spans="1:6" ht="20.100000000000001" customHeight="1" x14ac:dyDescent="0.2">
      <c r="A34" s="9">
        <v>6.2</v>
      </c>
      <c r="B34" s="35" t="s">
        <v>31</v>
      </c>
      <c r="C34" s="9" t="s">
        <v>56</v>
      </c>
      <c r="D34" s="34">
        <v>3</v>
      </c>
      <c r="E34" s="10">
        <v>500</v>
      </c>
      <c r="F34" s="10">
        <f t="shared" si="0"/>
        <v>1500</v>
      </c>
    </row>
    <row r="35" spans="1:6" ht="20.100000000000001" customHeight="1" x14ac:dyDescent="0.2">
      <c r="A35" s="9">
        <v>6.3</v>
      </c>
      <c r="B35" s="36" t="s">
        <v>32</v>
      </c>
      <c r="C35" s="9" t="s">
        <v>56</v>
      </c>
      <c r="D35" s="34">
        <v>3</v>
      </c>
      <c r="E35" s="10">
        <v>500</v>
      </c>
      <c r="F35" s="10">
        <f t="shared" si="0"/>
        <v>1500</v>
      </c>
    </row>
    <row r="36" spans="1:6" ht="36" x14ac:dyDescent="0.2">
      <c r="A36" s="9">
        <v>7.1</v>
      </c>
      <c r="B36" s="35" t="s">
        <v>33</v>
      </c>
      <c r="C36" s="9" t="s">
        <v>56</v>
      </c>
      <c r="D36" s="34">
        <v>3</v>
      </c>
      <c r="E36" s="10">
        <v>22000</v>
      </c>
      <c r="F36" s="10">
        <f t="shared" si="0"/>
        <v>66000</v>
      </c>
    </row>
    <row r="37" spans="1:6" ht="20.100000000000001" customHeight="1" x14ac:dyDescent="0.2">
      <c r="A37" s="9">
        <v>7.2</v>
      </c>
      <c r="B37" s="35" t="s">
        <v>34</v>
      </c>
      <c r="C37" s="9" t="s">
        <v>56</v>
      </c>
      <c r="D37" s="34">
        <v>3</v>
      </c>
      <c r="E37" s="10">
        <v>1000</v>
      </c>
      <c r="F37" s="10">
        <f t="shared" si="0"/>
        <v>3000</v>
      </c>
    </row>
    <row r="38" spans="1:6" ht="20.100000000000001" customHeight="1" x14ac:dyDescent="0.2">
      <c r="A38" s="9">
        <v>7.3</v>
      </c>
      <c r="B38" s="36" t="s">
        <v>35</v>
      </c>
      <c r="C38" s="9" t="s">
        <v>56</v>
      </c>
      <c r="D38" s="34">
        <v>3</v>
      </c>
      <c r="E38" s="10">
        <v>1000</v>
      </c>
      <c r="F38" s="10">
        <f t="shared" si="0"/>
        <v>3000</v>
      </c>
    </row>
    <row r="39" spans="1:6" ht="20.100000000000001" customHeight="1" x14ac:dyDescent="0.2">
      <c r="A39" s="9">
        <v>8.1</v>
      </c>
      <c r="B39" s="35" t="s">
        <v>36</v>
      </c>
      <c r="C39" s="9" t="s">
        <v>56</v>
      </c>
      <c r="D39" s="34">
        <v>3</v>
      </c>
      <c r="E39" s="10">
        <v>7000</v>
      </c>
      <c r="F39" s="10">
        <f t="shared" si="0"/>
        <v>21000</v>
      </c>
    </row>
    <row r="40" spans="1:6" ht="20.100000000000001" customHeight="1" x14ac:dyDescent="0.2">
      <c r="A40" s="9">
        <v>8.1999999999999993</v>
      </c>
      <c r="B40" s="35" t="s">
        <v>37</v>
      </c>
      <c r="C40" s="9" t="s">
        <v>56</v>
      </c>
      <c r="D40" s="34">
        <v>3</v>
      </c>
      <c r="E40" s="10">
        <v>1000</v>
      </c>
      <c r="F40" s="10">
        <f t="shared" si="0"/>
        <v>3000</v>
      </c>
    </row>
    <row r="41" spans="1:6" ht="20.100000000000001" customHeight="1" x14ac:dyDescent="0.2">
      <c r="A41" s="9">
        <v>8.3000000000000007</v>
      </c>
      <c r="B41" s="36" t="s">
        <v>38</v>
      </c>
      <c r="C41" s="9" t="s">
        <v>56</v>
      </c>
      <c r="D41" s="34">
        <v>3</v>
      </c>
      <c r="E41" s="10">
        <v>1000</v>
      </c>
      <c r="F41" s="10">
        <f t="shared" si="0"/>
        <v>3000</v>
      </c>
    </row>
    <row r="42" spans="1:6" ht="36" x14ac:dyDescent="0.2">
      <c r="A42" s="9">
        <v>9.1</v>
      </c>
      <c r="B42" s="35" t="s">
        <v>39</v>
      </c>
      <c r="C42" s="9" t="s">
        <v>56</v>
      </c>
      <c r="D42" s="34">
        <v>3</v>
      </c>
      <c r="E42" s="10">
        <v>5000</v>
      </c>
      <c r="F42" s="10">
        <f t="shared" si="0"/>
        <v>15000</v>
      </c>
    </row>
    <row r="43" spans="1:6" ht="20.100000000000001" customHeight="1" x14ac:dyDescent="0.2">
      <c r="A43" s="9">
        <v>9.1999999999999993</v>
      </c>
      <c r="B43" s="35" t="s">
        <v>40</v>
      </c>
      <c r="C43" s="9" t="s">
        <v>56</v>
      </c>
      <c r="D43" s="34">
        <v>3</v>
      </c>
      <c r="E43" s="10">
        <v>1000</v>
      </c>
      <c r="F43" s="10">
        <f t="shared" si="0"/>
        <v>3000</v>
      </c>
    </row>
    <row r="44" spans="1:6" ht="20.100000000000001" customHeight="1" x14ac:dyDescent="0.2">
      <c r="A44" s="9">
        <v>9.3000000000000007</v>
      </c>
      <c r="B44" s="36" t="s">
        <v>41</v>
      </c>
      <c r="C44" s="9" t="s">
        <v>56</v>
      </c>
      <c r="D44" s="34">
        <v>3</v>
      </c>
      <c r="E44" s="10">
        <v>1000</v>
      </c>
      <c r="F44" s="10">
        <f t="shared" si="0"/>
        <v>3000</v>
      </c>
    </row>
    <row r="45" spans="1:6" ht="36" x14ac:dyDescent="0.2">
      <c r="A45" s="9">
        <v>10.1</v>
      </c>
      <c r="B45" s="35" t="s">
        <v>42</v>
      </c>
      <c r="C45" s="9" t="s">
        <v>56</v>
      </c>
      <c r="D45" s="34">
        <v>3</v>
      </c>
      <c r="E45" s="10">
        <v>4000</v>
      </c>
      <c r="F45" s="10">
        <f t="shared" si="0"/>
        <v>12000</v>
      </c>
    </row>
    <row r="46" spans="1:6" ht="20.100000000000001" customHeight="1" x14ac:dyDescent="0.2">
      <c r="A46" s="9">
        <v>10.199999999999999</v>
      </c>
      <c r="B46" s="35" t="s">
        <v>43</v>
      </c>
      <c r="C46" s="9" t="s">
        <v>56</v>
      </c>
      <c r="D46" s="34">
        <v>3</v>
      </c>
      <c r="E46" s="10">
        <v>1000</v>
      </c>
      <c r="F46" s="10">
        <f t="shared" si="0"/>
        <v>3000</v>
      </c>
    </row>
    <row r="47" spans="1:6" ht="20.100000000000001" customHeight="1" x14ac:dyDescent="0.2">
      <c r="A47" s="9">
        <v>10.3</v>
      </c>
      <c r="B47" s="36" t="s">
        <v>44</v>
      </c>
      <c r="C47" s="9" t="s">
        <v>56</v>
      </c>
      <c r="D47" s="34">
        <v>3</v>
      </c>
      <c r="E47" s="10">
        <v>4000</v>
      </c>
      <c r="F47" s="10">
        <f t="shared" si="0"/>
        <v>12000</v>
      </c>
    </row>
    <row r="48" spans="1:6" ht="36" x14ac:dyDescent="0.2">
      <c r="A48" s="9">
        <v>11.1</v>
      </c>
      <c r="B48" s="35" t="s">
        <v>45</v>
      </c>
      <c r="C48" s="9" t="s">
        <v>56</v>
      </c>
      <c r="D48" s="34">
        <v>3</v>
      </c>
      <c r="E48" s="10">
        <v>4500</v>
      </c>
      <c r="F48" s="10">
        <f t="shared" si="0"/>
        <v>13500</v>
      </c>
    </row>
    <row r="49" spans="1:126" ht="20.100000000000001" customHeight="1" x14ac:dyDescent="0.2">
      <c r="A49" s="9">
        <v>11.2</v>
      </c>
      <c r="B49" s="35" t="s">
        <v>46</v>
      </c>
      <c r="C49" s="9" t="s">
        <v>56</v>
      </c>
      <c r="D49" s="34">
        <v>3</v>
      </c>
      <c r="E49" s="10">
        <v>500</v>
      </c>
      <c r="F49" s="10">
        <f t="shared" si="0"/>
        <v>1500</v>
      </c>
    </row>
    <row r="50" spans="1:126" ht="20.100000000000001" customHeight="1" x14ac:dyDescent="0.2">
      <c r="A50" s="9">
        <v>11.3</v>
      </c>
      <c r="B50" s="36" t="s">
        <v>47</v>
      </c>
      <c r="C50" s="9" t="s">
        <v>56</v>
      </c>
      <c r="D50" s="34">
        <v>3</v>
      </c>
      <c r="E50" s="10">
        <v>500</v>
      </c>
      <c r="F50" s="10">
        <f t="shared" si="0"/>
        <v>1500</v>
      </c>
    </row>
    <row r="51" spans="1:126" ht="36" x14ac:dyDescent="0.2">
      <c r="A51" s="9">
        <v>12.1</v>
      </c>
      <c r="B51" s="35" t="s">
        <v>48</v>
      </c>
      <c r="C51" s="9" t="s">
        <v>56</v>
      </c>
      <c r="D51" s="34">
        <v>3</v>
      </c>
      <c r="E51" s="10">
        <v>9000</v>
      </c>
      <c r="F51" s="10">
        <f t="shared" si="0"/>
        <v>27000</v>
      </c>
    </row>
    <row r="52" spans="1:126" ht="20.100000000000001" customHeight="1" x14ac:dyDescent="0.2">
      <c r="A52" s="9">
        <v>12.2</v>
      </c>
      <c r="B52" s="35" t="s">
        <v>49</v>
      </c>
      <c r="C52" s="9" t="s">
        <v>56</v>
      </c>
      <c r="D52" s="34">
        <v>3</v>
      </c>
      <c r="E52" s="10">
        <v>1500</v>
      </c>
      <c r="F52" s="10">
        <f t="shared" si="0"/>
        <v>4500</v>
      </c>
    </row>
    <row r="53" spans="1:126" ht="20.100000000000001" customHeight="1" x14ac:dyDescent="0.2">
      <c r="A53" s="9">
        <v>12.3</v>
      </c>
      <c r="B53" s="36" t="s">
        <v>50</v>
      </c>
      <c r="C53" s="9" t="s">
        <v>56</v>
      </c>
      <c r="D53" s="34">
        <v>3</v>
      </c>
      <c r="E53" s="10">
        <v>500</v>
      </c>
      <c r="F53" s="10">
        <f t="shared" si="0"/>
        <v>1500</v>
      </c>
    </row>
    <row r="54" spans="1:126" ht="36" x14ac:dyDescent="0.2">
      <c r="A54" s="9">
        <v>13.1</v>
      </c>
      <c r="B54" s="35" t="s">
        <v>51</v>
      </c>
      <c r="C54" s="9" t="s">
        <v>56</v>
      </c>
      <c r="D54" s="34">
        <v>3</v>
      </c>
      <c r="E54" s="10">
        <v>1500</v>
      </c>
      <c r="F54" s="10">
        <f t="shared" si="0"/>
        <v>4500</v>
      </c>
    </row>
    <row r="55" spans="1:126" ht="20.100000000000001" customHeight="1" x14ac:dyDescent="0.2">
      <c r="A55" s="9">
        <v>13.2</v>
      </c>
      <c r="B55" s="35" t="s">
        <v>52</v>
      </c>
      <c r="C55" s="9" t="s">
        <v>56</v>
      </c>
      <c r="D55" s="34">
        <v>3</v>
      </c>
      <c r="E55" s="10">
        <v>500</v>
      </c>
      <c r="F55" s="10">
        <f t="shared" si="0"/>
        <v>1500</v>
      </c>
    </row>
    <row r="56" spans="1:126" ht="20.100000000000001" customHeight="1" x14ac:dyDescent="0.2">
      <c r="A56" s="9">
        <v>13.3</v>
      </c>
      <c r="B56" s="36" t="s">
        <v>53</v>
      </c>
      <c r="C56" s="9" t="s">
        <v>56</v>
      </c>
      <c r="D56" s="34">
        <v>3</v>
      </c>
      <c r="E56" s="10">
        <v>500</v>
      </c>
      <c r="F56" s="10">
        <f t="shared" si="0"/>
        <v>1500</v>
      </c>
    </row>
    <row r="57" spans="1:126" s="25" customFormat="1" ht="12.75" x14ac:dyDescent="0.2">
      <c r="A57" s="23"/>
      <c r="B57" s="22"/>
      <c r="C57" s="23"/>
      <c r="D57" s="23"/>
      <c r="E57" s="24"/>
      <c r="F57" s="24"/>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row>
    <row r="58" spans="1:126" s="25" customFormat="1" ht="36" customHeight="1" x14ac:dyDescent="0.2">
      <c r="A58" s="46" t="s">
        <v>6</v>
      </c>
      <c r="B58" s="46"/>
      <c r="C58" s="46"/>
      <c r="D58" s="46"/>
      <c r="E58" s="46"/>
      <c r="F58" s="46"/>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row>
    <row r="59" spans="1:126" s="25" customFormat="1" ht="42" customHeight="1" x14ac:dyDescent="0.2">
      <c r="A59" s="47" t="s">
        <v>5</v>
      </c>
      <c r="B59" s="48"/>
      <c r="C59" s="48"/>
      <c r="D59" s="49"/>
      <c r="E59" s="43">
        <f>SUM(F18:F56)</f>
        <v>318000</v>
      </c>
      <c r="F59" s="44"/>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row>
    <row r="60" spans="1:126" s="25" customFormat="1" ht="21.75" customHeight="1" x14ac:dyDescent="0.2">
      <c r="A60" s="45" t="s">
        <v>7</v>
      </c>
      <c r="B60" s="45"/>
      <c r="C60" s="45"/>
      <c r="D60" s="45"/>
      <c r="E60" s="45"/>
      <c r="F60" s="45"/>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row>
    <row r="61" spans="1:126" ht="42.75" customHeight="1" x14ac:dyDescent="0.25">
      <c r="A61" s="37" t="s">
        <v>9</v>
      </c>
      <c r="B61" s="38"/>
      <c r="C61" s="38"/>
      <c r="D61" s="38"/>
      <c r="E61" s="38"/>
      <c r="F61" s="39"/>
    </row>
    <row r="62" spans="1:126" ht="20.100000000000001" customHeight="1" x14ac:dyDescent="0.2">
      <c r="A62" s="26"/>
      <c r="B62" s="40" t="s">
        <v>57</v>
      </c>
      <c r="C62" s="41"/>
      <c r="D62" s="41"/>
      <c r="E62" s="41"/>
      <c r="F62" s="42"/>
    </row>
    <row r="63" spans="1:126" ht="20.100000000000001" customHeight="1" x14ac:dyDescent="0.2"/>
    <row r="64" spans="1:126"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sheetData>
  <mergeCells count="12">
    <mergeCell ref="B1:F4"/>
    <mergeCell ref="B9:F9"/>
    <mergeCell ref="A11:F11"/>
    <mergeCell ref="A12:F15"/>
    <mergeCell ref="A16:F16"/>
    <mergeCell ref="B7:F7"/>
    <mergeCell ref="A61:F61"/>
    <mergeCell ref="B62:F62"/>
    <mergeCell ref="E59:F59"/>
    <mergeCell ref="A60:F60"/>
    <mergeCell ref="A58:F58"/>
    <mergeCell ref="A59:D59"/>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32018E0C-41FB-497A-BAB1-254CAEA65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8A5B670-78D3-4249-AB95-52CAE9CA4ECC}">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d5ad96e6-46eb-43fa-b309-22506ea389e0"/>
    <ds:schemaRef ds:uri="http://purl.org/dc/elements/1.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Shannon Newmans</cp:lastModifiedBy>
  <cp:lastPrinted>2022-03-10T12:58:39Z</cp:lastPrinted>
  <dcterms:created xsi:type="dcterms:W3CDTF">1998-06-09T19:27:04Z</dcterms:created>
  <dcterms:modified xsi:type="dcterms:W3CDTF">2022-03-10T13:59:22Z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1fd2e2f4-0cdc-40dd-8e9c-427b7b374824</vt:lpwstr>
  </property>
</Properties>
</file>