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urement Management\WORKAREA\Benjamin Ware\BID\2019\B190527BAW - Supply of Rock, Aggregate, Screenings\6 - Addendum\Addendum 2 MN review\"/>
    </mc:Choice>
  </mc:AlternateContent>
  <bookViews>
    <workbookView xWindow="0" yWindow="0" windowWidth="20490" windowHeight="7620" tabRatio="601"/>
  </bookViews>
  <sheets>
    <sheet name="BID-PROPOSAL FORM" sheetId="4" r:id="rId1"/>
  </sheets>
  <definedNames>
    <definedName name="_xlnm.Print_Area" localSheetId="0">'BID-PROPOSAL FORM'!$A$1:$E$85</definedName>
  </definedNames>
  <calcPr calcId="162913"/>
</workbook>
</file>

<file path=xl/calcChain.xml><?xml version="1.0" encoding="utf-8"?>
<calcChain xmlns="http://schemas.openxmlformats.org/spreadsheetml/2006/main">
  <c r="E81" i="4" l="1"/>
  <c r="E73" i="4"/>
  <c r="E65" i="4"/>
  <c r="E57" i="4"/>
  <c r="E56" i="4"/>
  <c r="E55" i="4"/>
  <c r="E54" i="4"/>
  <c r="E43" i="4"/>
  <c r="E42" i="4"/>
  <c r="E41" i="4"/>
  <c r="E31" i="4" l="1"/>
  <c r="E30" i="4"/>
  <c r="E29" i="4"/>
  <c r="E28" i="4"/>
  <c r="E27" i="4"/>
  <c r="C62" i="4" l="1"/>
  <c r="C51" i="4"/>
  <c r="C38" i="4"/>
  <c r="C24" i="4"/>
  <c r="E82" i="4"/>
  <c r="C78" i="4"/>
  <c r="E74" i="4"/>
  <c r="C70" i="4"/>
  <c r="E66" i="4"/>
  <c r="E58" i="4"/>
  <c r="E44" i="4"/>
  <c r="E32" i="4" l="1"/>
</calcChain>
</file>

<file path=xl/sharedStrings.xml><?xml version="1.0" encoding="utf-8"?>
<sst xmlns="http://schemas.openxmlformats.org/spreadsheetml/2006/main" count="127" uniqueCount="86">
  <si>
    <t>COMPANY NAME:</t>
  </si>
  <si>
    <t>SOLICITATION:</t>
  </si>
  <si>
    <t>Item</t>
  </si>
  <si>
    <t>Description</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</si>
  <si>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</si>
  <si>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</si>
  <si>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r>
      <t xml:space="preserve">PROCUREMENT MANAGEMENT DEPARTMENT
</t>
    </r>
    <r>
      <rPr>
        <b/>
        <u/>
        <sz val="18"/>
        <rFont val="Arial"/>
        <family val="2"/>
      </rPr>
      <t>BID/PROPOSAL FORM</t>
    </r>
  </si>
  <si>
    <t>1A</t>
  </si>
  <si>
    <t>1B</t>
  </si>
  <si>
    <t>1C</t>
  </si>
  <si>
    <t>2A</t>
  </si>
  <si>
    <t>2B</t>
  </si>
  <si>
    <t>2C</t>
  </si>
  <si>
    <t>3A</t>
  </si>
  <si>
    <t>4A</t>
  </si>
  <si>
    <t>5A</t>
  </si>
  <si>
    <t>5B</t>
  </si>
  <si>
    <t>5C</t>
  </si>
  <si>
    <t>6A</t>
  </si>
  <si>
    <t>6B</t>
  </si>
  <si>
    <t>6C</t>
  </si>
  <si>
    <t>Pea Rock 89 Stone (Material Only)</t>
  </si>
  <si>
    <t>Type 57 Stone (Material Only)</t>
  </si>
  <si>
    <t>131 Limerock Screenings (Material Only)</t>
  </si>
  <si>
    <t>Pea Rock 89 Stone (Material + Hauling)</t>
  </si>
  <si>
    <t>Type 57 Stone (Material + Hauling)</t>
  </si>
  <si>
    <t>131 Limerock Screenings (Material + Hauling)</t>
  </si>
  <si>
    <t>Concrete Sand (Material Only)</t>
  </si>
  <si>
    <t>Top Dressing Sand (Material Only)</t>
  </si>
  <si>
    <t>Concrete Sand (Material + Hauling)</t>
  </si>
  <si>
    <t>Top Dressing Sand (Material + Hauling)</t>
  </si>
  <si>
    <t>6-12" Rip Rap (Material Only)</t>
  </si>
  <si>
    <t>12-24" Rip Rap (Material Only)</t>
  </si>
  <si>
    <t>24-36" Rip Rap (Material Only)</t>
  </si>
  <si>
    <t>6-12" Rip Rap (Material + Hauling)</t>
  </si>
  <si>
    <t>12-24" Rip Rap (Material + Hauling)</t>
  </si>
  <si>
    <t>24-36" Rip Rap (Material + Hauling)</t>
  </si>
  <si>
    <t>Limerock Base (Material Only)</t>
  </si>
  <si>
    <t>Limerock Base (Material + Hauling)</t>
  </si>
  <si>
    <t>1D</t>
  </si>
  <si>
    <t>Clean Fill (Material Only)</t>
  </si>
  <si>
    <t>2D</t>
  </si>
  <si>
    <t>Clean Fill (Material + Hauling)</t>
  </si>
  <si>
    <t>Top Soil (Material Only)</t>
  </si>
  <si>
    <t>Top Soil (Material + Hauling)</t>
  </si>
  <si>
    <t>3B</t>
  </si>
  <si>
    <t>4B</t>
  </si>
  <si>
    <t>Hauling Unit Price (per mile)</t>
  </si>
  <si>
    <t>Material Unit Price (per ton)</t>
  </si>
  <si>
    <t>Annual Supply of Rock, Aggregate, Screenings, Base Material, Sand, Rip Rap and Other Related Materials</t>
  </si>
  <si>
    <t>Beach Sand (Material Only)</t>
  </si>
  <si>
    <t>Beach Sand (Material + Hauling)</t>
  </si>
  <si>
    <t>Total Price of Material plus Hauling</t>
  </si>
  <si>
    <t>B190527BAW, Annual Supply of Rock, Aggregate, Screenings, Sand, and Other Related Materials</t>
  </si>
  <si>
    <t>CATEGORY I:  Rock and Stone - Material Only</t>
  </si>
  <si>
    <t>CATEGORY I SUBTOTAL:  Rock and Stone - Material Only</t>
  </si>
  <si>
    <t>CATEGORY II:  Rock and Stone - Material plus Hauling</t>
  </si>
  <si>
    <t>CATEGORY II SUBTOTAL:  Rock and Stone - Material plus Hauling</t>
  </si>
  <si>
    <t>CATEGORY III:  Sand - Material Only</t>
  </si>
  <si>
    <t>CATEGORY III SUBTOTAL:  Sand - Material Only</t>
  </si>
  <si>
    <t>CATEGORY IV SUBTOTAL:  Sand - Material plus Hauling</t>
  </si>
  <si>
    <t>CATEGORY V SUBTOTAL:  Rip Rap - Material Only</t>
  </si>
  <si>
    <t>CATEGORY VI SUBTOTAL:  Rip Rap - Material plus Hauling</t>
  </si>
  <si>
    <t>CATEGORY VII SUBTOTAL:  Crushed Concrete - Material Only</t>
  </si>
  <si>
    <t>CATEGORY VIII SUBTOTAL:  Crushed Concrete - Material plus Hauling</t>
  </si>
  <si>
    <t>CATEGORY IX SUBTOTAL: Asphalt Millings - Material Only</t>
  </si>
  <si>
    <t>CATEGORY X SUBTOTAL: Asphalt Millings - Material plus Hauling</t>
  </si>
  <si>
    <t>CATEGORY IV: Sand - Material plus Hauling</t>
  </si>
  <si>
    <t>CATEGORY V: Rip Rap - Material Only</t>
  </si>
  <si>
    <t>CATEGORY VI: Rip Rap - Material plus Hauling</t>
  </si>
  <si>
    <t>CATEGORY VII: Crushed Concrete - Material Only</t>
  </si>
  <si>
    <t>CATEGORY VIII: Crushed Concrete - Material plus Hauling</t>
  </si>
  <si>
    <t>CATEGORY IX: Asphalt Millings - Material Only</t>
  </si>
  <si>
    <t>CATEGORY X: Asphalt Millings - Material plus Hauling</t>
  </si>
  <si>
    <t>CATEGORY XI:  Top Soil - Material Only</t>
  </si>
  <si>
    <t>CATEGORY XI SUBTOTAL: Top Soil - Material Only</t>
  </si>
  <si>
    <t>CATEGORY XII:  Top Soil - Material plus Hauling</t>
  </si>
  <si>
    <t>CATEGORY XII SUBTOTAL: Top Soil - Material plus Hauling</t>
  </si>
  <si>
    <t>3-6" Rip Rap (Material Only)</t>
  </si>
  <si>
    <t>3-6" Rip Rap (Material + Hauling)</t>
  </si>
  <si>
    <t>Total Unit Price of Material plus Hauling</t>
  </si>
  <si>
    <t>Material Unit Price (per yard)</t>
  </si>
  <si>
    <t>Crushed Concrete (2.5" minus) (Material + Hauling)</t>
  </si>
  <si>
    <t>Crushed Concrete (2.5" minus) (Material Only)</t>
  </si>
  <si>
    <t>Asphalt Millings (2" minus) (Material Only)</t>
  </si>
  <si>
    <t>Asphalt Millings (2" minus) (Material + Hauling)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</si>
</sst>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b/>
      <u/>
      <sz val="18"/>
      <name val="Arial"/>
      <family val="2"/>
    </font>
    <font>
      <b/>
      <sz val="9"/>
      <name val="Arial"/>
      <family val="2"/>
    </font>
    <font>
      <sz val="9"/>
      <name val="Arial"/>
      <family val="2"/>
    </font>
    <font>
      <sz val="14"/>
      <name val="FDOT"/>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8"/>
      <name val="Arial"/>
      <family val="2"/>
    </font>
    <font>
      <sz val="11"/>
      <name val="Arial"/>
      <family val="2"/>
    </font>
    <font>
      <b/>
      <sz val="11"/>
      <name val="Arial"/>
      <family val="2"/>
    </font>
    <font>
      <b/>
      <sz val="14"/>
      <name val="FDOT"/>
    </font>
  </fonts>
  <fills count="10">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6" fillId="0" borderId="0"/>
    <xf numFmtId="0" fontId="6" fillId="0" borderId="0"/>
    <xf numFmtId="0" fontId="2" fillId="0" borderId="0"/>
    <xf numFmtId="0" fontId="3" fillId="0" borderId="0"/>
    <xf numFmtId="0" fontId="3" fillId="0" borderId="0"/>
    <xf numFmtId="0" fontId="1" fillId="0" borderId="0"/>
  </cellStyleXfs>
  <cellXfs count="69">
    <xf numFmtId="0" fontId="0" fillId="0" borderId="0" xfId="0"/>
    <xf numFmtId="0" fontId="4"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4" fillId="0" borderId="0" xfId="0" applyNumberFormat="1" applyFont="1" applyFill="1"/>
    <xf numFmtId="0" fontId="8" fillId="0" borderId="0" xfId="0" applyFont="1" applyFill="1" applyBorder="1" applyAlignment="1">
      <alignment horizontal="center" wrapText="1"/>
    </xf>
    <xf numFmtId="44" fontId="8" fillId="0" borderId="0" xfId="0" applyNumberFormat="1" applyFont="1" applyFill="1" applyBorder="1" applyAlignment="1">
      <alignment horizontal="center" wrapText="1"/>
    </xf>
    <xf numFmtId="0" fontId="13" fillId="0" borderId="0" xfId="0" applyFont="1" applyFill="1" applyBorder="1"/>
    <xf numFmtId="0" fontId="13" fillId="0" borderId="0" xfId="0" applyFont="1" applyFill="1"/>
    <xf numFmtId="0" fontId="14" fillId="0" borderId="0" xfId="0" applyFont="1" applyProtection="1"/>
    <xf numFmtId="0" fontId="0" fillId="0" borderId="6" xfId="0" applyFill="1" applyBorder="1"/>
    <xf numFmtId="0" fontId="0" fillId="0" borderId="8" xfId="0" applyFill="1" applyBorder="1"/>
    <xf numFmtId="0" fontId="7" fillId="0" borderId="8" xfId="0" applyFont="1" applyFill="1" applyBorder="1"/>
    <xf numFmtId="0" fontId="0" fillId="0" borderId="1" xfId="0" applyBorder="1"/>
    <xf numFmtId="0" fontId="14" fillId="0" borderId="0" xfId="0" applyFont="1" applyBorder="1" applyProtection="1"/>
    <xf numFmtId="0" fontId="0" fillId="0" borderId="0" xfId="0" applyBorder="1"/>
    <xf numFmtId="0" fontId="0" fillId="0" borderId="0" xfId="0" applyFill="1"/>
    <xf numFmtId="0" fontId="0" fillId="0" borderId="0" xfId="0" applyFill="1" applyBorder="1"/>
    <xf numFmtId="0" fontId="12" fillId="0" borderId="1" xfId="0" applyFont="1" applyFill="1" applyBorder="1" applyAlignment="1">
      <alignment horizontal="center" vertical="center"/>
    </xf>
    <xf numFmtId="0" fontId="13" fillId="0" borderId="0" xfId="0" applyFont="1" applyFill="1" applyBorder="1"/>
    <xf numFmtId="0" fontId="13" fillId="0" borderId="0" xfId="0" applyFont="1" applyFill="1"/>
    <xf numFmtId="44" fontId="23" fillId="2" borderId="1" xfId="0" applyNumberFormat="1" applyFont="1" applyFill="1" applyBorder="1" applyAlignment="1">
      <alignment horizontal="right" vertical="center"/>
    </xf>
    <xf numFmtId="0" fontId="18" fillId="5" borderId="1" xfId="0" applyFont="1" applyFill="1" applyBorder="1" applyAlignment="1">
      <alignment horizontal="center" vertical="center"/>
    </xf>
    <xf numFmtId="0" fontId="12" fillId="0" borderId="2" xfId="0" applyNumberFormat="1" applyFont="1" applyFill="1" applyBorder="1" applyAlignment="1" applyProtection="1">
      <alignment horizontal="left" vertical="center"/>
      <protection locked="0"/>
    </xf>
    <xf numFmtId="0" fontId="18" fillId="5" borderId="9" xfId="0" applyFont="1" applyFill="1" applyBorder="1" applyAlignment="1">
      <alignment horizontal="center" vertical="center"/>
    </xf>
    <xf numFmtId="0" fontId="12" fillId="0" borderId="10" xfId="0" applyNumberFormat="1" applyFont="1" applyFill="1" applyBorder="1" applyAlignment="1" applyProtection="1">
      <alignment horizontal="left" vertical="center"/>
      <protection locked="0"/>
    </xf>
    <xf numFmtId="0" fontId="12" fillId="0" borderId="1" xfId="0" applyNumberFormat="1" applyFont="1" applyFill="1" applyBorder="1" applyAlignment="1" applyProtection="1">
      <alignment horizontal="left" vertical="center"/>
      <protection locked="0"/>
    </xf>
    <xf numFmtId="44" fontId="12" fillId="0" borderId="1" xfId="0" applyNumberFormat="1" applyFont="1" applyFill="1" applyBorder="1" applyAlignment="1">
      <alignment horizontal="right" vertical="center"/>
    </xf>
    <xf numFmtId="44" fontId="18" fillId="5" borderId="1" xfId="0" applyNumberFormat="1" applyFont="1" applyFill="1" applyBorder="1" applyAlignment="1">
      <alignment horizontal="center" vertical="center" wrapText="1"/>
    </xf>
    <xf numFmtId="0" fontId="13" fillId="8" borderId="0" xfId="0" applyFont="1" applyFill="1" applyBorder="1"/>
    <xf numFmtId="0" fontId="0" fillId="8" borderId="0" xfId="0" applyFill="1" applyBorder="1"/>
    <xf numFmtId="0" fontId="3" fillId="6" borderId="8" xfId="0" applyFont="1" applyFill="1" applyBorder="1" applyAlignment="1">
      <alignment vertical="center" wrapText="1"/>
    </xf>
    <xf numFmtId="0" fontId="3" fillId="6" borderId="0" xfId="0" applyFont="1" applyFill="1" applyBorder="1" applyAlignment="1">
      <alignment vertical="center" wrapText="1"/>
    </xf>
    <xf numFmtId="0" fontId="7" fillId="0" borderId="8" xfId="0" applyFont="1" applyFill="1" applyBorder="1" applyAlignment="1">
      <alignment horizontal="left"/>
    </xf>
    <xf numFmtId="0" fontId="0" fillId="0" borderId="8" xfId="0" applyFill="1" applyBorder="1" applyAlignment="1">
      <alignment horizontal="left"/>
    </xf>
    <xf numFmtId="0" fontId="0" fillId="0" borderId="0" xfId="0" applyFill="1" applyBorder="1" applyAlignment="1">
      <alignment horizontal="left"/>
    </xf>
    <xf numFmtId="44" fontId="0" fillId="0" borderId="0" xfId="0" applyNumberFormat="1" applyFill="1" applyBorder="1" applyAlignment="1">
      <alignment horizontal="left" vertical="center"/>
    </xf>
    <xf numFmtId="0" fontId="17" fillId="4" borderId="8"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49" fontId="5" fillId="2" borderId="0" xfId="0" applyNumberFormat="1" applyFont="1" applyFill="1" applyBorder="1" applyAlignment="1">
      <alignment horizontal="center" vertical="center"/>
    </xf>
    <xf numFmtId="0" fontId="15" fillId="3" borderId="5" xfId="0" applyFont="1" applyFill="1" applyBorder="1" applyAlignment="1">
      <alignment horizontal="center" vertical="center"/>
    </xf>
    <xf numFmtId="0" fontId="15" fillId="3" borderId="4" xfId="0" applyFont="1" applyFill="1" applyBorder="1" applyAlignment="1">
      <alignment horizontal="left" vertical="center"/>
    </xf>
    <xf numFmtId="0" fontId="15" fillId="3" borderId="5" xfId="0" applyFont="1" applyFill="1" applyBorder="1" applyAlignment="1">
      <alignment horizontal="left" vertical="center"/>
    </xf>
    <xf numFmtId="0" fontId="11" fillId="0" borderId="12" xfId="0" applyFont="1" applyFill="1" applyBorder="1" applyAlignment="1">
      <alignment horizontal="left" vertical="center" wrapText="1"/>
    </xf>
    <xf numFmtId="0" fontId="15" fillId="3" borderId="9" xfId="0" applyFont="1" applyFill="1" applyBorder="1" applyAlignment="1">
      <alignment horizontal="left" vertical="center"/>
    </xf>
    <xf numFmtId="0" fontId="16" fillId="3" borderId="9" xfId="0" applyFont="1" applyFill="1" applyBorder="1" applyAlignment="1">
      <alignment horizontal="left" vertical="center"/>
    </xf>
    <xf numFmtId="49" fontId="5" fillId="2" borderId="3" xfId="0" applyNumberFormat="1" applyFont="1" applyFill="1" applyBorder="1" applyAlignment="1">
      <alignment horizontal="right" vertical="center"/>
    </xf>
    <xf numFmtId="49" fontId="5" fillId="2" borderId="10" xfId="0" applyNumberFormat="1" applyFont="1" applyFill="1" applyBorder="1" applyAlignment="1">
      <alignment horizontal="right" vertical="center"/>
    </xf>
    <xf numFmtId="0" fontId="19" fillId="7" borderId="4" xfId="0" applyFont="1" applyFill="1" applyBorder="1" applyAlignment="1">
      <alignment horizontal="center" vertical="center" wrapText="1"/>
    </xf>
    <xf numFmtId="0" fontId="19" fillId="7" borderId="5" xfId="0" applyFont="1" applyFill="1" applyBorder="1" applyAlignment="1">
      <alignment horizontal="center" vertical="center" wrapText="1"/>
    </xf>
    <xf numFmtId="49" fontId="5" fillId="2" borderId="6" xfId="0" applyNumberFormat="1" applyFont="1" applyFill="1" applyBorder="1" applyAlignment="1">
      <alignment horizontal="right" vertical="center"/>
    </xf>
    <xf numFmtId="49" fontId="5" fillId="2" borderId="7" xfId="0" applyNumberFormat="1" applyFont="1" applyFill="1" applyBorder="1" applyAlignment="1">
      <alignment horizontal="right" vertical="center"/>
    </xf>
    <xf numFmtId="49" fontId="5" fillId="2" borderId="11" xfId="0" applyNumberFormat="1" applyFont="1" applyFill="1" applyBorder="1" applyAlignment="1">
      <alignment horizontal="right" vertical="center"/>
    </xf>
    <xf numFmtId="0" fontId="16" fillId="8" borderId="0" xfId="0" applyFont="1" applyFill="1" applyBorder="1" applyAlignment="1">
      <alignment horizontal="left" vertical="center"/>
    </xf>
    <xf numFmtId="0" fontId="16" fillId="3" borderId="6" xfId="0" applyFont="1" applyFill="1" applyBorder="1" applyAlignment="1">
      <alignment horizontal="left" vertical="center"/>
    </xf>
    <xf numFmtId="0" fontId="21" fillId="0" borderId="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7" fillId="0" borderId="0" xfId="0" applyFont="1" applyFill="1" applyBorder="1" applyAlignment="1">
      <alignment horizontal="left"/>
    </xf>
    <xf numFmtId="0" fontId="6" fillId="0" borderId="0" xfId="0" applyFont="1" applyFill="1" applyBorder="1" applyAlignment="1">
      <alignment horizontal="center"/>
    </xf>
    <xf numFmtId="0" fontId="20" fillId="0" borderId="7" xfId="0" applyFont="1" applyFill="1" applyBorder="1" applyAlignment="1">
      <alignment horizontal="center" wrapText="1"/>
    </xf>
    <xf numFmtId="0" fontId="20" fillId="0" borderId="0" xfId="0" applyFont="1" applyFill="1" applyBorder="1" applyAlignment="1">
      <alignment horizontal="center" wrapText="1"/>
    </xf>
    <xf numFmtId="0" fontId="12" fillId="9" borderId="2" xfId="0" applyNumberFormat="1" applyFont="1" applyFill="1" applyBorder="1" applyAlignment="1" applyProtection="1">
      <alignment horizontal="left" vertical="center"/>
      <protection locked="0"/>
    </xf>
  </cellXfs>
  <cellStyles count="7">
    <cellStyle name="Normal" xfId="0" builtinId="0"/>
    <cellStyle name="Normal 2" xfId="1"/>
    <cellStyle name="Normal 2 2" xfId="4"/>
    <cellStyle name="Normal 2 3" xfId="2"/>
    <cellStyle name="Normal 2 3 2" xfId="5"/>
    <cellStyle name="Normal 2 4" xfId="3"/>
    <cellStyle name="Normal 2 4 2" xfId="6"/>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4</xdr:row>
      <xdr:rowOff>238125</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twoCellAnchor editAs="oneCell">
    <xdr:from>
      <xdr:col>3</xdr:col>
      <xdr:colOff>95251</xdr:colOff>
      <xdr:row>4</xdr:row>
      <xdr:rowOff>136072</xdr:rowOff>
    </xdr:from>
    <xdr:to>
      <xdr:col>4</xdr:col>
      <xdr:colOff>1183822</xdr:colOff>
      <xdr:row>7</xdr:row>
      <xdr:rowOff>159625</xdr:rowOff>
    </xdr:to>
    <xdr:pic>
      <xdr:nvPicPr>
        <xdr:cNvPr id="6" name="Picture 5"/>
        <xdr:cNvPicPr>
          <a:picLocks noChangeAspect="1"/>
        </xdr:cNvPicPr>
      </xdr:nvPicPr>
      <xdr:blipFill>
        <a:blip xmlns:r="http://schemas.openxmlformats.org/officeDocument/2006/relationships" r:embed="rId2"/>
        <a:stretch>
          <a:fillRect/>
        </a:stretch>
      </xdr:blipFill>
      <xdr:spPr>
        <a:xfrm>
          <a:off x="9266465" y="938893"/>
          <a:ext cx="3020786" cy="8127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95"/>
  <sheetViews>
    <sheetView tabSelected="1" zoomScale="70" zoomScaleNormal="70" workbookViewId="0">
      <selection activeCell="B47" sqref="B47"/>
    </sheetView>
  </sheetViews>
  <sheetFormatPr defaultColWidth="9.140625" defaultRowHeight="15"/>
  <cols>
    <col min="1" max="1" width="20.42578125" style="1" customWidth="1"/>
    <col min="2" max="2" width="88" style="1" customWidth="1"/>
    <col min="3" max="3" width="29.140625" style="7" customWidth="1"/>
    <col min="4" max="4" width="29" style="3" customWidth="1"/>
    <col min="5" max="5" width="28.7109375" style="3" customWidth="1"/>
    <col min="6" max="120" width="9.140625" style="3"/>
    <col min="121" max="16384" width="9.140625" style="2"/>
  </cols>
  <sheetData>
    <row r="1" spans="1:120" ht="12.75" customHeight="1">
      <c r="A1" s="13"/>
      <c r="B1" s="66" t="s">
        <v>6</v>
      </c>
      <c r="C1" s="66"/>
      <c r="D1" s="66"/>
      <c r="E1" s="66"/>
    </row>
    <row r="2" spans="1:120" ht="12.75" customHeight="1">
      <c r="A2" s="14"/>
      <c r="B2" s="67"/>
      <c r="C2" s="67"/>
      <c r="D2" s="67"/>
      <c r="E2" s="67"/>
    </row>
    <row r="3" spans="1:120" s="5" customFormat="1" ht="24.95" customHeight="1">
      <c r="A3" s="14"/>
      <c r="B3" s="67"/>
      <c r="C3" s="67"/>
      <c r="D3" s="67"/>
      <c r="E3" s="67"/>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row>
    <row r="4" spans="1:120" ht="12.75" customHeight="1">
      <c r="A4" s="14"/>
      <c r="B4" s="67"/>
      <c r="C4" s="67"/>
      <c r="D4" s="67"/>
      <c r="E4" s="67"/>
    </row>
    <row r="5" spans="1:120" ht="20.25">
      <c r="A5" s="14"/>
      <c r="B5" s="8"/>
      <c r="C5" s="9"/>
      <c r="D5" s="20"/>
      <c r="E5" s="20"/>
    </row>
    <row r="6" spans="1:120" ht="12.75">
      <c r="A6" s="14"/>
      <c r="B6" s="20"/>
      <c r="C6" s="6"/>
      <c r="D6" s="20"/>
      <c r="E6" s="20"/>
    </row>
    <row r="7" spans="1:120" ht="29.25" customHeight="1">
      <c r="A7" s="15" t="s">
        <v>0</v>
      </c>
      <c r="B7" s="65"/>
      <c r="C7" s="65"/>
      <c r="D7" s="65"/>
      <c r="E7" s="65"/>
    </row>
    <row r="8" spans="1:120" ht="12.75">
      <c r="A8" s="14"/>
      <c r="B8" s="20"/>
      <c r="C8" s="6"/>
      <c r="D8" s="20"/>
      <c r="E8" s="20"/>
    </row>
    <row r="9" spans="1:120" ht="12.75">
      <c r="A9" s="36" t="s">
        <v>1</v>
      </c>
      <c r="B9" s="64" t="s">
        <v>53</v>
      </c>
      <c r="C9" s="64"/>
      <c r="D9" s="64"/>
      <c r="E9" s="64"/>
    </row>
    <row r="10" spans="1:120" ht="12.75">
      <c r="A10" s="37"/>
      <c r="B10" s="38"/>
      <c r="C10" s="39"/>
      <c r="D10" s="38"/>
      <c r="E10" s="38"/>
    </row>
    <row r="11" spans="1:120" ht="18" customHeight="1">
      <c r="A11" s="62" t="s">
        <v>4</v>
      </c>
      <c r="B11" s="63"/>
      <c r="C11" s="63"/>
      <c r="D11" s="63"/>
      <c r="E11" s="63"/>
    </row>
    <row r="12" spans="1:120" ht="12.75" customHeight="1">
      <c r="A12" s="58" t="s">
        <v>5</v>
      </c>
      <c r="B12" s="59"/>
      <c r="C12" s="59"/>
      <c r="D12" s="59"/>
      <c r="E12" s="59"/>
    </row>
    <row r="13" spans="1:120" ht="12.75" customHeight="1">
      <c r="A13" s="58"/>
      <c r="B13" s="59"/>
      <c r="C13" s="59"/>
      <c r="D13" s="59"/>
      <c r="E13" s="59"/>
    </row>
    <row r="14" spans="1:120" ht="12.75" customHeight="1">
      <c r="A14" s="58"/>
      <c r="B14" s="59"/>
      <c r="C14" s="59"/>
      <c r="D14" s="59"/>
      <c r="E14" s="59"/>
    </row>
    <row r="15" spans="1:120" ht="102" customHeight="1">
      <c r="A15" s="60"/>
      <c r="B15" s="61"/>
      <c r="C15" s="61"/>
      <c r="D15" s="61"/>
      <c r="E15" s="61"/>
    </row>
    <row r="16" spans="1:120" s="12" customFormat="1" ht="32.25" customHeight="1">
      <c r="A16" s="40" t="s">
        <v>49</v>
      </c>
      <c r="B16" s="41"/>
      <c r="C16" s="41"/>
      <c r="D16" s="41"/>
      <c r="E16" s="41"/>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row>
    <row r="17" spans="1:120" ht="36.75" customHeight="1">
      <c r="A17" s="47" t="s">
        <v>54</v>
      </c>
      <c r="B17" s="48"/>
      <c r="C17" s="57"/>
      <c r="D17" s="56"/>
      <c r="E17" s="56"/>
    </row>
    <row r="18" spans="1:120" s="11" customFormat="1" ht="57" customHeight="1">
      <c r="A18" s="27" t="s">
        <v>2</v>
      </c>
      <c r="B18" s="25" t="s">
        <v>3</v>
      </c>
      <c r="C18" s="31" t="s">
        <v>48</v>
      </c>
      <c r="D18" s="32"/>
      <c r="E18" s="32"/>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row>
    <row r="19" spans="1:120" ht="20.100000000000001" customHeight="1">
      <c r="A19" s="21">
        <v>1</v>
      </c>
      <c r="B19" s="26" t="s">
        <v>21</v>
      </c>
      <c r="C19" s="30">
        <v>0</v>
      </c>
      <c r="D19" s="33"/>
      <c r="E19" s="33"/>
    </row>
    <row r="20" spans="1:120" ht="20.100000000000001" customHeight="1">
      <c r="A20" s="21" t="s">
        <v>7</v>
      </c>
      <c r="B20" s="26" t="s">
        <v>22</v>
      </c>
      <c r="C20" s="30">
        <v>0</v>
      </c>
      <c r="D20" s="33"/>
      <c r="E20" s="33"/>
    </row>
    <row r="21" spans="1:120" ht="20.100000000000001" customHeight="1">
      <c r="A21" s="21" t="s">
        <v>8</v>
      </c>
      <c r="B21" s="26" t="s">
        <v>23</v>
      </c>
      <c r="C21" s="30">
        <v>0</v>
      </c>
      <c r="D21" s="33"/>
      <c r="E21" s="33"/>
    </row>
    <row r="22" spans="1:120" s="19" customFormat="1" ht="20.100000000000001" customHeight="1">
      <c r="A22" s="21" t="s">
        <v>9</v>
      </c>
      <c r="B22" s="28" t="s">
        <v>37</v>
      </c>
      <c r="C22" s="30">
        <v>0</v>
      </c>
      <c r="D22" s="33"/>
      <c r="E22" s="33"/>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row>
    <row r="23" spans="1:120" s="19" customFormat="1" ht="20.100000000000001" customHeight="1">
      <c r="A23" s="21" t="s">
        <v>39</v>
      </c>
      <c r="B23" s="29" t="s">
        <v>40</v>
      </c>
      <c r="C23" s="30">
        <v>0</v>
      </c>
      <c r="D23" s="33"/>
      <c r="E23" s="33"/>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row>
    <row r="24" spans="1:120" ht="42" customHeight="1">
      <c r="A24" s="49" t="s">
        <v>55</v>
      </c>
      <c r="B24" s="50"/>
      <c r="C24" s="24">
        <f>SUM(C19:C23)</f>
        <v>0</v>
      </c>
      <c r="D24" s="42"/>
      <c r="E24" s="42"/>
    </row>
    <row r="25" spans="1:120" ht="36.75" customHeight="1">
      <c r="A25" s="47" t="s">
        <v>56</v>
      </c>
      <c r="B25" s="48"/>
      <c r="C25" s="48"/>
      <c r="D25" s="43"/>
      <c r="E25" s="43"/>
    </row>
    <row r="26" spans="1:120" s="11" customFormat="1" ht="65.25" customHeight="1">
      <c r="A26" s="27" t="s">
        <v>2</v>
      </c>
      <c r="B26" s="25" t="s">
        <v>3</v>
      </c>
      <c r="C26" s="31" t="s">
        <v>48</v>
      </c>
      <c r="D26" s="31" t="s">
        <v>47</v>
      </c>
      <c r="E26" s="31" t="s">
        <v>80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row>
    <row r="27" spans="1:120" ht="20.100000000000001" customHeight="1">
      <c r="A27" s="21">
        <v>2</v>
      </c>
      <c r="B27" s="26" t="s">
        <v>24</v>
      </c>
      <c r="C27" s="30">
        <v>0</v>
      </c>
      <c r="D27" s="30">
        <v>0</v>
      </c>
      <c r="E27" s="30">
        <f>C27+D27</f>
        <v>0</v>
      </c>
    </row>
    <row r="28" spans="1:120" ht="20.100000000000001" customHeight="1">
      <c r="A28" s="21" t="s">
        <v>10</v>
      </c>
      <c r="B28" s="26" t="s">
        <v>25</v>
      </c>
      <c r="C28" s="30">
        <v>0</v>
      </c>
      <c r="D28" s="30">
        <v>0</v>
      </c>
      <c r="E28" s="30">
        <f>C28+D28</f>
        <v>0</v>
      </c>
    </row>
    <row r="29" spans="1:120" ht="20.100000000000001" customHeight="1">
      <c r="A29" s="21" t="s">
        <v>11</v>
      </c>
      <c r="B29" s="26" t="s">
        <v>26</v>
      </c>
      <c r="C29" s="30">
        <v>0</v>
      </c>
      <c r="D29" s="30">
        <v>0</v>
      </c>
      <c r="E29" s="30">
        <f>C29+D29</f>
        <v>0</v>
      </c>
    </row>
    <row r="30" spans="1:120" s="19" customFormat="1" ht="20.100000000000001" customHeight="1">
      <c r="A30" s="21" t="s">
        <v>12</v>
      </c>
      <c r="B30" s="28" t="s">
        <v>38</v>
      </c>
      <c r="C30" s="30">
        <v>0</v>
      </c>
      <c r="D30" s="30">
        <v>0</v>
      </c>
      <c r="E30" s="30">
        <f>C30+D30</f>
        <v>0</v>
      </c>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row>
    <row r="31" spans="1:120" s="19" customFormat="1" ht="20.100000000000001" customHeight="1">
      <c r="A31" s="21" t="s">
        <v>41</v>
      </c>
      <c r="B31" s="29" t="s">
        <v>42</v>
      </c>
      <c r="C31" s="30">
        <v>0</v>
      </c>
      <c r="D31" s="30">
        <v>0</v>
      </c>
      <c r="E31" s="30">
        <f>C31+D31</f>
        <v>0</v>
      </c>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row>
    <row r="32" spans="1:120" ht="42" customHeight="1">
      <c r="A32" s="53" t="s">
        <v>57</v>
      </c>
      <c r="B32" s="54"/>
      <c r="C32" s="54"/>
      <c r="D32" s="55"/>
      <c r="E32" s="24">
        <f>SUM(E27:E31)</f>
        <v>0</v>
      </c>
    </row>
    <row r="33" spans="1:120" ht="36.75" customHeight="1">
      <c r="A33" s="47" t="s">
        <v>58</v>
      </c>
      <c r="B33" s="48"/>
      <c r="C33" s="48"/>
      <c r="D33" s="33"/>
      <c r="E33" s="33"/>
    </row>
    <row r="34" spans="1:120" s="11" customFormat="1" ht="64.5" customHeight="1">
      <c r="A34" s="27" t="s">
        <v>2</v>
      </c>
      <c r="B34" s="25" t="s">
        <v>3</v>
      </c>
      <c r="C34" s="31" t="s">
        <v>48</v>
      </c>
      <c r="D34" s="32"/>
      <c r="E34" s="32"/>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row>
    <row r="35" spans="1:120" ht="20.100000000000001" customHeight="1">
      <c r="A35" s="21">
        <v>3</v>
      </c>
      <c r="B35" s="26" t="s">
        <v>27</v>
      </c>
      <c r="C35" s="30">
        <v>0</v>
      </c>
      <c r="D35" s="33"/>
      <c r="E35" s="33"/>
    </row>
    <row r="36" spans="1:120" ht="20.100000000000001" customHeight="1">
      <c r="A36" s="21" t="s">
        <v>13</v>
      </c>
      <c r="B36" s="26" t="s">
        <v>28</v>
      </c>
      <c r="C36" s="30">
        <v>0</v>
      </c>
      <c r="D36" s="33"/>
      <c r="E36" s="33"/>
    </row>
    <row r="37" spans="1:120" s="19" customFormat="1" ht="20.100000000000001" customHeight="1">
      <c r="A37" s="21" t="s">
        <v>45</v>
      </c>
      <c r="B37" s="29" t="s">
        <v>50</v>
      </c>
      <c r="C37" s="30">
        <v>0</v>
      </c>
      <c r="D37" s="33"/>
      <c r="E37" s="33"/>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row>
    <row r="38" spans="1:120" ht="42" customHeight="1">
      <c r="A38" s="49" t="s">
        <v>59</v>
      </c>
      <c r="B38" s="50"/>
      <c r="C38" s="24">
        <f>SUM(C35:C37)</f>
        <v>0</v>
      </c>
      <c r="D38" s="33"/>
      <c r="E38" s="33"/>
    </row>
    <row r="39" spans="1:120" ht="36.75" customHeight="1">
      <c r="A39" s="44" t="s">
        <v>67</v>
      </c>
      <c r="B39" s="45"/>
      <c r="C39" s="45"/>
      <c r="D39" s="45"/>
      <c r="E39" s="45"/>
    </row>
    <row r="40" spans="1:120" s="11" customFormat="1" ht="60.75" customHeight="1">
      <c r="A40" s="27" t="s">
        <v>2</v>
      </c>
      <c r="B40" s="25" t="s">
        <v>3</v>
      </c>
      <c r="C40" s="31" t="s">
        <v>48</v>
      </c>
      <c r="D40" s="31" t="s">
        <v>47</v>
      </c>
      <c r="E40" s="31" t="s">
        <v>52</v>
      </c>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row>
    <row r="41" spans="1:120" ht="20.100000000000001" customHeight="1">
      <c r="A41" s="21">
        <v>4</v>
      </c>
      <c r="B41" s="26" t="s">
        <v>29</v>
      </c>
      <c r="C41" s="30">
        <v>0</v>
      </c>
      <c r="D41" s="30">
        <v>0</v>
      </c>
      <c r="E41" s="30">
        <f>C41+D41</f>
        <v>0</v>
      </c>
    </row>
    <row r="42" spans="1:120" ht="20.100000000000001" customHeight="1">
      <c r="A42" s="21" t="s">
        <v>14</v>
      </c>
      <c r="B42" s="26" t="s">
        <v>30</v>
      </c>
      <c r="C42" s="30">
        <v>0</v>
      </c>
      <c r="D42" s="30">
        <v>0</v>
      </c>
      <c r="E42" s="30">
        <f>C42+D42</f>
        <v>0</v>
      </c>
    </row>
    <row r="43" spans="1:120" s="19" customFormat="1" ht="20.100000000000001" customHeight="1">
      <c r="A43" s="21" t="s">
        <v>46</v>
      </c>
      <c r="B43" s="29" t="s">
        <v>51</v>
      </c>
      <c r="C43" s="30">
        <v>0</v>
      </c>
      <c r="D43" s="30">
        <v>0</v>
      </c>
      <c r="E43" s="30">
        <f>C43+D43</f>
        <v>0</v>
      </c>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row>
    <row r="44" spans="1:120" ht="42" customHeight="1">
      <c r="A44" s="53" t="s">
        <v>60</v>
      </c>
      <c r="B44" s="54"/>
      <c r="C44" s="54"/>
      <c r="D44" s="55"/>
      <c r="E44" s="24">
        <f>SUM(E41:E43)</f>
        <v>0</v>
      </c>
    </row>
    <row r="45" spans="1:120" ht="36.75" customHeight="1">
      <c r="A45" s="47" t="s">
        <v>68</v>
      </c>
      <c r="B45" s="48"/>
      <c r="C45" s="48"/>
      <c r="D45" s="33"/>
      <c r="E45" s="33"/>
    </row>
    <row r="46" spans="1:120" s="11" customFormat="1" ht="63.75" customHeight="1">
      <c r="A46" s="27" t="s">
        <v>2</v>
      </c>
      <c r="B46" s="25" t="s">
        <v>3</v>
      </c>
      <c r="C46" s="31" t="s">
        <v>48</v>
      </c>
      <c r="D46" s="32"/>
      <c r="E46" s="32"/>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row>
    <row r="47" spans="1:120" ht="20.100000000000001" customHeight="1">
      <c r="A47" s="21">
        <v>5</v>
      </c>
      <c r="B47" s="68" t="s">
        <v>78</v>
      </c>
      <c r="C47" s="30">
        <v>0</v>
      </c>
      <c r="D47" s="33"/>
      <c r="E47" s="33"/>
    </row>
    <row r="48" spans="1:120" ht="20.100000000000001" customHeight="1">
      <c r="A48" s="21" t="s">
        <v>15</v>
      </c>
      <c r="B48" s="26" t="s">
        <v>31</v>
      </c>
      <c r="C48" s="30">
        <v>0</v>
      </c>
      <c r="D48" s="33"/>
      <c r="E48" s="33"/>
    </row>
    <row r="49" spans="1:120" ht="20.100000000000001" customHeight="1">
      <c r="A49" s="21" t="s">
        <v>16</v>
      </c>
      <c r="B49" s="26" t="s">
        <v>32</v>
      </c>
      <c r="C49" s="30">
        <v>0</v>
      </c>
      <c r="D49" s="33"/>
      <c r="E49" s="33"/>
    </row>
    <row r="50" spans="1:120" ht="20.100000000000001" customHeight="1">
      <c r="A50" s="21" t="s">
        <v>17</v>
      </c>
      <c r="B50" s="26" t="s">
        <v>33</v>
      </c>
      <c r="C50" s="30">
        <v>0</v>
      </c>
      <c r="D50" s="33"/>
      <c r="E50" s="33"/>
    </row>
    <row r="51" spans="1:120" ht="42" customHeight="1">
      <c r="A51" s="49" t="s">
        <v>61</v>
      </c>
      <c r="B51" s="50"/>
      <c r="C51" s="24">
        <f>SUM(C47:C50)</f>
        <v>0</v>
      </c>
      <c r="D51" s="33"/>
      <c r="E51" s="33"/>
    </row>
    <row r="52" spans="1:120" ht="36.75" customHeight="1">
      <c r="A52" s="44" t="s">
        <v>69</v>
      </c>
      <c r="B52" s="45"/>
      <c r="C52" s="45"/>
      <c r="D52" s="45"/>
      <c r="E52" s="45"/>
    </row>
    <row r="53" spans="1:120" s="11" customFormat="1" ht="66.75" customHeight="1">
      <c r="A53" s="27" t="s">
        <v>2</v>
      </c>
      <c r="B53" s="25" t="s">
        <v>3</v>
      </c>
      <c r="C53" s="31" t="s">
        <v>48</v>
      </c>
      <c r="D53" s="31" t="s">
        <v>47</v>
      </c>
      <c r="E53" s="31" t="s">
        <v>52</v>
      </c>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row>
    <row r="54" spans="1:120" ht="20.100000000000001" customHeight="1">
      <c r="A54" s="21">
        <v>6</v>
      </c>
      <c r="B54" s="68" t="s">
        <v>79</v>
      </c>
      <c r="C54" s="30">
        <v>0</v>
      </c>
      <c r="D54" s="30">
        <v>0</v>
      </c>
      <c r="E54" s="30">
        <f>C54+D54</f>
        <v>0</v>
      </c>
    </row>
    <row r="55" spans="1:120" ht="20.100000000000001" customHeight="1">
      <c r="A55" s="21" t="s">
        <v>18</v>
      </c>
      <c r="B55" s="26" t="s">
        <v>34</v>
      </c>
      <c r="C55" s="30">
        <v>0</v>
      </c>
      <c r="D55" s="30">
        <v>0</v>
      </c>
      <c r="E55" s="30">
        <f>C55+D55</f>
        <v>0</v>
      </c>
    </row>
    <row r="56" spans="1:120" ht="20.100000000000001" customHeight="1">
      <c r="A56" s="21" t="s">
        <v>19</v>
      </c>
      <c r="B56" s="26" t="s">
        <v>35</v>
      </c>
      <c r="C56" s="30">
        <v>0</v>
      </c>
      <c r="D56" s="30">
        <v>0</v>
      </c>
      <c r="E56" s="30">
        <f>C56+D56</f>
        <v>0</v>
      </c>
    </row>
    <row r="57" spans="1:120" ht="20.100000000000001" customHeight="1">
      <c r="A57" s="21" t="s">
        <v>20</v>
      </c>
      <c r="B57" s="26" t="s">
        <v>36</v>
      </c>
      <c r="C57" s="30">
        <v>0</v>
      </c>
      <c r="D57" s="30">
        <v>0</v>
      </c>
      <c r="E57" s="30">
        <f>C57+D57</f>
        <v>0</v>
      </c>
    </row>
    <row r="58" spans="1:120" ht="42" customHeight="1">
      <c r="A58" s="53" t="s">
        <v>62</v>
      </c>
      <c r="B58" s="54"/>
      <c r="C58" s="54"/>
      <c r="D58" s="55"/>
      <c r="E58" s="24">
        <f>SUM(E54:E57)</f>
        <v>0</v>
      </c>
    </row>
    <row r="59" spans="1:120" ht="36.75" customHeight="1">
      <c r="A59" s="47" t="s">
        <v>70</v>
      </c>
      <c r="B59" s="48"/>
      <c r="C59" s="48"/>
      <c r="D59" s="33"/>
      <c r="E59" s="33"/>
    </row>
    <row r="60" spans="1:120" s="11" customFormat="1" ht="64.5" customHeight="1">
      <c r="A60" s="27" t="s">
        <v>2</v>
      </c>
      <c r="B60" s="25" t="s">
        <v>3</v>
      </c>
      <c r="C60" s="31" t="s">
        <v>81</v>
      </c>
      <c r="D60" s="32"/>
      <c r="E60" s="32"/>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row>
    <row r="61" spans="1:120" ht="20.100000000000001" customHeight="1">
      <c r="A61" s="21">
        <v>7</v>
      </c>
      <c r="B61" s="68" t="s">
        <v>83</v>
      </c>
      <c r="C61" s="30">
        <v>0</v>
      </c>
      <c r="D61" s="33"/>
      <c r="E61" s="33"/>
    </row>
    <row r="62" spans="1:120" ht="42" customHeight="1">
      <c r="A62" s="49" t="s">
        <v>63</v>
      </c>
      <c r="B62" s="50"/>
      <c r="C62" s="24">
        <f>SUM(C61)</f>
        <v>0</v>
      </c>
      <c r="D62" s="33"/>
      <c r="E62" s="33"/>
    </row>
    <row r="63" spans="1:120" ht="36.75" customHeight="1">
      <c r="A63" s="44" t="s">
        <v>71</v>
      </c>
      <c r="B63" s="45"/>
      <c r="C63" s="45"/>
      <c r="D63" s="45"/>
      <c r="E63" s="45"/>
    </row>
    <row r="64" spans="1:120" s="11" customFormat="1" ht="63.75" customHeight="1">
      <c r="A64" s="27" t="s">
        <v>2</v>
      </c>
      <c r="B64" s="25" t="s">
        <v>3</v>
      </c>
      <c r="C64" s="31" t="s">
        <v>81</v>
      </c>
      <c r="D64" s="31" t="s">
        <v>47</v>
      </c>
      <c r="E64" s="31" t="s">
        <v>52</v>
      </c>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row>
    <row r="65" spans="1:120" ht="20.100000000000001" customHeight="1">
      <c r="A65" s="21">
        <v>8</v>
      </c>
      <c r="B65" s="68" t="s">
        <v>82</v>
      </c>
      <c r="C65" s="30">
        <v>0</v>
      </c>
      <c r="D65" s="30">
        <v>0</v>
      </c>
      <c r="E65" s="30">
        <f>C65+D65</f>
        <v>0</v>
      </c>
    </row>
    <row r="66" spans="1:120" ht="42" customHeight="1">
      <c r="A66" s="53" t="s">
        <v>64</v>
      </c>
      <c r="B66" s="54"/>
      <c r="C66" s="54"/>
      <c r="D66" s="55"/>
      <c r="E66" s="24">
        <f>E65</f>
        <v>0</v>
      </c>
    </row>
    <row r="67" spans="1:120" s="19" customFormat="1" ht="36.75" customHeight="1">
      <c r="A67" s="47" t="s">
        <v>72</v>
      </c>
      <c r="B67" s="48"/>
      <c r="C67" s="48"/>
      <c r="D67" s="33"/>
      <c r="E67" s="33"/>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row>
    <row r="68" spans="1:120" s="23" customFormat="1" ht="63.75" customHeight="1">
      <c r="A68" s="27" t="s">
        <v>2</v>
      </c>
      <c r="B68" s="25" t="s">
        <v>3</v>
      </c>
      <c r="C68" s="31" t="s">
        <v>81</v>
      </c>
      <c r="D68" s="32"/>
      <c r="E68" s="3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row>
    <row r="69" spans="1:120" s="19" customFormat="1" ht="20.100000000000001" customHeight="1">
      <c r="A69" s="21">
        <v>9</v>
      </c>
      <c r="B69" s="68" t="s">
        <v>84</v>
      </c>
      <c r="C69" s="30">
        <v>0</v>
      </c>
      <c r="D69" s="33"/>
      <c r="E69" s="33"/>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row>
    <row r="70" spans="1:120" s="19" customFormat="1" ht="42" customHeight="1">
      <c r="A70" s="49" t="s">
        <v>65</v>
      </c>
      <c r="B70" s="50"/>
      <c r="C70" s="24">
        <f>C69</f>
        <v>0</v>
      </c>
      <c r="D70" s="33"/>
      <c r="E70" s="33"/>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row>
    <row r="71" spans="1:120" s="19" customFormat="1" ht="36.75" customHeight="1">
      <c r="A71" s="44" t="s">
        <v>73</v>
      </c>
      <c r="B71" s="45"/>
      <c r="C71" s="45"/>
      <c r="D71" s="45"/>
      <c r="E71" s="45"/>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row>
    <row r="72" spans="1:120" s="23" customFormat="1" ht="61.5" customHeight="1">
      <c r="A72" s="27" t="s">
        <v>2</v>
      </c>
      <c r="B72" s="25" t="s">
        <v>3</v>
      </c>
      <c r="C72" s="31" t="s">
        <v>81</v>
      </c>
      <c r="D72" s="31" t="s">
        <v>47</v>
      </c>
      <c r="E72" s="31" t="s">
        <v>52</v>
      </c>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row>
    <row r="73" spans="1:120" s="19" customFormat="1" ht="20.100000000000001" customHeight="1">
      <c r="A73" s="21">
        <v>10</v>
      </c>
      <c r="B73" s="68" t="s">
        <v>85</v>
      </c>
      <c r="C73" s="30">
        <v>0</v>
      </c>
      <c r="D73" s="30">
        <v>0</v>
      </c>
      <c r="E73" s="30">
        <f>C73+D73</f>
        <v>0</v>
      </c>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row>
    <row r="74" spans="1:120" s="19" customFormat="1" ht="42" customHeight="1">
      <c r="A74" s="53" t="s">
        <v>66</v>
      </c>
      <c r="B74" s="54"/>
      <c r="C74" s="54"/>
      <c r="D74" s="55"/>
      <c r="E74" s="24">
        <f>E73</f>
        <v>0</v>
      </c>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row>
    <row r="75" spans="1:120" s="19" customFormat="1" ht="36.75" customHeight="1">
      <c r="A75" s="47" t="s">
        <v>74</v>
      </c>
      <c r="B75" s="48"/>
      <c r="C75" s="48"/>
      <c r="D75" s="33"/>
      <c r="E75" s="33"/>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row>
    <row r="76" spans="1:120" s="23" customFormat="1" ht="62.25" customHeight="1">
      <c r="A76" s="27" t="s">
        <v>2</v>
      </c>
      <c r="B76" s="25" t="s">
        <v>3</v>
      </c>
      <c r="C76" s="31" t="s">
        <v>48</v>
      </c>
      <c r="D76" s="32"/>
      <c r="E76" s="3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row>
    <row r="77" spans="1:120" s="19" customFormat="1" ht="20.100000000000001" customHeight="1">
      <c r="A77" s="21">
        <v>11</v>
      </c>
      <c r="B77" s="26" t="s">
        <v>43</v>
      </c>
      <c r="C77" s="30">
        <v>0</v>
      </c>
      <c r="D77" s="33"/>
      <c r="E77" s="33"/>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row>
    <row r="78" spans="1:120" s="19" customFormat="1" ht="42" customHeight="1">
      <c r="A78" s="49" t="s">
        <v>75</v>
      </c>
      <c r="B78" s="50"/>
      <c r="C78" s="24">
        <f>C77</f>
        <v>0</v>
      </c>
      <c r="D78" s="33"/>
      <c r="E78" s="33"/>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row>
    <row r="79" spans="1:120" s="19" customFormat="1" ht="36.75" customHeight="1">
      <c r="A79" s="44" t="s">
        <v>76</v>
      </c>
      <c r="B79" s="45"/>
      <c r="C79" s="45"/>
      <c r="D79" s="45"/>
      <c r="E79" s="45"/>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row>
    <row r="80" spans="1:120" s="23" customFormat="1" ht="62.25" customHeight="1">
      <c r="A80" s="27" t="s">
        <v>2</v>
      </c>
      <c r="B80" s="25" t="s">
        <v>3</v>
      </c>
      <c r="C80" s="31" t="s">
        <v>48</v>
      </c>
      <c r="D80" s="31" t="s">
        <v>47</v>
      </c>
      <c r="E80" s="31" t="s">
        <v>52</v>
      </c>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row>
    <row r="81" spans="1:120" s="19" customFormat="1" ht="20.100000000000001" customHeight="1">
      <c r="A81" s="21">
        <v>12</v>
      </c>
      <c r="B81" s="26" t="s">
        <v>44</v>
      </c>
      <c r="C81" s="30">
        <v>0</v>
      </c>
      <c r="D81" s="30">
        <v>0</v>
      </c>
      <c r="E81" s="30">
        <f>C81+D81</f>
        <v>0</v>
      </c>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row>
    <row r="82" spans="1:120" s="19" customFormat="1" ht="42" customHeight="1">
      <c r="A82" s="53" t="s">
        <v>77</v>
      </c>
      <c r="B82" s="54"/>
      <c r="C82" s="54"/>
      <c r="D82" s="55"/>
      <c r="E82" s="24">
        <f>E81</f>
        <v>0</v>
      </c>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row>
    <row r="83" spans="1:120" s="16" customFormat="1" ht="12.75">
      <c r="A83" s="34"/>
      <c r="B83" s="35"/>
      <c r="C83" s="35"/>
      <c r="D83" s="35"/>
      <c r="E83" s="35"/>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row>
    <row r="84" spans="1:120" s="16" customFormat="1" ht="36" customHeight="1">
      <c r="A84" s="51"/>
      <c r="B84" s="52"/>
      <c r="C84" s="52"/>
      <c r="D84" s="52"/>
      <c r="E84" s="52"/>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row>
    <row r="85" spans="1:120" s="16" customFormat="1" ht="21.75" customHeight="1">
      <c r="A85" s="46"/>
      <c r="B85" s="46"/>
      <c r="C85" s="46"/>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row>
    <row r="86" spans="1:120" ht="20.100000000000001" customHeight="1"/>
    <row r="87" spans="1:120" ht="20.100000000000001" customHeight="1"/>
    <row r="88" spans="1:120" ht="20.100000000000001" customHeight="1"/>
    <row r="89" spans="1:120" ht="20.100000000000001" customHeight="1"/>
    <row r="90" spans="1:120" ht="20.100000000000001" customHeight="1"/>
    <row r="91" spans="1:120" ht="20.100000000000001" customHeight="1"/>
    <row r="92" spans="1:120" ht="20.100000000000001" customHeight="1"/>
    <row r="93" spans="1:120" ht="20.100000000000001" customHeight="1"/>
    <row r="94" spans="1:120" ht="20.100000000000001" customHeight="1"/>
    <row r="95" spans="1:120" ht="20.100000000000001" customHeight="1"/>
  </sheetData>
  <mergeCells count="35">
    <mergeCell ref="A12:E15"/>
    <mergeCell ref="A11:E11"/>
    <mergeCell ref="B9:E9"/>
    <mergeCell ref="B7:E7"/>
    <mergeCell ref="B1:E4"/>
    <mergeCell ref="A79:E79"/>
    <mergeCell ref="A84:E84"/>
    <mergeCell ref="A44:D44"/>
    <mergeCell ref="D17:E17"/>
    <mergeCell ref="A17:C17"/>
    <mergeCell ref="A24:B24"/>
    <mergeCell ref="A25:C25"/>
    <mergeCell ref="A33:C33"/>
    <mergeCell ref="A38:B38"/>
    <mergeCell ref="A32:D32"/>
    <mergeCell ref="A82:D82"/>
    <mergeCell ref="A66:D66"/>
    <mergeCell ref="A74:D74"/>
    <mergeCell ref="A58:D58"/>
    <mergeCell ref="A16:E16"/>
    <mergeCell ref="D24:E24"/>
    <mergeCell ref="D25:E25"/>
    <mergeCell ref="A39:E39"/>
    <mergeCell ref="A85:C85"/>
    <mergeCell ref="A45:C45"/>
    <mergeCell ref="A67:C67"/>
    <mergeCell ref="A51:B51"/>
    <mergeCell ref="A62:B62"/>
    <mergeCell ref="A70:B70"/>
    <mergeCell ref="A59:C59"/>
    <mergeCell ref="A75:C75"/>
    <mergeCell ref="A78:B78"/>
    <mergeCell ref="A52:E52"/>
    <mergeCell ref="A63:E63"/>
    <mergeCell ref="A71:E71"/>
  </mergeCells>
  <phoneticPr fontId="0" type="noConversion"/>
  <printOptions horizontalCentered="1"/>
  <pageMargins left="0.2" right="0.2" top="0.25" bottom="0.5" header="0.3" footer="0.3"/>
  <pageSetup scale="37" fitToHeight="4" orientation="portrait" r:id="rId1"/>
  <headerFooter alignWithMargins="0">
    <oddFooter>&amp;RPage &amp;P of &amp;N</oddFooter>
  </headerFooter>
  <rowBreaks count="1" manualBreakCount="1">
    <brk id="58"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B1E8CB-CF3A-490E-B1C5-B181D3D8269C}"/>
</file>

<file path=customXml/itemProps2.xml><?xml version="1.0" encoding="utf-8"?>
<ds:datastoreItem xmlns:ds="http://schemas.openxmlformats.org/officeDocument/2006/customXml" ds:itemID="{58A5B670-78D3-4249-AB95-52CAE9CA4EC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5ad96e6-46eb-43fa-b309-22506ea389e0"/>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4.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Ware, Benjamin</cp:lastModifiedBy>
  <cp:lastPrinted>2019-07-16T15:11:57Z</cp:lastPrinted>
  <dcterms:created xsi:type="dcterms:W3CDTF">1998-06-09T19:27:04Z</dcterms:created>
  <dcterms:modified xsi:type="dcterms:W3CDTF">2019-10-10T11:45:48Z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