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390" windowWidth="19095" windowHeight="11025" tabRatio="908" activeTab="1"/>
  </bookViews>
  <sheets>
    <sheet name="Ten Mile Canal - 46CSR35" sheetId="1" r:id="rId1"/>
    <sheet name="Hendry Cr - 45SR1" sheetId="2" r:id="rId2"/>
    <sheet name="Mullock Cr - 46BSR1" sheetId="3" r:id="rId3"/>
    <sheet name="Popash Cr - Pritchard-23SR1" sheetId="4" r:id="rId4"/>
    <sheet name="Popash Cr-Nalle 2" sheetId="5" r:id="rId5"/>
    <sheet name="Powell Cr - 17SR1" sheetId="6" r:id="rId6"/>
    <sheet name="Telegraph Cr." sheetId="7" r:id="rId7"/>
  </sheets>
  <definedNames/>
  <calcPr fullCalcOnLoad="1"/>
</workbook>
</file>

<file path=xl/sharedStrings.xml><?xml version="1.0" encoding="utf-8"?>
<sst xmlns="http://schemas.openxmlformats.org/spreadsheetml/2006/main" count="3804" uniqueCount="40">
  <si>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</si>
  <si>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</si>
  <si>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</si>
  <si>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</si>
  <si>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</si>
  <si>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</si>
  <si>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</si>
  <si>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</si>
  <si>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</si>
  <si>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</si>
  <si>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</si>
  <si>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</si>
  <si>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</si>
  <si>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</si>
  <si>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</si>
  <si>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</si>
  <si>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</si>
  <si>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</si>
  <si>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</si>
  <si>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</si>
  <si>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</si>
  <si>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</si>
  <si>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</si>
  <si>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</si>
  <si>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</si>
  <si>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</si>
  <si>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</si>
  <si>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</si>
  <si>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</si>
  <si>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</si>
  <si>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</si>
  <si>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</si>
  <si>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</si>
  <si>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</si>
  <si>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</si>
  <si>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</si>
  <si>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</t>
  </si>
  <si>
    <t xml:space="preserve"> * = Equipment malfunction; value in question</t>
  </si>
  <si>
    <t>ND = No Data</t>
  </si>
  <si>
    <t>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</si>
</sst>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409]h:mm:ss\ AM/PM"/>
    <numFmt numFmtId="170" formatCode="[$-409]dddd\,\ mmmm\ dd\,\ 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17" ht="12.75">
      <c r="A2" s="1">
        <v>2006</v>
      </c>
      <c r="B2" s="1" t="s">
        <v>6</v>
      </c>
      <c r="C2" s="1">
        <v>1</v>
      </c>
      <c r="E2" s="5" t="s">
        <v>39</v>
      </c>
      <c r="F2" s="5" t="s">
        <v>39</v>
      </c>
      <c r="G2" s="5" t="s">
        <v>39</v>
      </c>
      <c r="O2" s="2"/>
      <c r="P2" s="2"/>
      <c r="Q2" s="2"/>
    </row>
    <row r="3" spans="1:17" ht="12.75">
      <c r="A3" s="1">
        <v>2006</v>
      </c>
      <c r="B3" s="1" t="s">
        <v>6</v>
      </c>
      <c r="C3" s="1">
        <v>2</v>
      </c>
      <c r="E3" s="5" t="s">
        <v>39</v>
      </c>
      <c r="F3" s="5" t="s">
        <v>39</v>
      </c>
      <c r="G3" s="5" t="s">
        <v>39</v>
      </c>
      <c r="O3" s="2"/>
      <c r="P3" s="2"/>
      <c r="Q3" s="2"/>
    </row>
    <row r="4" spans="1:17" ht="12.75">
      <c r="A4" s="1">
        <v>2006</v>
      </c>
      <c r="B4" s="1" t="s">
        <v>6</v>
      </c>
      <c r="C4" s="1">
        <v>3</v>
      </c>
      <c r="E4" s="2">
        <v>8.643823529411762</v>
      </c>
      <c r="F4" s="2">
        <v>8.65</v>
      </c>
      <c r="G4" s="2">
        <v>8.63</v>
      </c>
      <c r="O4" s="2"/>
      <c r="P4" s="2"/>
      <c r="Q4" s="2"/>
    </row>
    <row r="5" spans="1:17" ht="12.75">
      <c r="A5" s="1">
        <v>2006</v>
      </c>
      <c r="B5" s="1" t="s">
        <v>6</v>
      </c>
      <c r="C5" s="1">
        <v>4</v>
      </c>
      <c r="E5" s="2">
        <v>8.618529411764708</v>
      </c>
      <c r="F5" s="2">
        <v>8.65</v>
      </c>
      <c r="G5" s="2">
        <v>8.61</v>
      </c>
      <c r="M5" s="2"/>
      <c r="N5" s="2"/>
      <c r="O5" s="2"/>
      <c r="P5" s="2"/>
      <c r="Q5" s="2"/>
    </row>
    <row r="6" spans="1:17" ht="12.75">
      <c r="A6" s="1">
        <v>2006</v>
      </c>
      <c r="B6" s="1" t="s">
        <v>6</v>
      </c>
      <c r="C6" s="1">
        <v>5</v>
      </c>
      <c r="E6" s="2">
        <v>8.58675675675675</v>
      </c>
      <c r="F6" s="2">
        <v>8.59</v>
      </c>
      <c r="G6" s="2">
        <v>8.58</v>
      </c>
      <c r="M6" s="2"/>
      <c r="N6" s="2"/>
      <c r="O6" s="2"/>
      <c r="P6" s="2"/>
      <c r="Q6" s="2"/>
    </row>
    <row r="7" spans="1:17" ht="12.75">
      <c r="A7" s="1">
        <v>2006</v>
      </c>
      <c r="B7" s="1" t="s">
        <v>6</v>
      </c>
      <c r="C7" s="1">
        <v>6</v>
      </c>
      <c r="E7" s="2">
        <v>8.568735849056601</v>
      </c>
      <c r="F7" s="2">
        <v>8.573</v>
      </c>
      <c r="G7" s="2">
        <v>8.561</v>
      </c>
      <c r="M7" s="2"/>
      <c r="N7" s="2"/>
      <c r="O7" s="2"/>
      <c r="P7" s="2"/>
      <c r="Q7" s="2"/>
    </row>
    <row r="8" spans="1:17" ht="12.75">
      <c r="A8" s="1">
        <v>2006</v>
      </c>
      <c r="B8" s="1" t="s">
        <v>6</v>
      </c>
      <c r="C8" s="1">
        <v>7</v>
      </c>
      <c r="E8" s="2">
        <v>8.57171875</v>
      </c>
      <c r="F8" s="2">
        <v>8.582</v>
      </c>
      <c r="G8" s="2">
        <v>8.55</v>
      </c>
      <c r="M8" s="2"/>
      <c r="N8" s="2"/>
      <c r="O8" s="2"/>
      <c r="P8" s="2"/>
      <c r="Q8" s="2"/>
    </row>
    <row r="9" spans="1:17" ht="12.75">
      <c r="A9" s="1">
        <v>2006</v>
      </c>
      <c r="B9" s="1" t="s">
        <v>6</v>
      </c>
      <c r="C9" s="1">
        <v>8</v>
      </c>
      <c r="E9" s="2">
        <v>8.546145833333354</v>
      </c>
      <c r="F9" s="2">
        <v>8.57</v>
      </c>
      <c r="G9" s="2">
        <v>8.52</v>
      </c>
      <c r="M9" s="2"/>
      <c r="N9" s="2"/>
      <c r="O9" s="2"/>
      <c r="P9" s="2"/>
      <c r="Q9" s="2"/>
    </row>
    <row r="10" spans="1:17" ht="12.75">
      <c r="A10" s="1">
        <v>2006</v>
      </c>
      <c r="B10" s="1" t="s">
        <v>6</v>
      </c>
      <c r="C10" s="1">
        <v>9</v>
      </c>
      <c r="E10" s="2">
        <v>8.5140625</v>
      </c>
      <c r="F10" s="2">
        <v>8.53</v>
      </c>
      <c r="G10" s="2">
        <v>8.49</v>
      </c>
      <c r="M10" s="2"/>
      <c r="N10" s="2"/>
      <c r="O10" s="2"/>
      <c r="P10" s="2"/>
      <c r="Q10" s="2"/>
    </row>
    <row r="11" spans="1:17" ht="12.75">
      <c r="A11" s="1">
        <v>2006</v>
      </c>
      <c r="B11" s="1" t="s">
        <v>6</v>
      </c>
      <c r="C11" s="1">
        <v>10</v>
      </c>
      <c r="E11" s="2">
        <v>8.4703125</v>
      </c>
      <c r="F11" s="2">
        <v>8.5</v>
      </c>
      <c r="G11" s="2">
        <v>8.45</v>
      </c>
      <c r="M11" s="2"/>
      <c r="N11" s="2"/>
      <c r="O11" s="2"/>
      <c r="P11" s="2"/>
      <c r="Q11" s="2"/>
    </row>
    <row r="12" spans="1:17" ht="12.75">
      <c r="A12" s="1">
        <v>2006</v>
      </c>
      <c r="B12" s="1" t="s">
        <v>6</v>
      </c>
      <c r="C12" s="1">
        <v>11</v>
      </c>
      <c r="E12" s="2">
        <v>8.4478125</v>
      </c>
      <c r="F12" s="2">
        <v>8.46</v>
      </c>
      <c r="G12" s="2">
        <v>8.43</v>
      </c>
      <c r="M12" s="2"/>
      <c r="N12" s="2"/>
      <c r="O12" s="2"/>
      <c r="P12" s="2"/>
      <c r="Q12" s="2"/>
    </row>
    <row r="13" spans="1:17" ht="12.75">
      <c r="A13" s="1">
        <v>2006</v>
      </c>
      <c r="B13" s="1" t="s">
        <v>6</v>
      </c>
      <c r="C13" s="1">
        <v>12</v>
      </c>
      <c r="E13" s="2">
        <v>8.4265625</v>
      </c>
      <c r="F13" s="2">
        <v>8.44</v>
      </c>
      <c r="G13" s="2">
        <v>8.408</v>
      </c>
      <c r="M13" s="2"/>
      <c r="N13" s="2"/>
      <c r="O13" s="2"/>
      <c r="P13" s="2"/>
      <c r="Q13" s="2"/>
    </row>
    <row r="14" spans="1:17" ht="12.75">
      <c r="A14" s="1">
        <v>2006</v>
      </c>
      <c r="B14" s="1" t="s">
        <v>6</v>
      </c>
      <c r="C14" s="1">
        <v>13</v>
      </c>
      <c r="E14" s="2">
        <v>8.41102083333333</v>
      </c>
      <c r="F14" s="2">
        <v>8.425</v>
      </c>
      <c r="G14" s="2">
        <v>8.394</v>
      </c>
      <c r="M14" s="2"/>
      <c r="N14" s="2"/>
      <c r="O14" s="2"/>
      <c r="P14" s="2"/>
      <c r="Q14" s="2"/>
    </row>
    <row r="15" spans="1:17" ht="12.75">
      <c r="A15" s="1">
        <v>2006</v>
      </c>
      <c r="B15" s="1" t="s">
        <v>6</v>
      </c>
      <c r="C15" s="1">
        <v>14</v>
      </c>
      <c r="E15" s="2">
        <v>8.395322916666673</v>
      </c>
      <c r="F15" s="2">
        <v>8.407</v>
      </c>
      <c r="G15" s="2">
        <v>8.383</v>
      </c>
      <c r="M15" s="2"/>
      <c r="N15" s="2"/>
      <c r="O15" s="2"/>
      <c r="P15" s="2"/>
      <c r="Q15" s="2"/>
    </row>
    <row r="16" spans="1:17" ht="12.75">
      <c r="A16" s="1">
        <v>2006</v>
      </c>
      <c r="B16" s="1" t="s">
        <v>6</v>
      </c>
      <c r="C16" s="1">
        <v>15</v>
      </c>
      <c r="E16" s="2">
        <v>8.384854166666665</v>
      </c>
      <c r="F16" s="2">
        <v>8.402</v>
      </c>
      <c r="G16" s="2">
        <v>8.37</v>
      </c>
      <c r="M16" s="2"/>
      <c r="N16" s="2"/>
      <c r="O16" s="2"/>
      <c r="P16" s="2"/>
      <c r="Q16" s="2"/>
    </row>
    <row r="17" spans="1:17" ht="12.75">
      <c r="A17" s="1">
        <v>2006</v>
      </c>
      <c r="B17" s="1" t="s">
        <v>6</v>
      </c>
      <c r="C17" s="1">
        <v>16</v>
      </c>
      <c r="E17" s="2">
        <v>8.356958333333337</v>
      </c>
      <c r="F17" s="2">
        <v>8.38</v>
      </c>
      <c r="G17" s="2">
        <v>8.332</v>
      </c>
      <c r="M17" s="2"/>
      <c r="N17" s="2"/>
      <c r="O17" s="2"/>
      <c r="P17" s="2"/>
      <c r="Q17" s="2"/>
    </row>
    <row r="18" spans="1:17" ht="12.75">
      <c r="A18" s="1">
        <v>2006</v>
      </c>
      <c r="B18" s="1" t="s">
        <v>6</v>
      </c>
      <c r="C18" s="1">
        <v>17</v>
      </c>
      <c r="E18" s="2">
        <v>8.318166666666668</v>
      </c>
      <c r="F18" s="2">
        <v>8.344</v>
      </c>
      <c r="G18" s="2">
        <v>8.293</v>
      </c>
      <c r="M18" s="2"/>
      <c r="N18" s="2"/>
      <c r="O18" s="2"/>
      <c r="P18" s="2"/>
      <c r="Q18" s="2"/>
    </row>
    <row r="19" spans="1:17" ht="12.75">
      <c r="A19" s="1">
        <v>2006</v>
      </c>
      <c r="B19" s="1" t="s">
        <v>6</v>
      </c>
      <c r="C19" s="1">
        <v>18</v>
      </c>
      <c r="E19" s="2">
        <v>8.283552083333353</v>
      </c>
      <c r="F19" s="2">
        <v>8.308</v>
      </c>
      <c r="G19" s="2">
        <v>8.26</v>
      </c>
      <c r="M19" s="2"/>
      <c r="N19" s="2"/>
      <c r="O19" s="2"/>
      <c r="P19" s="2"/>
      <c r="Q19" s="2"/>
    </row>
    <row r="20" spans="1:17" ht="12.75">
      <c r="A20" s="1">
        <v>2006</v>
      </c>
      <c r="B20" s="1" t="s">
        <v>6</v>
      </c>
      <c r="C20" s="1">
        <v>19</v>
      </c>
      <c r="E20" s="2">
        <v>8.307395833333336</v>
      </c>
      <c r="F20" s="2">
        <v>8.32</v>
      </c>
      <c r="G20" s="2">
        <v>8.26</v>
      </c>
      <c r="M20" s="2"/>
      <c r="N20" s="2"/>
      <c r="O20" s="2"/>
      <c r="P20" s="2"/>
      <c r="Q20" s="2"/>
    </row>
    <row r="21" spans="1:17" ht="12.75">
      <c r="A21" s="1">
        <v>2006</v>
      </c>
      <c r="B21" s="1" t="s">
        <v>6</v>
      </c>
      <c r="C21" s="1">
        <v>20</v>
      </c>
      <c r="E21" s="2">
        <v>8.318020833333335</v>
      </c>
      <c r="F21" s="2">
        <v>8.33</v>
      </c>
      <c r="G21" s="2">
        <v>8.3</v>
      </c>
      <c r="M21" s="2"/>
      <c r="N21" s="2"/>
      <c r="O21" s="2"/>
      <c r="P21" s="2"/>
      <c r="Q21" s="2"/>
    </row>
    <row r="22" spans="1:17" ht="12.75">
      <c r="A22" s="1">
        <v>2006</v>
      </c>
      <c r="B22" s="1" t="s">
        <v>6</v>
      </c>
      <c r="C22" s="1">
        <v>21</v>
      </c>
      <c r="E22" s="2">
        <v>8.3196875</v>
      </c>
      <c r="F22" s="2">
        <v>8.33</v>
      </c>
      <c r="G22" s="2">
        <v>8.3</v>
      </c>
      <c r="M22" s="2"/>
      <c r="N22" s="2"/>
      <c r="O22" s="2"/>
      <c r="P22" s="2"/>
      <c r="Q22" s="2"/>
    </row>
    <row r="23" spans="1:17" ht="12.75">
      <c r="A23" s="1">
        <v>2006</v>
      </c>
      <c r="B23" s="1" t="s">
        <v>6</v>
      </c>
      <c r="C23" s="1">
        <v>22</v>
      </c>
      <c r="E23" s="2">
        <v>8.316979166666671</v>
      </c>
      <c r="F23" s="2">
        <v>8.33</v>
      </c>
      <c r="G23" s="2">
        <v>8.3</v>
      </c>
      <c r="M23" s="2"/>
      <c r="N23" s="2"/>
      <c r="O23" s="2"/>
      <c r="P23" s="2"/>
      <c r="Q23" s="2"/>
    </row>
    <row r="24" spans="1:17" ht="12.75">
      <c r="A24" s="1">
        <v>2006</v>
      </c>
      <c r="B24" s="1" t="s">
        <v>6</v>
      </c>
      <c r="C24" s="1">
        <v>23</v>
      </c>
      <c r="E24" s="2">
        <v>8.303437500000014</v>
      </c>
      <c r="F24" s="2">
        <v>8.32</v>
      </c>
      <c r="G24" s="2">
        <v>8.28</v>
      </c>
      <c r="M24" s="2"/>
      <c r="N24" s="2"/>
      <c r="O24" s="2"/>
      <c r="P24" s="2"/>
      <c r="Q24" s="2"/>
    </row>
    <row r="25" spans="1:17" ht="12.75">
      <c r="A25" s="1">
        <v>2006</v>
      </c>
      <c r="B25" s="1" t="s">
        <v>6</v>
      </c>
      <c r="C25" s="1">
        <v>24</v>
      </c>
      <c r="E25" s="2">
        <v>8.292916666666688</v>
      </c>
      <c r="F25" s="2">
        <v>8.32</v>
      </c>
      <c r="G25" s="2">
        <v>8.27</v>
      </c>
      <c r="M25" s="2"/>
      <c r="N25" s="2"/>
      <c r="O25" s="2"/>
      <c r="P25" s="2"/>
      <c r="Q25" s="2"/>
    </row>
    <row r="26" spans="1:17" ht="12.75">
      <c r="A26" s="1">
        <v>2006</v>
      </c>
      <c r="B26" s="1" t="s">
        <v>6</v>
      </c>
      <c r="C26" s="1">
        <v>25</v>
      </c>
      <c r="E26" s="2">
        <v>8.287104166666687</v>
      </c>
      <c r="F26" s="2">
        <v>8.32</v>
      </c>
      <c r="G26" s="2">
        <v>8.248</v>
      </c>
      <c r="M26" s="2"/>
      <c r="N26" s="2"/>
      <c r="O26" s="2"/>
      <c r="P26" s="2"/>
      <c r="Q26" s="2"/>
    </row>
    <row r="27" spans="1:17" ht="12.75">
      <c r="A27" s="1">
        <v>2006</v>
      </c>
      <c r="B27" s="1" t="s">
        <v>6</v>
      </c>
      <c r="C27" s="1">
        <v>26</v>
      </c>
      <c r="E27" s="2">
        <v>8.277864583333344</v>
      </c>
      <c r="F27" s="2">
        <v>8.31</v>
      </c>
      <c r="G27" s="2">
        <v>8.228</v>
      </c>
      <c r="M27" s="2"/>
      <c r="N27" s="2"/>
      <c r="O27" s="2"/>
      <c r="P27" s="2"/>
      <c r="Q27" s="2"/>
    </row>
    <row r="28" spans="1:17" ht="12.75">
      <c r="A28" s="1">
        <v>2006</v>
      </c>
      <c r="B28" s="1" t="s">
        <v>6</v>
      </c>
      <c r="C28" s="1">
        <v>27</v>
      </c>
      <c r="E28" s="2">
        <v>8.258479166666664</v>
      </c>
      <c r="F28" s="2">
        <v>8.3</v>
      </c>
      <c r="G28" s="2">
        <v>8.172</v>
      </c>
      <c r="M28" s="2"/>
      <c r="N28" s="2"/>
      <c r="O28" s="2"/>
      <c r="P28" s="2"/>
      <c r="Q28" s="2"/>
    </row>
    <row r="29" spans="1:17" ht="12.75">
      <c r="A29" s="1">
        <v>2006</v>
      </c>
      <c r="B29" s="1" t="s">
        <v>6</v>
      </c>
      <c r="C29" s="1">
        <v>28</v>
      </c>
      <c r="E29" s="2">
        <v>8.229062499999994</v>
      </c>
      <c r="F29" s="2">
        <v>8.3</v>
      </c>
      <c r="G29" s="2">
        <v>8.12</v>
      </c>
      <c r="M29" s="2"/>
      <c r="N29" s="2"/>
      <c r="O29" s="2"/>
      <c r="P29" s="2"/>
      <c r="Q29" s="2"/>
    </row>
    <row r="30" spans="1:17" ht="12.75">
      <c r="A30" s="1">
        <v>2006</v>
      </c>
      <c r="B30" s="1" t="s">
        <v>6</v>
      </c>
      <c r="C30" s="1">
        <v>29</v>
      </c>
      <c r="E30" s="2">
        <v>8.191958333333332</v>
      </c>
      <c r="F30" s="2">
        <v>8.28</v>
      </c>
      <c r="G30" s="2">
        <v>8.079</v>
      </c>
      <c r="I30" s="4" t="s">
        <v>7</v>
      </c>
      <c r="K30" s="2">
        <f>AVERAGE(E2:E32)</f>
        <v>8.374948697022642</v>
      </c>
      <c r="M30" s="2"/>
      <c r="N30" s="2"/>
      <c r="O30" s="2"/>
      <c r="P30" s="2"/>
      <c r="Q30" s="2"/>
    </row>
    <row r="31" spans="1:17" ht="12.75">
      <c r="A31" s="1">
        <v>2006</v>
      </c>
      <c r="B31" s="1" t="s">
        <v>6</v>
      </c>
      <c r="C31" s="1">
        <v>30</v>
      </c>
      <c r="E31" s="2">
        <v>8.134583333333332</v>
      </c>
      <c r="F31" s="2">
        <v>8.26</v>
      </c>
      <c r="G31" s="2">
        <v>8.035</v>
      </c>
      <c r="I31" s="4" t="s">
        <v>8</v>
      </c>
      <c r="K31" s="2">
        <f>MAX(F2:F32)</f>
        <v>8.65</v>
      </c>
      <c r="M31" s="2"/>
      <c r="N31" s="2"/>
      <c r="O31" s="2"/>
      <c r="P31" s="2"/>
      <c r="Q31" s="2"/>
    </row>
    <row r="32" spans="1:18" ht="12.75">
      <c r="A32" s="1">
        <v>2006</v>
      </c>
      <c r="B32" s="1" t="s">
        <v>6</v>
      </c>
      <c r="C32" s="1">
        <v>31</v>
      </c>
      <c r="E32" s="2">
        <v>8.091687499999995</v>
      </c>
      <c r="F32" s="2">
        <v>8.228</v>
      </c>
      <c r="G32" s="2">
        <v>8.018</v>
      </c>
      <c r="I32" s="4" t="s">
        <v>9</v>
      </c>
      <c r="K32" s="2">
        <f>MIN(G2:G32)</f>
        <v>8.018</v>
      </c>
      <c r="M32" s="2"/>
      <c r="N32" s="2"/>
      <c r="O32" s="2"/>
      <c r="P32" s="2"/>
      <c r="Q32" s="2"/>
      <c r="R32" s="2"/>
    </row>
    <row r="33" spans="14:16" ht="12.75">
      <c r="N33" s="2"/>
      <c r="O33" s="2"/>
      <c r="P33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7" ht="12.75">
      <c r="A36" s="1">
        <v>2006</v>
      </c>
      <c r="B36" s="1" t="s">
        <v>10</v>
      </c>
      <c r="C36" s="1">
        <v>1</v>
      </c>
      <c r="E36" s="2">
        <v>7.975041322314052</v>
      </c>
      <c r="F36" s="2">
        <v>8</v>
      </c>
      <c r="G36" s="2">
        <v>7.95</v>
      </c>
      <c r="M36" s="2"/>
      <c r="N36" s="2"/>
      <c r="O36" s="2"/>
      <c r="P36" s="2"/>
      <c r="Q36" s="2"/>
    </row>
    <row r="37" spans="1:17" ht="12.75">
      <c r="A37" s="1">
        <v>2006</v>
      </c>
      <c r="B37" s="1" t="s">
        <v>10</v>
      </c>
      <c r="C37" s="1">
        <v>2</v>
      </c>
      <c r="E37" s="2">
        <v>7.944958677685944</v>
      </c>
      <c r="F37" s="2">
        <v>7.97</v>
      </c>
      <c r="G37" s="2">
        <v>7.92</v>
      </c>
      <c r="M37" s="2"/>
      <c r="N37" s="2"/>
      <c r="O37" s="2"/>
      <c r="P37" s="2"/>
      <c r="Q37" s="2"/>
    </row>
    <row r="38" spans="1:17" ht="12.75">
      <c r="A38" s="1">
        <v>2006</v>
      </c>
      <c r="B38" s="1" t="s">
        <v>10</v>
      </c>
      <c r="C38" s="1">
        <v>3</v>
      </c>
      <c r="E38" s="2">
        <v>7.942314049586788</v>
      </c>
      <c r="F38" s="2">
        <v>8.05</v>
      </c>
      <c r="G38" s="2">
        <v>7.9</v>
      </c>
      <c r="M38" s="2"/>
      <c r="N38" s="2"/>
      <c r="O38" s="2"/>
      <c r="P38" s="2"/>
      <c r="Q38" s="2"/>
    </row>
    <row r="39" spans="1:17" ht="12.75">
      <c r="A39" s="1">
        <v>2006</v>
      </c>
      <c r="B39" s="1" t="s">
        <v>10</v>
      </c>
      <c r="C39" s="1">
        <v>4</v>
      </c>
      <c r="E39" s="2">
        <v>8.420165289256207</v>
      </c>
      <c r="F39" s="2">
        <v>8.73</v>
      </c>
      <c r="G39" s="2">
        <v>8.05</v>
      </c>
      <c r="M39" s="2"/>
      <c r="N39" s="2"/>
      <c r="O39" s="2"/>
      <c r="P39" s="2"/>
      <c r="Q39" s="2"/>
    </row>
    <row r="40" spans="1:17" ht="12.75">
      <c r="A40" s="1">
        <v>2006</v>
      </c>
      <c r="B40" s="1" t="s">
        <v>10</v>
      </c>
      <c r="C40" s="1">
        <v>5</v>
      </c>
      <c r="E40" s="2">
        <v>8.710909090909075</v>
      </c>
      <c r="F40" s="2">
        <v>8.73</v>
      </c>
      <c r="G40" s="2">
        <v>8.69</v>
      </c>
      <c r="M40" s="2"/>
      <c r="N40" s="2"/>
      <c r="O40" s="2"/>
      <c r="P40" s="2"/>
      <c r="Q40" s="2"/>
    </row>
    <row r="41" spans="1:17" ht="12.75">
      <c r="A41" s="1">
        <v>2006</v>
      </c>
      <c r="B41" s="1" t="s">
        <v>10</v>
      </c>
      <c r="C41" s="1">
        <v>6</v>
      </c>
      <c r="E41" s="2">
        <v>8.68041322314049</v>
      </c>
      <c r="F41" s="2">
        <v>8.69</v>
      </c>
      <c r="G41" s="2">
        <v>8.66</v>
      </c>
      <c r="M41" s="2"/>
      <c r="N41" s="2"/>
      <c r="O41" s="2"/>
      <c r="P41" s="2"/>
      <c r="Q41" s="2"/>
    </row>
    <row r="42" spans="1:17" ht="12.75">
      <c r="A42" s="1">
        <v>2006</v>
      </c>
      <c r="B42" s="1" t="s">
        <v>10</v>
      </c>
      <c r="C42" s="1">
        <v>7</v>
      </c>
      <c r="E42" s="2">
        <v>8.667768595041325</v>
      </c>
      <c r="F42" s="2">
        <v>8.68</v>
      </c>
      <c r="G42" s="2">
        <v>8.65</v>
      </c>
      <c r="M42" s="2"/>
      <c r="N42" s="2"/>
      <c r="O42" s="2"/>
      <c r="P42" s="2"/>
      <c r="Q42" s="2"/>
    </row>
    <row r="43" spans="1:17" ht="12.75">
      <c r="A43" s="1">
        <v>2006</v>
      </c>
      <c r="B43" s="1" t="s">
        <v>10</v>
      </c>
      <c r="C43" s="1">
        <v>8</v>
      </c>
      <c r="E43" s="2">
        <v>8.657190082644636</v>
      </c>
      <c r="F43" s="2">
        <v>8.68</v>
      </c>
      <c r="G43" s="2">
        <v>8.64</v>
      </c>
      <c r="M43" s="2"/>
      <c r="N43" s="2"/>
      <c r="O43" s="2"/>
      <c r="P43" s="2"/>
      <c r="Q43" s="2"/>
    </row>
    <row r="44" spans="1:17" ht="12.75">
      <c r="A44" s="1">
        <v>2006</v>
      </c>
      <c r="B44" s="1" t="s">
        <v>10</v>
      </c>
      <c r="C44" s="1">
        <v>9</v>
      </c>
      <c r="E44" s="2">
        <v>8.63818181818179</v>
      </c>
      <c r="F44" s="2">
        <v>8.65</v>
      </c>
      <c r="G44" s="2">
        <v>8.62</v>
      </c>
      <c r="M44" s="2"/>
      <c r="N44" s="2"/>
      <c r="O44" s="2"/>
      <c r="P44" s="2"/>
      <c r="Q44" s="2"/>
    </row>
    <row r="45" spans="1:17" ht="12.75">
      <c r="A45" s="1">
        <v>2006</v>
      </c>
      <c r="B45" s="1" t="s">
        <v>10</v>
      </c>
      <c r="C45" s="1">
        <v>10</v>
      </c>
      <c r="E45" s="2">
        <v>8.625206611570224</v>
      </c>
      <c r="F45" s="2">
        <v>8.64</v>
      </c>
      <c r="G45" s="2">
        <v>8.61</v>
      </c>
      <c r="M45" s="2"/>
      <c r="N45" s="2"/>
      <c r="O45" s="2"/>
      <c r="P45" s="2"/>
      <c r="Q45" s="2"/>
    </row>
    <row r="46" spans="1:17" ht="12.75">
      <c r="A46" s="1">
        <v>2006</v>
      </c>
      <c r="B46" s="1" t="s">
        <v>10</v>
      </c>
      <c r="C46" s="1">
        <v>11</v>
      </c>
      <c r="E46" s="2">
        <v>8.606446280991724</v>
      </c>
      <c r="F46" s="2">
        <v>8.62</v>
      </c>
      <c r="G46" s="2">
        <v>8.58</v>
      </c>
      <c r="M46" s="2"/>
      <c r="N46" s="2"/>
      <c r="O46" s="2"/>
      <c r="P46" s="2"/>
      <c r="Q46" s="2"/>
    </row>
    <row r="47" spans="1:17" ht="12.75">
      <c r="A47" s="1">
        <v>2006</v>
      </c>
      <c r="B47" s="1" t="s">
        <v>10</v>
      </c>
      <c r="C47" s="1">
        <v>12</v>
      </c>
      <c r="E47" s="2">
        <v>8.611074380165276</v>
      </c>
      <c r="F47" s="2">
        <v>8.62</v>
      </c>
      <c r="G47" s="2">
        <v>8.6</v>
      </c>
      <c r="M47" s="2"/>
      <c r="N47" s="2"/>
      <c r="O47" s="2"/>
      <c r="P47" s="2"/>
      <c r="Q47" s="2"/>
    </row>
    <row r="48" spans="1:17" ht="12.75">
      <c r="A48" s="1">
        <v>2006</v>
      </c>
      <c r="B48" s="1" t="s">
        <v>10</v>
      </c>
      <c r="C48" s="1">
        <v>13</v>
      </c>
      <c r="E48" s="2">
        <v>8.569586776859511</v>
      </c>
      <c r="F48" s="2">
        <v>8.6</v>
      </c>
      <c r="G48" s="2">
        <v>8.54</v>
      </c>
      <c r="M48" s="2"/>
      <c r="N48" s="2"/>
      <c r="O48" s="2"/>
      <c r="P48" s="2"/>
      <c r="Q48" s="2"/>
    </row>
    <row r="49" spans="1:17" ht="12.75">
      <c r="A49" s="1">
        <v>2006</v>
      </c>
      <c r="B49" s="1" t="s">
        <v>10</v>
      </c>
      <c r="C49" s="1">
        <v>14</v>
      </c>
      <c r="E49" s="2">
        <v>8.51479338842975</v>
      </c>
      <c r="F49" s="2">
        <v>8.54</v>
      </c>
      <c r="G49" s="2">
        <v>8.49</v>
      </c>
      <c r="M49" s="2"/>
      <c r="N49" s="2"/>
      <c r="O49" s="2"/>
      <c r="P49" s="2"/>
      <c r="Q49" s="2"/>
    </row>
    <row r="50" spans="1:17" ht="12.75">
      <c r="A50" s="1">
        <v>2006</v>
      </c>
      <c r="B50" s="1" t="s">
        <v>10</v>
      </c>
      <c r="C50" s="1">
        <v>15</v>
      </c>
      <c r="E50" s="2">
        <v>8.467272727272736</v>
      </c>
      <c r="F50" s="2">
        <v>8.5</v>
      </c>
      <c r="G50" s="2">
        <v>8.45</v>
      </c>
      <c r="M50" s="2"/>
      <c r="N50" s="2"/>
      <c r="O50" s="2"/>
      <c r="P50" s="2"/>
      <c r="Q50" s="2"/>
    </row>
    <row r="51" spans="1:17" ht="12.75">
      <c r="A51" s="1">
        <v>2006</v>
      </c>
      <c r="B51" s="1" t="s">
        <v>10</v>
      </c>
      <c r="C51" s="1">
        <v>16</v>
      </c>
      <c r="E51" s="2">
        <v>8.425867768595046</v>
      </c>
      <c r="F51" s="2">
        <v>8.45</v>
      </c>
      <c r="G51" s="2">
        <v>8.4</v>
      </c>
      <c r="M51" s="2"/>
      <c r="N51" s="2"/>
      <c r="O51" s="2"/>
      <c r="P51" s="2"/>
      <c r="Q51" s="2"/>
    </row>
    <row r="52" spans="1:17" ht="12.75">
      <c r="A52" s="1">
        <v>2006</v>
      </c>
      <c r="B52" s="1" t="s">
        <v>10</v>
      </c>
      <c r="C52" s="1">
        <v>17</v>
      </c>
      <c r="E52" s="2">
        <v>8.381157024793366</v>
      </c>
      <c r="F52" s="2">
        <v>8.41</v>
      </c>
      <c r="G52" s="2">
        <v>8.35</v>
      </c>
      <c r="M52" s="2"/>
      <c r="N52" s="2"/>
      <c r="O52" s="2"/>
      <c r="P52" s="2"/>
      <c r="Q52" s="2"/>
    </row>
    <row r="53" spans="1:17" ht="12.75">
      <c r="A53" s="1">
        <v>2006</v>
      </c>
      <c r="B53" s="1" t="s">
        <v>10</v>
      </c>
      <c r="C53" s="1">
        <v>18</v>
      </c>
      <c r="E53" s="2">
        <v>8.30768595041324</v>
      </c>
      <c r="F53" s="2">
        <v>8.35</v>
      </c>
      <c r="G53" s="2">
        <v>8.28</v>
      </c>
      <c r="M53" s="2"/>
      <c r="N53" s="2"/>
      <c r="O53" s="2"/>
      <c r="P53" s="2"/>
      <c r="Q53" s="2"/>
    </row>
    <row r="54" spans="1:17" ht="12.75">
      <c r="A54" s="1">
        <v>2006</v>
      </c>
      <c r="B54" s="1" t="s">
        <v>10</v>
      </c>
      <c r="C54" s="1">
        <v>19</v>
      </c>
      <c r="E54" s="2">
        <v>8.239008264462809</v>
      </c>
      <c r="F54" s="2">
        <v>8.28</v>
      </c>
      <c r="G54" s="2">
        <v>8.21</v>
      </c>
      <c r="M54" s="2"/>
      <c r="N54" s="2"/>
      <c r="O54" s="2"/>
      <c r="P54" s="2"/>
      <c r="Q54" s="2"/>
    </row>
    <row r="55" spans="1:17" ht="12.75">
      <c r="A55" s="1">
        <v>2006</v>
      </c>
      <c r="B55" s="1" t="s">
        <v>10</v>
      </c>
      <c r="C55" s="1">
        <v>20</v>
      </c>
      <c r="E55" s="2">
        <v>8.177520661157033</v>
      </c>
      <c r="F55" s="2">
        <v>8.21</v>
      </c>
      <c r="G55" s="2">
        <v>8.15</v>
      </c>
      <c r="M55" s="2"/>
      <c r="N55" s="2"/>
      <c r="O55" s="2"/>
      <c r="P55" s="2"/>
      <c r="Q55" s="2"/>
    </row>
    <row r="56" spans="1:17" ht="12.75">
      <c r="A56" s="1">
        <v>2006</v>
      </c>
      <c r="B56" s="1" t="s">
        <v>10</v>
      </c>
      <c r="C56" s="1">
        <v>21</v>
      </c>
      <c r="E56" s="2">
        <v>8.14677685950413</v>
      </c>
      <c r="F56" s="2">
        <v>8.16</v>
      </c>
      <c r="G56" s="2">
        <v>8.13</v>
      </c>
      <c r="M56" s="2"/>
      <c r="N56" s="2"/>
      <c r="O56" s="2"/>
      <c r="P56" s="2"/>
      <c r="Q56" s="2"/>
    </row>
    <row r="57" spans="1:17" ht="12.75">
      <c r="A57" s="1">
        <v>2006</v>
      </c>
      <c r="B57" s="1" t="s">
        <v>10</v>
      </c>
      <c r="C57" s="1">
        <v>22</v>
      </c>
      <c r="E57" s="2">
        <v>8.117190082644612</v>
      </c>
      <c r="F57" s="2">
        <v>8.14</v>
      </c>
      <c r="G57" s="2">
        <v>8.1</v>
      </c>
      <c r="M57" s="2"/>
      <c r="N57" s="2"/>
      <c r="O57" s="2"/>
      <c r="P57" s="2"/>
      <c r="Q57" s="2"/>
    </row>
    <row r="58" spans="1:17" ht="12.75">
      <c r="A58" s="1">
        <v>2006</v>
      </c>
      <c r="B58" s="1" t="s">
        <v>10</v>
      </c>
      <c r="C58" s="1">
        <v>23</v>
      </c>
      <c r="E58" s="2">
        <v>8.076363636363636</v>
      </c>
      <c r="F58" s="2">
        <v>8.1</v>
      </c>
      <c r="G58" s="2">
        <v>8.05</v>
      </c>
      <c r="M58" s="2"/>
      <c r="N58" s="2"/>
      <c r="O58" s="2"/>
      <c r="P58" s="2"/>
      <c r="Q58" s="2"/>
    </row>
    <row r="59" spans="1:17" ht="12.75">
      <c r="A59" s="1">
        <v>2006</v>
      </c>
      <c r="B59" s="1" t="s">
        <v>10</v>
      </c>
      <c r="C59" s="1">
        <v>24</v>
      </c>
      <c r="E59" s="2">
        <v>8.038429752066142</v>
      </c>
      <c r="F59" s="2">
        <v>8.06</v>
      </c>
      <c r="G59" s="2">
        <v>8.02</v>
      </c>
      <c r="M59" s="2"/>
      <c r="N59" s="2"/>
      <c r="O59" s="2"/>
      <c r="P59" s="2"/>
      <c r="Q59" s="2"/>
    </row>
    <row r="60" spans="1:17" ht="12.75">
      <c r="A60" s="1">
        <v>2006</v>
      </c>
      <c r="B60" s="1" t="s">
        <v>10</v>
      </c>
      <c r="C60" s="1">
        <v>25</v>
      </c>
      <c r="E60" s="5">
        <v>7.993801652892554</v>
      </c>
      <c r="F60" s="5">
        <v>8.02</v>
      </c>
      <c r="G60" s="5">
        <v>7.97</v>
      </c>
      <c r="O60" s="2"/>
      <c r="P60" s="2"/>
      <c r="Q60" s="2"/>
    </row>
    <row r="61" spans="1:17" ht="12.75">
      <c r="A61" s="1">
        <v>2006</v>
      </c>
      <c r="B61" s="1" t="s">
        <v>10</v>
      </c>
      <c r="C61" s="1">
        <v>26</v>
      </c>
      <c r="E61" s="5">
        <v>7.982231404958666</v>
      </c>
      <c r="F61" s="5">
        <v>8</v>
      </c>
      <c r="G61" s="5">
        <v>7.96</v>
      </c>
      <c r="O61" s="2"/>
      <c r="P61" s="2"/>
      <c r="Q61" s="2"/>
    </row>
    <row r="62" spans="1:17" ht="12.75">
      <c r="A62" s="1">
        <v>2006</v>
      </c>
      <c r="B62" s="1" t="s">
        <v>10</v>
      </c>
      <c r="C62" s="1">
        <v>27</v>
      </c>
      <c r="E62" s="5">
        <v>7.965950413223149</v>
      </c>
      <c r="F62" s="5">
        <v>7.99</v>
      </c>
      <c r="G62" s="5">
        <v>7.94</v>
      </c>
      <c r="I62" s="4" t="s">
        <v>7</v>
      </c>
      <c r="K62" s="2">
        <f>AVERAGE(E36:E64)</f>
        <v>8.321003541912631</v>
      </c>
      <c r="O62" s="2"/>
      <c r="P62" s="2"/>
      <c r="Q62" s="2"/>
    </row>
    <row r="63" spans="1:17" ht="12.75">
      <c r="A63" s="1">
        <v>2006</v>
      </c>
      <c r="B63" s="1" t="s">
        <v>10</v>
      </c>
      <c r="C63" s="1">
        <v>28</v>
      </c>
      <c r="E63" s="2">
        <v>8.104793388429744</v>
      </c>
      <c r="F63" s="2">
        <v>8.4</v>
      </c>
      <c r="G63" s="2">
        <v>7.93</v>
      </c>
      <c r="I63" s="4" t="s">
        <v>8</v>
      </c>
      <c r="K63" s="2">
        <f>MAX(F36:F64)</f>
        <v>8.73</v>
      </c>
      <c r="O63" s="2"/>
      <c r="P63" s="2"/>
      <c r="Q63" s="2"/>
    </row>
    <row r="64" spans="5:17" ht="12.75">
      <c r="E64" s="2"/>
      <c r="F64" s="2"/>
      <c r="G64" s="2"/>
      <c r="I64" s="4" t="s">
        <v>9</v>
      </c>
      <c r="K64" s="2">
        <f>MIN(G36:G64)</f>
        <v>7.9</v>
      </c>
      <c r="O64" s="2"/>
      <c r="P64" s="2"/>
      <c r="Q64" s="2"/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17" ht="12.75">
      <c r="A67" s="1">
        <v>2006</v>
      </c>
      <c r="B67" s="1" t="s">
        <v>11</v>
      </c>
      <c r="C67" s="1">
        <v>1</v>
      </c>
      <c r="E67" s="5">
        <v>8.43924999999999</v>
      </c>
      <c r="F67" s="5">
        <v>8.45</v>
      </c>
      <c r="G67" s="5">
        <v>8.4</v>
      </c>
      <c r="M67" s="2"/>
      <c r="N67" s="2"/>
      <c r="O67" s="2"/>
      <c r="P67" s="2"/>
      <c r="Q67" s="2"/>
    </row>
    <row r="68" spans="1:17" ht="12.75">
      <c r="A68" s="1">
        <v>2006</v>
      </c>
      <c r="B68" s="1" t="s">
        <v>11</v>
      </c>
      <c r="C68" s="1">
        <v>2</v>
      </c>
      <c r="E68" s="5">
        <v>8.364583333333325</v>
      </c>
      <c r="F68" s="5">
        <v>8.43</v>
      </c>
      <c r="G68" s="5">
        <v>8.31</v>
      </c>
      <c r="M68" s="2"/>
      <c r="N68" s="2"/>
      <c r="O68" s="2"/>
      <c r="P68" s="2"/>
      <c r="Q68" s="2"/>
    </row>
    <row r="69" spans="1:17" ht="12.75">
      <c r="A69" s="1">
        <v>2006</v>
      </c>
      <c r="B69" s="1" t="s">
        <v>11</v>
      </c>
      <c r="C69" s="1">
        <v>3</v>
      </c>
      <c r="E69" s="5">
        <v>8.244166666666654</v>
      </c>
      <c r="F69" s="5">
        <v>8.31</v>
      </c>
      <c r="G69" s="5">
        <v>8.19</v>
      </c>
      <c r="M69" s="2"/>
      <c r="N69" s="2"/>
      <c r="O69" s="2"/>
      <c r="P69" s="2"/>
      <c r="Q69" s="2"/>
    </row>
    <row r="70" spans="1:17" ht="12.75">
      <c r="A70" s="1">
        <v>2006</v>
      </c>
      <c r="B70" s="1" t="s">
        <v>11</v>
      </c>
      <c r="C70" s="1">
        <v>4</v>
      </c>
      <c r="E70" s="5">
        <v>8.130416666666653</v>
      </c>
      <c r="F70" s="5">
        <v>8.19</v>
      </c>
      <c r="G70" s="5">
        <v>8.07</v>
      </c>
      <c r="M70" s="2"/>
      <c r="N70" s="2"/>
      <c r="O70" s="2"/>
      <c r="P70" s="2"/>
      <c r="Q70" s="2"/>
    </row>
    <row r="71" spans="1:17" ht="12.75">
      <c r="A71" s="1">
        <v>2006</v>
      </c>
      <c r="B71" s="1" t="s">
        <v>11</v>
      </c>
      <c r="C71" s="1">
        <v>5</v>
      </c>
      <c r="E71" s="5">
        <v>8.006333333333327</v>
      </c>
      <c r="F71" s="5">
        <v>8.07</v>
      </c>
      <c r="G71" s="5">
        <v>7.96</v>
      </c>
      <c r="M71" s="2"/>
      <c r="N71" s="2"/>
      <c r="O71" s="2"/>
      <c r="P71" s="2"/>
      <c r="Q71" s="2"/>
    </row>
    <row r="72" spans="1:17" ht="12.75">
      <c r="A72" s="1">
        <v>2006</v>
      </c>
      <c r="B72" s="1" t="s">
        <v>11</v>
      </c>
      <c r="C72" s="1">
        <v>6</v>
      </c>
      <c r="E72" s="5">
        <v>7.918250000000016</v>
      </c>
      <c r="F72" s="5">
        <v>7.96</v>
      </c>
      <c r="G72" s="5">
        <v>7.89</v>
      </c>
      <c r="M72" s="2"/>
      <c r="N72" s="2"/>
      <c r="O72" s="2"/>
      <c r="P72" s="2"/>
      <c r="Q72" s="2"/>
    </row>
    <row r="73" spans="1:17" ht="12.75">
      <c r="A73" s="1">
        <v>2006</v>
      </c>
      <c r="B73" s="1" t="s">
        <v>11</v>
      </c>
      <c r="C73" s="1">
        <v>7</v>
      </c>
      <c r="E73" s="5">
        <v>7.863999999999988</v>
      </c>
      <c r="F73" s="5">
        <v>7.89</v>
      </c>
      <c r="G73" s="5">
        <v>7.84</v>
      </c>
      <c r="M73" s="2"/>
      <c r="N73" s="2"/>
      <c r="O73" s="2"/>
      <c r="P73" s="2"/>
      <c r="Q73" s="2"/>
    </row>
    <row r="74" spans="1:17" ht="12.75">
      <c r="A74" s="1">
        <v>2006</v>
      </c>
      <c r="B74" s="1" t="s">
        <v>11</v>
      </c>
      <c r="C74" s="1">
        <v>8</v>
      </c>
      <c r="E74" s="5">
        <v>7.812416666666678</v>
      </c>
      <c r="F74" s="5">
        <v>7.84</v>
      </c>
      <c r="G74" s="5">
        <v>7.79</v>
      </c>
      <c r="M74" s="2"/>
      <c r="N74" s="2"/>
      <c r="O74" s="2"/>
      <c r="P74" s="2"/>
      <c r="Q74" s="2"/>
    </row>
    <row r="75" spans="1:17" ht="12.75">
      <c r="A75" s="1">
        <v>2006</v>
      </c>
      <c r="B75" s="1" t="s">
        <v>11</v>
      </c>
      <c r="C75" s="1">
        <v>9</v>
      </c>
      <c r="E75" s="5">
        <v>7.764833333333327</v>
      </c>
      <c r="F75" s="5">
        <v>7.8</v>
      </c>
      <c r="G75" s="5">
        <v>7.73</v>
      </c>
      <c r="M75" s="2"/>
      <c r="N75" s="5"/>
      <c r="O75" s="2"/>
      <c r="P75" s="2"/>
      <c r="Q75" s="2"/>
    </row>
    <row r="76" spans="1:17" ht="12.75">
      <c r="A76" s="1">
        <v>2006</v>
      </c>
      <c r="B76" s="1" t="s">
        <v>11</v>
      </c>
      <c r="C76" s="1">
        <v>10</v>
      </c>
      <c r="E76" s="5">
        <v>7.733916666666664</v>
      </c>
      <c r="F76" s="5">
        <v>7.76</v>
      </c>
      <c r="G76" s="5">
        <v>7.71</v>
      </c>
      <c r="M76" s="2"/>
      <c r="N76" s="5"/>
      <c r="O76" s="2"/>
      <c r="P76" s="2"/>
      <c r="Q76" s="2"/>
    </row>
    <row r="77" spans="1:17" ht="12.75">
      <c r="A77" s="1">
        <v>2006</v>
      </c>
      <c r="B77" s="1" t="s">
        <v>11</v>
      </c>
      <c r="C77" s="1">
        <v>11</v>
      </c>
      <c r="E77" s="5">
        <v>7.7218333333333256</v>
      </c>
      <c r="F77" s="5">
        <v>7.73</v>
      </c>
      <c r="G77" s="5">
        <v>7.71</v>
      </c>
      <c r="M77" s="2"/>
      <c r="N77" s="5"/>
      <c r="O77" s="2"/>
      <c r="P77" s="2"/>
      <c r="Q77" s="2"/>
    </row>
    <row r="78" spans="1:17" ht="12.75">
      <c r="A78" s="1">
        <v>2006</v>
      </c>
      <c r="B78" s="1" t="s">
        <v>11</v>
      </c>
      <c r="C78" s="1">
        <v>12</v>
      </c>
      <c r="E78" s="5">
        <v>7.71625</v>
      </c>
      <c r="F78" s="5">
        <v>7.73</v>
      </c>
      <c r="G78" s="5">
        <v>7.7</v>
      </c>
      <c r="M78" s="2"/>
      <c r="N78" s="5"/>
      <c r="O78" s="2"/>
      <c r="P78" s="2"/>
      <c r="Q78" s="2"/>
    </row>
    <row r="79" spans="1:17" ht="12.75">
      <c r="A79" s="1">
        <v>2006</v>
      </c>
      <c r="B79" s="1" t="s">
        <v>11</v>
      </c>
      <c r="C79" s="1">
        <v>13</v>
      </c>
      <c r="E79" s="5">
        <v>7.7038333333333355</v>
      </c>
      <c r="F79" s="5">
        <v>7.72</v>
      </c>
      <c r="G79" s="5">
        <v>7.69</v>
      </c>
      <c r="M79" s="2"/>
      <c r="N79" s="5"/>
      <c r="O79" s="2"/>
      <c r="P79" s="2"/>
      <c r="Q79" s="2"/>
    </row>
    <row r="80" spans="1:17" ht="12.75">
      <c r="A80" s="1">
        <v>2006</v>
      </c>
      <c r="B80" s="1" t="s">
        <v>11</v>
      </c>
      <c r="C80" s="1">
        <v>14</v>
      </c>
      <c r="E80" s="5">
        <v>7.6856666666666715</v>
      </c>
      <c r="F80" s="5">
        <v>7.7</v>
      </c>
      <c r="G80" s="5">
        <v>7.67</v>
      </c>
      <c r="M80" s="2"/>
      <c r="N80" s="5"/>
      <c r="O80" s="2"/>
      <c r="P80" s="2"/>
      <c r="Q80" s="2"/>
    </row>
    <row r="81" spans="1:17" ht="12.75">
      <c r="A81" s="1">
        <v>2006</v>
      </c>
      <c r="B81" s="1" t="s">
        <v>11</v>
      </c>
      <c r="C81" s="1">
        <v>15</v>
      </c>
      <c r="E81" s="5">
        <v>7.6712500000000166</v>
      </c>
      <c r="F81" s="5">
        <v>7.69</v>
      </c>
      <c r="G81" s="5">
        <v>7.65</v>
      </c>
      <c r="M81" s="2"/>
      <c r="N81" s="5"/>
      <c r="O81" s="2"/>
      <c r="P81" s="2"/>
      <c r="Q81" s="2"/>
    </row>
    <row r="82" spans="1:17" ht="12.75">
      <c r="A82" s="1">
        <v>2006</v>
      </c>
      <c r="B82" s="1" t="s">
        <v>11</v>
      </c>
      <c r="C82" s="1">
        <v>16</v>
      </c>
      <c r="E82" s="5">
        <v>7.634499999999976</v>
      </c>
      <c r="F82" s="5">
        <v>7.66</v>
      </c>
      <c r="G82" s="5">
        <v>7.61</v>
      </c>
      <c r="M82" s="2"/>
      <c r="N82" s="5"/>
      <c r="O82" s="2"/>
      <c r="P82" s="2"/>
      <c r="Q82" s="2"/>
    </row>
    <row r="83" spans="1:17" ht="12.75">
      <c r="A83" s="1">
        <v>2006</v>
      </c>
      <c r="B83" s="1" t="s">
        <v>11</v>
      </c>
      <c r="C83" s="1">
        <v>17</v>
      </c>
      <c r="E83" s="5">
        <v>7.606083333333325</v>
      </c>
      <c r="F83" s="5">
        <v>7.63</v>
      </c>
      <c r="G83" s="5">
        <v>7.59</v>
      </c>
      <c r="M83" s="2"/>
      <c r="N83" s="5"/>
      <c r="O83" s="2"/>
      <c r="P83" s="2"/>
      <c r="Q83" s="2"/>
    </row>
    <row r="84" spans="1:17" ht="12.75">
      <c r="A84" s="1">
        <v>2006</v>
      </c>
      <c r="B84" s="1" t="s">
        <v>11</v>
      </c>
      <c r="C84" s="1">
        <v>18</v>
      </c>
      <c r="E84" s="5">
        <v>7.58</v>
      </c>
      <c r="F84" s="5">
        <v>7.6</v>
      </c>
      <c r="G84" s="5">
        <v>7.56</v>
      </c>
      <c r="M84" s="2"/>
      <c r="N84" s="5"/>
      <c r="O84" s="2"/>
      <c r="P84" s="2"/>
      <c r="Q84" s="2"/>
    </row>
    <row r="85" spans="1:17" ht="12.75">
      <c r="A85" s="1">
        <v>2006</v>
      </c>
      <c r="B85" s="1" t="s">
        <v>11</v>
      </c>
      <c r="C85" s="1">
        <v>19</v>
      </c>
      <c r="E85" s="5">
        <v>7.54875000000002</v>
      </c>
      <c r="F85" s="5">
        <v>7.57</v>
      </c>
      <c r="G85" s="5">
        <v>7.53</v>
      </c>
      <c r="M85" s="2"/>
      <c r="N85" s="5"/>
      <c r="O85" s="2"/>
      <c r="P85" s="2"/>
      <c r="Q85" s="2"/>
    </row>
    <row r="86" spans="1:17" ht="12.75">
      <c r="A86" s="1">
        <v>2006</v>
      </c>
      <c r="B86" s="1" t="s">
        <v>11</v>
      </c>
      <c r="C86" s="1">
        <v>20</v>
      </c>
      <c r="E86" s="5">
        <v>7.514083333333311</v>
      </c>
      <c r="F86" s="5">
        <v>7.54</v>
      </c>
      <c r="G86" s="5">
        <v>7.49</v>
      </c>
      <c r="M86" s="2"/>
      <c r="N86" s="5"/>
      <c r="O86" s="2"/>
      <c r="P86" s="2"/>
      <c r="Q86" s="2"/>
    </row>
    <row r="87" spans="1:17" ht="12.75">
      <c r="A87" s="1">
        <v>2006</v>
      </c>
      <c r="B87" s="1" t="s">
        <v>11</v>
      </c>
      <c r="C87" s="1">
        <v>21</v>
      </c>
      <c r="E87" s="5">
        <v>7.472250000000001</v>
      </c>
      <c r="F87" s="5">
        <v>7.5</v>
      </c>
      <c r="G87" s="5">
        <v>7.44</v>
      </c>
      <c r="M87" s="2"/>
      <c r="N87" s="5"/>
      <c r="O87" s="2"/>
      <c r="P87" s="2"/>
      <c r="Q87" s="2"/>
    </row>
    <row r="88" spans="1:17" ht="12.75">
      <c r="A88" s="1">
        <v>2006</v>
      </c>
      <c r="B88" s="1" t="s">
        <v>11</v>
      </c>
      <c r="C88" s="1">
        <v>22</v>
      </c>
      <c r="E88" s="5">
        <v>7.403166666666655</v>
      </c>
      <c r="F88" s="5">
        <v>7.44</v>
      </c>
      <c r="G88" s="5">
        <v>7.37</v>
      </c>
      <c r="M88" s="2"/>
      <c r="N88" s="5"/>
      <c r="O88" s="2"/>
      <c r="P88" s="2"/>
      <c r="Q88" s="2"/>
    </row>
    <row r="89" spans="1:17" ht="12.75">
      <c r="A89" s="1">
        <v>2006</v>
      </c>
      <c r="B89" s="1" t="s">
        <v>11</v>
      </c>
      <c r="C89" s="1">
        <v>23</v>
      </c>
      <c r="E89" s="5">
        <v>7.359833333333315</v>
      </c>
      <c r="F89" s="5">
        <v>7.38</v>
      </c>
      <c r="G89" s="5">
        <v>7.33</v>
      </c>
      <c r="M89" s="2"/>
      <c r="N89" s="5"/>
      <c r="O89" s="2"/>
      <c r="P89" s="2"/>
      <c r="Q89" s="2"/>
    </row>
    <row r="90" spans="1:17" ht="12.75">
      <c r="A90" s="1">
        <v>2006</v>
      </c>
      <c r="B90" s="1" t="s">
        <v>11</v>
      </c>
      <c r="C90" s="1">
        <v>24</v>
      </c>
      <c r="E90" s="5">
        <v>7.383999999999993</v>
      </c>
      <c r="F90" s="5">
        <v>7.39</v>
      </c>
      <c r="G90" s="5">
        <v>7.37</v>
      </c>
      <c r="M90" s="2"/>
      <c r="N90" s="5"/>
      <c r="O90" s="2"/>
      <c r="P90" s="2"/>
      <c r="Q90" s="2"/>
    </row>
    <row r="91" spans="1:17" ht="12.75">
      <c r="A91" s="1">
        <v>2006</v>
      </c>
      <c r="B91" s="1" t="s">
        <v>11</v>
      </c>
      <c r="C91" s="1">
        <v>25</v>
      </c>
      <c r="E91" s="5">
        <v>7.379166666666642</v>
      </c>
      <c r="F91" s="5">
        <v>7.39</v>
      </c>
      <c r="G91" s="5">
        <v>7.36</v>
      </c>
      <c r="M91" s="2"/>
      <c r="N91" s="5"/>
      <c r="O91" s="2"/>
      <c r="P91" s="2"/>
      <c r="Q91" s="2"/>
    </row>
    <row r="92" spans="1:17" ht="12.75">
      <c r="A92" s="1">
        <v>2006</v>
      </c>
      <c r="B92" s="1" t="s">
        <v>11</v>
      </c>
      <c r="C92" s="1">
        <v>26</v>
      </c>
      <c r="E92" s="5">
        <v>7.348083333333321</v>
      </c>
      <c r="F92" s="5">
        <v>7.37</v>
      </c>
      <c r="G92" s="5">
        <v>7.33</v>
      </c>
      <c r="M92" s="2"/>
      <c r="N92" s="5"/>
      <c r="O92" s="2"/>
      <c r="P92" s="2"/>
      <c r="Q92" s="2"/>
    </row>
    <row r="93" spans="1:17" ht="12.75">
      <c r="A93" s="1">
        <v>2006</v>
      </c>
      <c r="B93" s="1" t="s">
        <v>11</v>
      </c>
      <c r="C93" s="1">
        <v>27</v>
      </c>
      <c r="E93" s="5">
        <v>7.3122500000000095</v>
      </c>
      <c r="F93" s="5">
        <v>7.34</v>
      </c>
      <c r="G93" s="5">
        <v>7.29</v>
      </c>
      <c r="M93" s="2"/>
      <c r="N93" s="5"/>
      <c r="O93" s="2"/>
      <c r="P93" s="2"/>
      <c r="Q93" s="2"/>
    </row>
    <row r="94" spans="1:17" ht="12.75">
      <c r="A94" s="1">
        <v>2006</v>
      </c>
      <c r="B94" s="1" t="s">
        <v>11</v>
      </c>
      <c r="C94" s="1">
        <v>28</v>
      </c>
      <c r="E94" s="5">
        <v>7.276666666666689</v>
      </c>
      <c r="F94" s="5">
        <v>7.3</v>
      </c>
      <c r="G94" s="5">
        <v>7.26</v>
      </c>
      <c r="M94" s="2"/>
      <c r="N94" s="5"/>
      <c r="O94" s="2"/>
      <c r="P94" s="2"/>
      <c r="Q94" s="2"/>
    </row>
    <row r="95" spans="1:17" ht="12.75">
      <c r="A95" s="1">
        <v>2006</v>
      </c>
      <c r="B95" s="1" t="s">
        <v>11</v>
      </c>
      <c r="C95" s="1">
        <v>29</v>
      </c>
      <c r="E95" s="5">
        <v>7.247499999999983</v>
      </c>
      <c r="F95" s="5">
        <v>7.27</v>
      </c>
      <c r="G95" s="5">
        <v>7.23</v>
      </c>
      <c r="I95" s="4" t="s">
        <v>7</v>
      </c>
      <c r="K95" s="5">
        <f>AVERAGE(E67:E97)</f>
        <v>7.65286827956989</v>
      </c>
      <c r="M95" s="2"/>
      <c r="N95" s="5"/>
      <c r="O95" s="2"/>
      <c r="P95" s="2"/>
      <c r="Q95" s="2"/>
    </row>
    <row r="96" spans="1:17" ht="12.75">
      <c r="A96" s="1">
        <v>2006</v>
      </c>
      <c r="B96" s="1" t="s">
        <v>11</v>
      </c>
      <c r="C96" s="1">
        <v>30</v>
      </c>
      <c r="E96" s="5">
        <v>7.213583333333327</v>
      </c>
      <c r="F96" s="5">
        <v>7.24</v>
      </c>
      <c r="G96" s="5">
        <v>7.2</v>
      </c>
      <c r="I96" s="4" t="s">
        <v>8</v>
      </c>
      <c r="K96" s="5">
        <f>MAX(F67:F97)</f>
        <v>8.45</v>
      </c>
      <c r="M96" s="2"/>
      <c r="N96" s="5"/>
      <c r="O96" s="2"/>
      <c r="P96" s="2"/>
      <c r="Q96" s="2"/>
    </row>
    <row r="97" spans="1:17" ht="12.75">
      <c r="A97" s="1">
        <v>2006</v>
      </c>
      <c r="B97" s="1" t="s">
        <v>11</v>
      </c>
      <c r="C97" s="1">
        <v>31</v>
      </c>
      <c r="E97" s="3">
        <v>7.182000000000013</v>
      </c>
      <c r="F97" s="3">
        <v>7.2</v>
      </c>
      <c r="G97" s="3">
        <v>7.17</v>
      </c>
      <c r="I97" s="4" t="s">
        <v>9</v>
      </c>
      <c r="K97" s="5">
        <f>MIN(G67:G97)</f>
        <v>7.17</v>
      </c>
      <c r="M97" s="2"/>
      <c r="N97" s="5"/>
      <c r="O97" s="2"/>
      <c r="P97" s="2"/>
      <c r="Q97" s="2"/>
    </row>
    <row r="98" spans="14:16" ht="12.75">
      <c r="N98" s="3"/>
      <c r="O98" s="3"/>
      <c r="P98" s="3"/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17" ht="12.75">
      <c r="A101" s="1">
        <v>2006</v>
      </c>
      <c r="B101" s="1" t="s">
        <v>12</v>
      </c>
      <c r="C101" s="1">
        <v>1</v>
      </c>
      <c r="E101" s="2">
        <v>7.159750000000017</v>
      </c>
      <c r="F101" s="2">
        <v>7.18</v>
      </c>
      <c r="G101" s="2">
        <v>7.14</v>
      </c>
      <c r="O101" s="2"/>
      <c r="P101" s="2"/>
      <c r="Q101" s="2"/>
    </row>
    <row r="102" spans="1:17" ht="12.75">
      <c r="A102" s="1">
        <v>2006</v>
      </c>
      <c r="B102" s="1" t="s">
        <v>12</v>
      </c>
      <c r="C102" s="1">
        <v>2</v>
      </c>
      <c r="E102" s="2">
        <v>7.134666666666643</v>
      </c>
      <c r="F102" s="2">
        <v>7.15</v>
      </c>
      <c r="G102" s="2">
        <v>7.12</v>
      </c>
      <c r="M102" s="2"/>
      <c r="N102" s="2"/>
      <c r="O102" s="2"/>
      <c r="P102" s="2"/>
      <c r="Q102" s="2"/>
    </row>
    <row r="103" spans="1:17" ht="12.75">
      <c r="A103" s="1">
        <v>2006</v>
      </c>
      <c r="B103" s="1" t="s">
        <v>12</v>
      </c>
      <c r="C103" s="1">
        <v>3</v>
      </c>
      <c r="E103" s="2">
        <v>7.1138333333333215</v>
      </c>
      <c r="F103" s="2">
        <v>7.13</v>
      </c>
      <c r="G103" s="2">
        <v>7.09</v>
      </c>
      <c r="M103" s="2"/>
      <c r="N103" s="2"/>
      <c r="O103" s="2"/>
      <c r="P103" s="2"/>
      <c r="Q103" s="2"/>
    </row>
    <row r="104" spans="1:17" ht="12.75">
      <c r="A104" s="1">
        <v>2006</v>
      </c>
      <c r="B104" s="1" t="s">
        <v>12</v>
      </c>
      <c r="C104" s="1">
        <v>4</v>
      </c>
      <c r="E104" s="2">
        <v>7.087749999999991</v>
      </c>
      <c r="F104" s="2">
        <v>7.1</v>
      </c>
      <c r="G104" s="2">
        <v>7.07</v>
      </c>
      <c r="M104" s="2"/>
      <c r="N104" s="2"/>
      <c r="O104" s="2"/>
      <c r="P104" s="2"/>
      <c r="Q104" s="2"/>
    </row>
    <row r="105" spans="1:17" ht="12.75">
      <c r="A105" s="1">
        <v>2006</v>
      </c>
      <c r="B105" s="1" t="s">
        <v>12</v>
      </c>
      <c r="C105" s="1">
        <v>5</v>
      </c>
      <c r="E105" s="2">
        <v>7.065250000000006</v>
      </c>
      <c r="F105" s="2">
        <v>7.08</v>
      </c>
      <c r="G105" s="2">
        <v>7.05</v>
      </c>
      <c r="M105" s="2"/>
      <c r="N105" s="2"/>
      <c r="O105" s="2"/>
      <c r="P105" s="2"/>
      <c r="Q105" s="2"/>
    </row>
    <row r="106" spans="1:17" ht="12.75">
      <c r="A106" s="1">
        <v>2006</v>
      </c>
      <c r="B106" s="1" t="s">
        <v>12</v>
      </c>
      <c r="C106" s="1">
        <v>6</v>
      </c>
      <c r="E106" s="2">
        <v>7.036416666666687</v>
      </c>
      <c r="F106" s="2">
        <v>7.05</v>
      </c>
      <c r="G106" s="2">
        <v>7.02</v>
      </c>
      <c r="M106" s="2"/>
      <c r="N106" s="2"/>
      <c r="O106" s="2"/>
      <c r="P106" s="2"/>
      <c r="Q106" s="2"/>
    </row>
    <row r="107" spans="1:17" ht="12.75">
      <c r="A107" s="1">
        <v>2006</v>
      </c>
      <c r="B107" s="1" t="s">
        <v>12</v>
      </c>
      <c r="C107" s="1">
        <v>7</v>
      </c>
      <c r="E107" s="2">
        <v>7.010833333333316</v>
      </c>
      <c r="F107" s="2">
        <v>7.03</v>
      </c>
      <c r="G107" s="2">
        <v>6.99</v>
      </c>
      <c r="M107" s="2"/>
      <c r="N107" s="2"/>
      <c r="O107" s="2"/>
      <c r="P107" s="2"/>
      <c r="Q107" s="2"/>
    </row>
    <row r="108" spans="1:17" ht="12.75">
      <c r="A108" s="1">
        <v>2006</v>
      </c>
      <c r="B108" s="1" t="s">
        <v>12</v>
      </c>
      <c r="C108" s="1">
        <v>8</v>
      </c>
      <c r="E108" s="2">
        <v>6.995666666666651</v>
      </c>
      <c r="F108" s="2">
        <v>7.01</v>
      </c>
      <c r="G108" s="2">
        <v>6.98</v>
      </c>
      <c r="M108" s="2"/>
      <c r="N108" s="2"/>
      <c r="O108" s="2"/>
      <c r="P108" s="2"/>
      <c r="Q108" s="2"/>
    </row>
    <row r="109" spans="1:17" ht="12.75">
      <c r="A109" s="1">
        <v>2006</v>
      </c>
      <c r="B109" s="1" t="s">
        <v>12</v>
      </c>
      <c r="C109" s="1">
        <v>9</v>
      </c>
      <c r="E109" s="2">
        <v>6.986833333333319</v>
      </c>
      <c r="F109" s="2">
        <v>7</v>
      </c>
      <c r="G109" s="2">
        <v>6.98</v>
      </c>
      <c r="M109" s="2"/>
      <c r="N109" s="2"/>
      <c r="O109" s="2"/>
      <c r="P109" s="2"/>
      <c r="Q109" s="2"/>
    </row>
    <row r="110" spans="1:17" ht="12.75">
      <c r="A110" s="1">
        <v>2006</v>
      </c>
      <c r="B110" s="1" t="s">
        <v>12</v>
      </c>
      <c r="C110" s="1">
        <v>10</v>
      </c>
      <c r="E110" s="2">
        <v>6.976749999999994</v>
      </c>
      <c r="F110" s="2">
        <v>6.99</v>
      </c>
      <c r="G110" s="2">
        <v>6.96</v>
      </c>
      <c r="M110" s="2"/>
      <c r="N110" s="2"/>
      <c r="O110" s="2"/>
      <c r="P110" s="2"/>
      <c r="Q110" s="2"/>
    </row>
    <row r="111" spans="1:17" ht="12.75">
      <c r="A111" s="1">
        <v>2006</v>
      </c>
      <c r="B111" s="1" t="s">
        <v>12</v>
      </c>
      <c r="C111" s="1">
        <v>11</v>
      </c>
      <c r="E111" s="2">
        <v>6.947749999999999</v>
      </c>
      <c r="F111" s="2">
        <v>6.96</v>
      </c>
      <c r="G111" s="2">
        <v>6.93</v>
      </c>
      <c r="M111" s="2"/>
      <c r="N111" s="2"/>
      <c r="O111" s="2"/>
      <c r="P111" s="2"/>
      <c r="Q111" s="2"/>
    </row>
    <row r="112" spans="1:17" ht="12.75">
      <c r="A112" s="1">
        <v>2006</v>
      </c>
      <c r="B112" s="1" t="s">
        <v>12</v>
      </c>
      <c r="C112" s="1">
        <v>12</v>
      </c>
      <c r="E112" s="2">
        <v>6.927166666666681</v>
      </c>
      <c r="F112" s="2">
        <v>6.94</v>
      </c>
      <c r="G112" s="2">
        <v>6.92</v>
      </c>
      <c r="M112" s="2"/>
      <c r="N112" s="2"/>
      <c r="O112" s="2"/>
      <c r="P112" s="2"/>
      <c r="Q112" s="2"/>
    </row>
    <row r="113" spans="1:17" ht="12.75">
      <c r="A113" s="1">
        <v>2006</v>
      </c>
      <c r="B113" s="1" t="s">
        <v>12</v>
      </c>
      <c r="C113" s="1">
        <v>13</v>
      </c>
      <c r="E113" s="2">
        <v>6.925083333333344</v>
      </c>
      <c r="F113" s="2">
        <v>6.94</v>
      </c>
      <c r="G113" s="2">
        <v>6.92</v>
      </c>
      <c r="M113" s="2"/>
      <c r="N113" s="2"/>
      <c r="O113" s="2"/>
      <c r="P113" s="2"/>
      <c r="Q113" s="2"/>
    </row>
    <row r="114" spans="1:17" ht="12.75">
      <c r="A114" s="1">
        <v>2006</v>
      </c>
      <c r="B114" s="1" t="s">
        <v>12</v>
      </c>
      <c r="C114" s="1">
        <v>14</v>
      </c>
      <c r="E114" s="2">
        <v>6.945083333333333</v>
      </c>
      <c r="F114" s="2">
        <v>6.96</v>
      </c>
      <c r="G114" s="2">
        <v>6.94</v>
      </c>
      <c r="M114" s="2"/>
      <c r="N114" s="2"/>
      <c r="O114" s="2"/>
      <c r="P114" s="2"/>
      <c r="Q114" s="2"/>
    </row>
    <row r="115" spans="1:17" ht="12.75">
      <c r="A115" s="1">
        <v>2006</v>
      </c>
      <c r="B115" s="1" t="s">
        <v>12</v>
      </c>
      <c r="C115" s="1">
        <v>15</v>
      </c>
      <c r="E115" s="2">
        <v>6.95441666666666</v>
      </c>
      <c r="F115" s="2">
        <v>6.96</v>
      </c>
      <c r="G115" s="2">
        <v>6.95</v>
      </c>
      <c r="M115" s="2"/>
      <c r="N115" s="2"/>
      <c r="O115" s="2"/>
      <c r="P115" s="2"/>
      <c r="Q115" s="2"/>
    </row>
    <row r="116" spans="1:17" ht="12.75">
      <c r="A116" s="1">
        <v>2006</v>
      </c>
      <c r="B116" s="1" t="s">
        <v>12</v>
      </c>
      <c r="C116" s="1">
        <v>16</v>
      </c>
      <c r="E116" s="2">
        <v>6.95666666666666</v>
      </c>
      <c r="F116" s="2">
        <v>6.97</v>
      </c>
      <c r="G116" s="2">
        <v>6.94</v>
      </c>
      <c r="M116" s="2"/>
      <c r="N116" s="2"/>
      <c r="O116" s="2"/>
      <c r="P116" s="2"/>
      <c r="Q116" s="2"/>
    </row>
    <row r="117" spans="1:17" ht="12.75">
      <c r="A117" s="1">
        <v>2006</v>
      </c>
      <c r="B117" s="1" t="s">
        <v>12</v>
      </c>
      <c r="C117" s="1">
        <v>17</v>
      </c>
      <c r="E117" s="2">
        <v>6.9547499999999935</v>
      </c>
      <c r="F117" s="2">
        <v>6.97</v>
      </c>
      <c r="G117" s="2">
        <v>6.94</v>
      </c>
      <c r="M117" s="2"/>
      <c r="N117" s="2"/>
      <c r="O117" s="2"/>
      <c r="P117" s="2"/>
      <c r="Q117" s="2"/>
    </row>
    <row r="118" spans="1:17" ht="12.75">
      <c r="A118" s="1">
        <v>2006</v>
      </c>
      <c r="B118" s="1" t="s">
        <v>12</v>
      </c>
      <c r="C118" s="1">
        <v>18</v>
      </c>
      <c r="E118" s="2">
        <v>6.944916666666668</v>
      </c>
      <c r="F118" s="2">
        <v>6.95</v>
      </c>
      <c r="G118" s="2">
        <v>6.93</v>
      </c>
      <c r="M118" s="2"/>
      <c r="N118" s="2"/>
      <c r="O118" s="2"/>
      <c r="P118" s="2"/>
      <c r="Q118" s="2"/>
    </row>
    <row r="119" spans="1:17" ht="12.75">
      <c r="A119" s="1">
        <v>2006</v>
      </c>
      <c r="B119" s="1" t="s">
        <v>12</v>
      </c>
      <c r="C119" s="1">
        <v>19</v>
      </c>
      <c r="E119" s="2">
        <v>6.9370000000000065</v>
      </c>
      <c r="F119" s="2">
        <v>6.96</v>
      </c>
      <c r="G119" s="2">
        <v>6.91</v>
      </c>
      <c r="M119" s="2"/>
      <c r="N119" s="2"/>
      <c r="O119" s="2"/>
      <c r="P119" s="2"/>
      <c r="Q119" s="2"/>
    </row>
    <row r="120" spans="1:17" ht="12.75">
      <c r="A120" s="1">
        <v>2006</v>
      </c>
      <c r="B120" s="1" t="s">
        <v>12</v>
      </c>
      <c r="C120" s="1">
        <v>20</v>
      </c>
      <c r="E120" s="2">
        <v>6.931333333333345</v>
      </c>
      <c r="F120" s="2">
        <v>6.94</v>
      </c>
      <c r="G120" s="2">
        <v>6.91</v>
      </c>
      <c r="M120" s="2"/>
      <c r="N120" s="2"/>
      <c r="O120" s="2"/>
      <c r="P120" s="2"/>
      <c r="Q120" s="2"/>
    </row>
    <row r="121" spans="1:17" ht="12.75">
      <c r="A121" s="1">
        <v>2006</v>
      </c>
      <c r="B121" s="1" t="s">
        <v>12</v>
      </c>
      <c r="C121" s="1">
        <v>21</v>
      </c>
      <c r="E121" s="2">
        <v>6.917916666666681</v>
      </c>
      <c r="F121" s="2">
        <v>6.93</v>
      </c>
      <c r="G121" s="2">
        <v>6.9</v>
      </c>
      <c r="M121" s="2"/>
      <c r="N121" s="2"/>
      <c r="O121" s="2"/>
      <c r="P121" s="2"/>
      <c r="Q121" s="2"/>
    </row>
    <row r="122" spans="1:17" ht="12.75">
      <c r="A122" s="1">
        <v>2006</v>
      </c>
      <c r="B122" s="1" t="s">
        <v>12</v>
      </c>
      <c r="C122" s="1">
        <v>22</v>
      </c>
      <c r="E122" s="2">
        <v>6.9120000000000115</v>
      </c>
      <c r="F122" s="2">
        <v>6.92</v>
      </c>
      <c r="G122" s="2">
        <v>6.9</v>
      </c>
      <c r="M122" s="2"/>
      <c r="N122" s="2"/>
      <c r="O122" s="2"/>
      <c r="P122" s="2"/>
      <c r="Q122" s="2"/>
    </row>
    <row r="123" spans="1:17" ht="12.75">
      <c r="A123" s="1">
        <v>2006</v>
      </c>
      <c r="B123" s="1" t="s">
        <v>12</v>
      </c>
      <c r="C123" s="1">
        <v>23</v>
      </c>
      <c r="E123" s="2">
        <v>6.907583333333346</v>
      </c>
      <c r="F123" s="2">
        <v>6.91</v>
      </c>
      <c r="G123" s="2">
        <v>6.89</v>
      </c>
      <c r="M123" s="2"/>
      <c r="N123" s="2"/>
      <c r="O123" s="2"/>
      <c r="P123" s="2"/>
      <c r="Q123" s="2"/>
    </row>
    <row r="124" spans="1:17" ht="12.75">
      <c r="A124" s="1">
        <v>2006</v>
      </c>
      <c r="B124" s="1" t="s">
        <v>12</v>
      </c>
      <c r="C124" s="1">
        <v>24</v>
      </c>
      <c r="E124" s="2">
        <v>6.902750000000015</v>
      </c>
      <c r="F124" s="2">
        <v>6.91</v>
      </c>
      <c r="G124" s="2">
        <v>6.89</v>
      </c>
      <c r="M124" s="2"/>
      <c r="N124" s="2"/>
      <c r="O124" s="2"/>
      <c r="P124" s="2"/>
      <c r="Q124" s="2"/>
    </row>
    <row r="125" spans="1:17" ht="12.75">
      <c r="A125" s="1">
        <v>2006</v>
      </c>
      <c r="B125" s="1" t="s">
        <v>12</v>
      </c>
      <c r="C125" s="1">
        <v>25</v>
      </c>
      <c r="E125" s="2">
        <v>6.906083333333346</v>
      </c>
      <c r="F125" s="2">
        <v>6.91</v>
      </c>
      <c r="G125" s="2">
        <v>6.9</v>
      </c>
      <c r="M125" s="2"/>
      <c r="N125" s="2"/>
      <c r="O125" s="2"/>
      <c r="P125" s="2"/>
      <c r="Q125" s="2"/>
    </row>
    <row r="126" spans="1:17" ht="12.75">
      <c r="A126" s="1">
        <v>2006</v>
      </c>
      <c r="B126" s="1" t="s">
        <v>12</v>
      </c>
      <c r="C126" s="1">
        <v>26</v>
      </c>
      <c r="E126" s="2">
        <v>6.90208333333335</v>
      </c>
      <c r="F126" s="2">
        <v>6.91</v>
      </c>
      <c r="G126" s="2">
        <v>6.89</v>
      </c>
      <c r="M126" s="2"/>
      <c r="N126" s="2"/>
      <c r="O126" s="2"/>
      <c r="P126" s="2"/>
      <c r="Q126" s="2"/>
    </row>
    <row r="127" spans="1:17" ht="12.75">
      <c r="A127" s="1">
        <v>2006</v>
      </c>
      <c r="B127" s="1" t="s">
        <v>12</v>
      </c>
      <c r="C127" s="1">
        <v>27</v>
      </c>
      <c r="E127" s="2">
        <v>6.895500000000018</v>
      </c>
      <c r="F127" s="2">
        <v>6.9</v>
      </c>
      <c r="G127" s="2">
        <v>6.88</v>
      </c>
      <c r="M127" s="2"/>
      <c r="N127" s="2"/>
      <c r="O127" s="2"/>
      <c r="P127" s="2"/>
      <c r="Q127" s="2"/>
    </row>
    <row r="128" spans="1:17" ht="12.75">
      <c r="A128" s="1">
        <v>2006</v>
      </c>
      <c r="B128" s="1" t="s">
        <v>12</v>
      </c>
      <c r="C128" s="1">
        <v>28</v>
      </c>
      <c r="E128" s="2">
        <v>6.902666666666674</v>
      </c>
      <c r="F128" s="2">
        <v>6.93</v>
      </c>
      <c r="G128" s="2">
        <v>6.87</v>
      </c>
      <c r="I128" s="4" t="s">
        <v>7</v>
      </c>
      <c r="K128" s="2">
        <f>AVERAGE(E101:E130)</f>
        <v>6.969416666666671</v>
      </c>
      <c r="M128" s="2"/>
      <c r="N128" s="2"/>
      <c r="O128" s="2"/>
      <c r="P128" s="2"/>
      <c r="Q128" s="2"/>
    </row>
    <row r="129" spans="1:17" ht="12.75">
      <c r="A129" s="1">
        <v>2006</v>
      </c>
      <c r="B129" s="1" t="s">
        <v>12</v>
      </c>
      <c r="C129" s="1">
        <v>29</v>
      </c>
      <c r="E129" s="2">
        <v>6.92250000000001</v>
      </c>
      <c r="F129" s="2">
        <v>6.93</v>
      </c>
      <c r="G129" s="2">
        <v>6.91</v>
      </c>
      <c r="I129" s="4" t="s">
        <v>8</v>
      </c>
      <c r="K129" s="2">
        <f>MAX(F101:F130)</f>
        <v>7.18</v>
      </c>
      <c r="M129" s="2"/>
      <c r="N129" s="2"/>
      <c r="O129" s="2"/>
      <c r="P129" s="2"/>
      <c r="Q129" s="2"/>
    </row>
    <row r="130" spans="1:17" ht="12.75">
      <c r="A130" s="1">
        <v>2006</v>
      </c>
      <c r="B130" s="1" t="s">
        <v>12</v>
      </c>
      <c r="C130" s="1">
        <v>30</v>
      </c>
      <c r="E130" s="2">
        <v>6.921500000000009</v>
      </c>
      <c r="F130" s="2">
        <v>6.93</v>
      </c>
      <c r="G130" s="2">
        <v>6.91</v>
      </c>
      <c r="I130" s="4" t="s">
        <v>9</v>
      </c>
      <c r="K130" s="2">
        <f>MIN(G101:G130)</f>
        <v>6.87</v>
      </c>
      <c r="M130" s="2"/>
      <c r="N130" s="2"/>
      <c r="O130" s="2"/>
      <c r="P130" s="2"/>
      <c r="Q130" s="2"/>
    </row>
    <row r="131" spans="5:17" ht="12.75">
      <c r="E131" s="2"/>
      <c r="F131" s="2"/>
      <c r="G131" s="2"/>
      <c r="O131" s="2"/>
      <c r="P131" s="2"/>
      <c r="Q131" s="2"/>
    </row>
    <row r="132" spans="5:7" ht="12.75">
      <c r="E132" s="2"/>
      <c r="F132" s="2"/>
      <c r="G132" s="2"/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17" ht="12.75">
      <c r="A134" s="1">
        <v>2006</v>
      </c>
      <c r="B134" s="1" t="s">
        <v>13</v>
      </c>
      <c r="C134" s="1">
        <v>1</v>
      </c>
      <c r="E134" s="2">
        <v>6.9211570247933984</v>
      </c>
      <c r="F134" s="2">
        <v>6.93</v>
      </c>
      <c r="G134" s="2">
        <v>6.91</v>
      </c>
      <c r="M134" s="2"/>
      <c r="N134" s="2"/>
      <c r="O134" s="2"/>
      <c r="P134" s="2"/>
      <c r="Q134" s="2"/>
    </row>
    <row r="135" spans="1:17" ht="12.75">
      <c r="A135" s="1">
        <v>2006</v>
      </c>
      <c r="B135" s="1" t="s">
        <v>13</v>
      </c>
      <c r="C135" s="1">
        <v>2</v>
      </c>
      <c r="E135" s="2">
        <v>6.905289256198358</v>
      </c>
      <c r="F135" s="2">
        <v>6.92</v>
      </c>
      <c r="G135" s="2">
        <v>6.89</v>
      </c>
      <c r="M135" s="2"/>
      <c r="N135" s="2"/>
      <c r="O135" s="2"/>
      <c r="P135" s="2"/>
      <c r="Q135" s="2"/>
    </row>
    <row r="136" spans="1:17" ht="12.75">
      <c r="A136" s="1">
        <v>2006</v>
      </c>
      <c r="B136" s="1" t="s">
        <v>13</v>
      </c>
      <c r="C136" s="1">
        <v>3</v>
      </c>
      <c r="E136" s="2">
        <v>6.903471074380175</v>
      </c>
      <c r="F136" s="2">
        <v>6.92</v>
      </c>
      <c r="G136" s="2">
        <v>6.89</v>
      </c>
      <c r="M136" s="2"/>
      <c r="N136" s="2"/>
      <c r="O136" s="2"/>
      <c r="P136" s="2"/>
      <c r="Q136" s="2"/>
    </row>
    <row r="137" spans="1:17" ht="12.75">
      <c r="A137" s="1">
        <v>2006</v>
      </c>
      <c r="B137" s="1" t="s">
        <v>13</v>
      </c>
      <c r="C137" s="1">
        <v>4</v>
      </c>
      <c r="E137" s="2">
        <v>6.9050413223140605</v>
      </c>
      <c r="F137" s="2">
        <v>6.92</v>
      </c>
      <c r="G137" s="2">
        <v>6.89</v>
      </c>
      <c r="M137" s="2"/>
      <c r="N137" s="2"/>
      <c r="O137" s="2"/>
      <c r="P137" s="2"/>
      <c r="Q137" s="2"/>
    </row>
    <row r="138" spans="1:17" ht="12.75">
      <c r="A138" s="1">
        <v>2006</v>
      </c>
      <c r="B138" s="1" t="s">
        <v>13</v>
      </c>
      <c r="C138" s="1">
        <v>5</v>
      </c>
      <c r="E138" s="5">
        <v>6.909090909090919</v>
      </c>
      <c r="F138" s="5">
        <v>6.92</v>
      </c>
      <c r="G138" s="5">
        <v>6.9</v>
      </c>
      <c r="M138" s="2"/>
      <c r="N138" s="2"/>
      <c r="O138" s="2"/>
      <c r="P138" s="2"/>
      <c r="Q138" s="2"/>
    </row>
    <row r="139" spans="1:17" ht="12.75">
      <c r="A139" s="1">
        <v>2006</v>
      </c>
      <c r="B139" s="1" t="s">
        <v>13</v>
      </c>
      <c r="C139" s="1">
        <v>6</v>
      </c>
      <c r="E139" s="2">
        <v>6.925206611570259</v>
      </c>
      <c r="F139" s="2">
        <v>6.93</v>
      </c>
      <c r="G139" s="2">
        <v>6.91</v>
      </c>
      <c r="M139" s="2"/>
      <c r="N139" s="2"/>
      <c r="O139" s="2"/>
      <c r="P139" s="2"/>
      <c r="Q139" s="2"/>
    </row>
    <row r="140" spans="1:17" ht="12.75">
      <c r="A140" s="1">
        <v>2006</v>
      </c>
      <c r="B140" s="1" t="s">
        <v>13</v>
      </c>
      <c r="C140" s="1">
        <v>7</v>
      </c>
      <c r="E140" s="2">
        <v>6.923636363636376</v>
      </c>
      <c r="F140" s="2">
        <v>6.93</v>
      </c>
      <c r="G140" s="2">
        <v>6.92</v>
      </c>
      <c r="M140" s="2"/>
      <c r="N140" s="2"/>
      <c r="O140" s="2"/>
      <c r="P140" s="2"/>
      <c r="Q140" s="2"/>
    </row>
    <row r="141" spans="1:17" ht="12.75">
      <c r="A141" s="1">
        <v>2006</v>
      </c>
      <c r="B141" s="1" t="s">
        <v>13</v>
      </c>
      <c r="C141" s="1">
        <v>8</v>
      </c>
      <c r="E141" s="2">
        <v>6.923966942148773</v>
      </c>
      <c r="F141" s="2">
        <v>6.93</v>
      </c>
      <c r="G141" s="2">
        <v>6.92</v>
      </c>
      <c r="M141" s="2"/>
      <c r="N141" s="2"/>
      <c r="O141" s="2"/>
      <c r="P141" s="2"/>
      <c r="Q141" s="2"/>
    </row>
    <row r="142" spans="1:17" ht="12.75">
      <c r="A142" s="1">
        <v>2006</v>
      </c>
      <c r="B142" s="1" t="s">
        <v>13</v>
      </c>
      <c r="C142" s="1">
        <v>9</v>
      </c>
      <c r="E142" s="2">
        <v>6.9237190082644755</v>
      </c>
      <c r="F142" s="2">
        <v>6.93</v>
      </c>
      <c r="G142" s="2">
        <v>6.92</v>
      </c>
      <c r="M142" s="2"/>
      <c r="N142" s="2"/>
      <c r="O142" s="2"/>
      <c r="P142" s="2"/>
      <c r="Q142" s="2"/>
    </row>
    <row r="143" spans="1:17" ht="12.75">
      <c r="A143" s="1">
        <v>2006</v>
      </c>
      <c r="B143" s="1" t="s">
        <v>13</v>
      </c>
      <c r="C143" s="1">
        <v>10</v>
      </c>
      <c r="E143" s="2">
        <v>6.923471074380178</v>
      </c>
      <c r="F143" s="2">
        <v>6.93</v>
      </c>
      <c r="G143" s="2">
        <v>6.92</v>
      </c>
      <c r="M143" s="2"/>
      <c r="N143" s="2"/>
      <c r="O143" s="2"/>
      <c r="P143" s="2"/>
      <c r="Q143" s="2"/>
    </row>
    <row r="144" spans="1:17" ht="12.75">
      <c r="A144" s="1">
        <v>2006</v>
      </c>
      <c r="B144" s="1" t="s">
        <v>13</v>
      </c>
      <c r="C144" s="1">
        <v>11</v>
      </c>
      <c r="E144" s="2">
        <v>6.924049586776871</v>
      </c>
      <c r="F144" s="2">
        <v>6.93</v>
      </c>
      <c r="G144" s="2">
        <v>6.92</v>
      </c>
      <c r="M144" s="2"/>
      <c r="N144" s="2"/>
      <c r="O144" s="2"/>
      <c r="P144" s="2"/>
      <c r="Q144" s="2"/>
    </row>
    <row r="145" spans="1:17" ht="12.75">
      <c r="A145" s="1">
        <v>2006</v>
      </c>
      <c r="B145" s="1" t="s">
        <v>13</v>
      </c>
      <c r="C145" s="1">
        <v>12</v>
      </c>
      <c r="E145" s="2">
        <v>6.924628099173566</v>
      </c>
      <c r="F145" s="2">
        <v>6.93</v>
      </c>
      <c r="G145" s="2">
        <v>6.92</v>
      </c>
      <c r="M145" s="2"/>
      <c r="N145" s="2"/>
      <c r="O145" s="2"/>
      <c r="P145" s="2"/>
      <c r="Q145" s="2"/>
    </row>
    <row r="146" spans="1:17" ht="12.75">
      <c r="A146" s="1">
        <v>2006</v>
      </c>
      <c r="B146" s="1" t="s">
        <v>13</v>
      </c>
      <c r="C146" s="1">
        <v>13</v>
      </c>
      <c r="E146" s="2">
        <v>6.922892561983483</v>
      </c>
      <c r="F146" s="2">
        <v>6.93</v>
      </c>
      <c r="G146" s="2">
        <v>6.91</v>
      </c>
      <c r="M146" s="2"/>
      <c r="N146" s="2"/>
      <c r="O146" s="2"/>
      <c r="P146" s="2"/>
      <c r="Q146" s="2"/>
    </row>
    <row r="147" spans="1:17" ht="12.75">
      <c r="A147" s="1">
        <v>2006</v>
      </c>
      <c r="B147" s="1" t="s">
        <v>13</v>
      </c>
      <c r="C147" s="1">
        <v>14</v>
      </c>
      <c r="E147" s="2">
        <v>6.925785123966952</v>
      </c>
      <c r="F147" s="2">
        <v>6.93</v>
      </c>
      <c r="G147" s="2">
        <v>6.91</v>
      </c>
      <c r="M147" s="2"/>
      <c r="N147" s="2"/>
      <c r="O147" s="2"/>
      <c r="P147" s="2"/>
      <c r="Q147" s="2"/>
    </row>
    <row r="148" spans="1:17" ht="12.75">
      <c r="A148" s="1">
        <v>2006</v>
      </c>
      <c r="B148" s="1" t="s">
        <v>13</v>
      </c>
      <c r="C148" s="1">
        <v>15</v>
      </c>
      <c r="E148" s="2">
        <v>6.926280991735547</v>
      </c>
      <c r="F148" s="2">
        <v>6.93</v>
      </c>
      <c r="G148" s="2">
        <v>6.92</v>
      </c>
      <c r="M148" s="2"/>
      <c r="N148" s="2"/>
      <c r="O148" s="2"/>
      <c r="P148" s="2"/>
      <c r="Q148" s="2"/>
    </row>
    <row r="149" spans="1:17" ht="12.75">
      <c r="A149" s="1">
        <v>2006</v>
      </c>
      <c r="B149" s="1" t="s">
        <v>13</v>
      </c>
      <c r="C149" s="1">
        <v>16</v>
      </c>
      <c r="E149" s="2">
        <v>6.920909090909106</v>
      </c>
      <c r="F149" s="2">
        <v>6.93</v>
      </c>
      <c r="G149" s="2">
        <v>6.92</v>
      </c>
      <c r="M149" s="2"/>
      <c r="N149" s="2"/>
      <c r="O149" s="2"/>
      <c r="P149" s="2"/>
      <c r="Q149" s="2"/>
    </row>
    <row r="150" spans="1:17" ht="12.75">
      <c r="A150" s="1">
        <v>2006</v>
      </c>
      <c r="B150" s="1" t="s">
        <v>13</v>
      </c>
      <c r="C150" s="1">
        <v>17</v>
      </c>
      <c r="E150" s="2">
        <v>6.9214049586777</v>
      </c>
      <c r="F150" s="2">
        <v>6.93</v>
      </c>
      <c r="G150" s="2">
        <v>6.92</v>
      </c>
      <c r="M150" s="2"/>
      <c r="N150" s="2"/>
      <c r="O150" s="2"/>
      <c r="P150" s="2"/>
      <c r="Q150" s="2"/>
    </row>
    <row r="151" spans="1:17" ht="12.75">
      <c r="A151" s="1">
        <v>2006</v>
      </c>
      <c r="B151" s="1" t="s">
        <v>13</v>
      </c>
      <c r="C151" s="1">
        <v>18</v>
      </c>
      <c r="E151" s="2">
        <v>6.92413223140497</v>
      </c>
      <c r="F151" s="2">
        <v>6.93</v>
      </c>
      <c r="G151" s="2">
        <v>6.91</v>
      </c>
      <c r="M151" s="2"/>
      <c r="N151" s="2"/>
      <c r="O151" s="2"/>
      <c r="P151" s="2"/>
      <c r="Q151" s="2"/>
    </row>
    <row r="152" spans="1:17" ht="12.75">
      <c r="A152" s="1">
        <v>2006</v>
      </c>
      <c r="B152" s="1" t="s">
        <v>13</v>
      </c>
      <c r="C152" s="1">
        <v>19</v>
      </c>
      <c r="E152" s="2">
        <v>6.925537190082656</v>
      </c>
      <c r="F152" s="2">
        <v>6.93</v>
      </c>
      <c r="G152" s="2">
        <v>6.92</v>
      </c>
      <c r="M152" s="2"/>
      <c r="N152" s="2"/>
      <c r="O152" s="2"/>
      <c r="P152" s="2"/>
      <c r="Q152" s="2"/>
    </row>
    <row r="153" spans="1:17" ht="12.75">
      <c r="A153" s="1">
        <v>2006</v>
      </c>
      <c r="B153" s="1" t="s">
        <v>13</v>
      </c>
      <c r="C153" s="1">
        <v>20</v>
      </c>
      <c r="E153" s="2">
        <v>6.924214876033071</v>
      </c>
      <c r="F153" s="2">
        <v>6.93</v>
      </c>
      <c r="G153" s="2">
        <v>6.92</v>
      </c>
      <c r="M153" s="2"/>
      <c r="N153" s="2"/>
      <c r="O153" s="2"/>
      <c r="P153" s="2"/>
      <c r="Q153" s="2"/>
    </row>
    <row r="154" spans="1:17" ht="12.75">
      <c r="A154" s="1">
        <v>2006</v>
      </c>
      <c r="B154" s="1" t="s">
        <v>13</v>
      </c>
      <c r="C154" s="1">
        <v>21</v>
      </c>
      <c r="E154" s="2">
        <v>6.924380165289268</v>
      </c>
      <c r="F154" s="2">
        <v>6.93</v>
      </c>
      <c r="G154" s="2">
        <v>6.92</v>
      </c>
      <c r="M154" s="2"/>
      <c r="N154" s="2"/>
      <c r="O154" s="2"/>
      <c r="P154" s="2"/>
      <c r="Q154" s="2"/>
    </row>
    <row r="155" spans="1:17" ht="12.75">
      <c r="A155" s="1">
        <v>2006</v>
      </c>
      <c r="B155" s="1" t="s">
        <v>13</v>
      </c>
      <c r="C155" s="1">
        <v>22</v>
      </c>
      <c r="E155" s="2">
        <v>6.928347107438027</v>
      </c>
      <c r="F155" s="2">
        <v>6.93</v>
      </c>
      <c r="G155" s="2">
        <v>6.92</v>
      </c>
      <c r="M155" s="2"/>
      <c r="N155" s="2"/>
      <c r="O155" s="2"/>
      <c r="P155" s="2"/>
      <c r="Q155" s="2"/>
    </row>
    <row r="156" spans="1:17" ht="12.75">
      <c r="A156" s="1">
        <v>2006</v>
      </c>
      <c r="B156" s="1" t="s">
        <v>13</v>
      </c>
      <c r="C156" s="1">
        <v>23</v>
      </c>
      <c r="E156" s="2">
        <v>6.929752066115714</v>
      </c>
      <c r="F156" s="2">
        <v>6.93</v>
      </c>
      <c r="G156" s="2">
        <v>6.92</v>
      </c>
      <c r="M156" s="2"/>
      <c r="N156" s="2"/>
      <c r="O156" s="2"/>
      <c r="P156" s="2"/>
      <c r="Q156" s="2"/>
    </row>
    <row r="157" spans="1:17" ht="12.75">
      <c r="A157" s="1">
        <v>2006</v>
      </c>
      <c r="B157" s="1" t="s">
        <v>13</v>
      </c>
      <c r="C157" s="1">
        <v>24</v>
      </c>
      <c r="E157" s="2">
        <v>6.925289256198358</v>
      </c>
      <c r="F157" s="2">
        <v>6.93</v>
      </c>
      <c r="G157" s="2">
        <v>6.92</v>
      </c>
      <c r="M157" s="2"/>
      <c r="N157" s="2"/>
      <c r="O157" s="2"/>
      <c r="P157" s="2"/>
      <c r="Q157" s="2"/>
    </row>
    <row r="158" spans="1:17" ht="12.75">
      <c r="A158" s="1">
        <v>2006</v>
      </c>
      <c r="B158" s="1" t="s">
        <v>13</v>
      </c>
      <c r="C158" s="1">
        <v>25</v>
      </c>
      <c r="E158" s="2">
        <v>6.925371900826457</v>
      </c>
      <c r="F158" s="2">
        <v>6.93</v>
      </c>
      <c r="G158" s="2">
        <v>6.92</v>
      </c>
      <c r="M158" s="2"/>
      <c r="N158" s="2"/>
      <c r="O158" s="2"/>
      <c r="P158" s="2"/>
      <c r="Q158" s="2"/>
    </row>
    <row r="159" spans="1:17" ht="12.75">
      <c r="A159" s="1">
        <v>2006</v>
      </c>
      <c r="B159" s="1" t="s">
        <v>13</v>
      </c>
      <c r="C159" s="1">
        <v>26</v>
      </c>
      <c r="E159" s="2">
        <v>6.9263636363636465</v>
      </c>
      <c r="F159" s="2">
        <v>6.93</v>
      </c>
      <c r="G159" s="2">
        <v>6.92</v>
      </c>
      <c r="M159" s="2"/>
      <c r="N159" s="2"/>
      <c r="O159" s="2"/>
      <c r="P159" s="2"/>
      <c r="Q159" s="2"/>
    </row>
    <row r="160" spans="1:17" ht="12.75">
      <c r="A160" s="1">
        <v>2006</v>
      </c>
      <c r="B160" s="1" t="s">
        <v>13</v>
      </c>
      <c r="C160" s="1">
        <v>27</v>
      </c>
      <c r="E160" s="2">
        <v>6.937024793388435</v>
      </c>
      <c r="F160" s="2">
        <v>6.94</v>
      </c>
      <c r="G160" s="2">
        <v>6.93</v>
      </c>
      <c r="M160" s="2"/>
      <c r="N160" s="2"/>
      <c r="O160" s="2"/>
      <c r="P160" s="2"/>
      <c r="Q160" s="2"/>
    </row>
    <row r="161" spans="1:17" ht="12.75">
      <c r="A161" s="1">
        <v>2006</v>
      </c>
      <c r="B161" s="1" t="s">
        <v>13</v>
      </c>
      <c r="C161" s="1">
        <v>28</v>
      </c>
      <c r="E161" s="2">
        <v>6.93669421487604</v>
      </c>
      <c r="F161" s="2">
        <v>6.95</v>
      </c>
      <c r="G161" s="2">
        <v>6.92</v>
      </c>
      <c r="M161" s="2"/>
      <c r="N161" s="2"/>
      <c r="O161" s="2"/>
      <c r="P161" s="2"/>
      <c r="Q161" s="2"/>
    </row>
    <row r="162" spans="1:17" ht="12.75">
      <c r="A162" s="1">
        <v>2006</v>
      </c>
      <c r="B162" s="1" t="s">
        <v>13</v>
      </c>
      <c r="C162" s="1">
        <v>29</v>
      </c>
      <c r="E162" s="2">
        <v>6.942644628099176</v>
      </c>
      <c r="F162" s="2">
        <v>6.97</v>
      </c>
      <c r="G162" s="2">
        <v>6.93</v>
      </c>
      <c r="I162" s="4" t="s">
        <v>7</v>
      </c>
      <c r="K162" s="2">
        <f>AVERAGE(E134:E164)</f>
        <v>6.926019728072525</v>
      </c>
      <c r="M162" s="2"/>
      <c r="N162" s="2"/>
      <c r="O162" s="2"/>
      <c r="P162" s="2"/>
      <c r="Q162" s="2"/>
    </row>
    <row r="163" spans="1:17" ht="12.75">
      <c r="A163" s="1">
        <v>2006</v>
      </c>
      <c r="B163" s="1" t="s">
        <v>13</v>
      </c>
      <c r="C163" s="1">
        <v>30</v>
      </c>
      <c r="E163" s="2">
        <v>6.959917355371889</v>
      </c>
      <c r="F163" s="2">
        <v>6.97</v>
      </c>
      <c r="G163" s="2">
        <v>6.95</v>
      </c>
      <c r="I163" s="4" t="s">
        <v>8</v>
      </c>
      <c r="K163" s="2">
        <f>MAX(F134:F164)</f>
        <v>7.01</v>
      </c>
      <c r="M163" s="2"/>
      <c r="N163" s="2"/>
      <c r="O163" s="2"/>
      <c r="P163" s="2"/>
      <c r="Q163" s="2"/>
    </row>
    <row r="164" spans="1:17" ht="12.75">
      <c r="A164" s="1">
        <v>2006</v>
      </c>
      <c r="B164" s="1" t="s">
        <v>13</v>
      </c>
      <c r="C164" s="1">
        <v>31</v>
      </c>
      <c r="E164" s="5">
        <v>6.966942148760316</v>
      </c>
      <c r="F164" s="5">
        <v>7.01</v>
      </c>
      <c r="G164" s="5">
        <v>6.95</v>
      </c>
      <c r="I164" s="4" t="s">
        <v>9</v>
      </c>
      <c r="K164" s="2">
        <f>MIN(G134:G164)</f>
        <v>6.89</v>
      </c>
      <c r="M164" s="2"/>
      <c r="N164" s="2"/>
      <c r="O164" s="2"/>
      <c r="P164" s="2"/>
      <c r="Q164" s="2"/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17" ht="12.75">
      <c r="A168" s="1">
        <v>2006</v>
      </c>
      <c r="B168" s="1" t="s">
        <v>14</v>
      </c>
      <c r="C168" s="1">
        <v>1</v>
      </c>
      <c r="E168" s="5">
        <v>7.022975206611584</v>
      </c>
      <c r="F168" s="5">
        <v>7.06</v>
      </c>
      <c r="G168" s="5">
        <v>7</v>
      </c>
      <c r="O168" s="2"/>
      <c r="P168" s="2"/>
      <c r="Q168" s="2"/>
    </row>
    <row r="169" spans="1:17" ht="12.75">
      <c r="A169" s="1">
        <v>2006</v>
      </c>
      <c r="B169" s="1" t="s">
        <v>14</v>
      </c>
      <c r="C169" s="1">
        <v>2</v>
      </c>
      <c r="E169" s="5">
        <v>7.0623140495867816</v>
      </c>
      <c r="F169" s="5">
        <v>7.07</v>
      </c>
      <c r="G169" s="5">
        <v>7.06</v>
      </c>
      <c r="O169" s="2"/>
      <c r="P169" s="2"/>
      <c r="Q169" s="2"/>
    </row>
    <row r="170" spans="1:17" ht="12.75">
      <c r="A170" s="1">
        <v>2006</v>
      </c>
      <c r="B170" s="1" t="s">
        <v>14</v>
      </c>
      <c r="C170" s="1">
        <v>3</v>
      </c>
      <c r="E170" s="5">
        <v>7.072231404958677</v>
      </c>
      <c r="F170" s="5">
        <v>7.08</v>
      </c>
      <c r="G170" s="5">
        <v>7.06</v>
      </c>
      <c r="O170" s="2"/>
      <c r="P170" s="2"/>
      <c r="Q170" s="2"/>
    </row>
    <row r="171" spans="1:17" ht="12.75">
      <c r="A171" s="1">
        <v>2006</v>
      </c>
      <c r="B171" s="1" t="s">
        <v>14</v>
      </c>
      <c r="C171" s="1">
        <v>4</v>
      </c>
      <c r="E171" s="5">
        <v>7.059338842975217</v>
      </c>
      <c r="F171" s="5">
        <v>7.07</v>
      </c>
      <c r="G171" s="5">
        <v>7.04</v>
      </c>
      <c r="O171" s="2"/>
      <c r="P171" s="2"/>
      <c r="Q171" s="2"/>
    </row>
    <row r="172" spans="1:17" ht="12.75">
      <c r="A172" s="1">
        <v>2006</v>
      </c>
      <c r="B172" s="1" t="s">
        <v>14</v>
      </c>
      <c r="C172" s="1">
        <v>5</v>
      </c>
      <c r="E172" s="5">
        <v>7.039834710743824</v>
      </c>
      <c r="F172" s="5">
        <v>7.05</v>
      </c>
      <c r="G172" s="5">
        <v>7.03</v>
      </c>
      <c r="O172" s="2"/>
      <c r="P172" s="2"/>
      <c r="Q172" s="2"/>
    </row>
    <row r="173" spans="1:17" ht="12.75">
      <c r="A173" s="1">
        <v>2006</v>
      </c>
      <c r="B173" s="1" t="s">
        <v>14</v>
      </c>
      <c r="C173" s="1">
        <v>6</v>
      </c>
      <c r="E173" s="2">
        <v>7.017438016528931</v>
      </c>
      <c r="F173" s="2">
        <v>7.03</v>
      </c>
      <c r="G173" s="2">
        <v>7</v>
      </c>
      <c r="O173" s="2"/>
      <c r="P173" s="2"/>
      <c r="Q173" s="2"/>
    </row>
    <row r="174" spans="1:17" ht="12.75">
      <c r="A174" s="1">
        <v>2006</v>
      </c>
      <c r="B174" s="1" t="s">
        <v>14</v>
      </c>
      <c r="C174" s="1">
        <v>7</v>
      </c>
      <c r="E174" s="2">
        <v>7.047355371900821</v>
      </c>
      <c r="F174" s="2">
        <v>7.23</v>
      </c>
      <c r="G174" s="2">
        <v>6.98</v>
      </c>
      <c r="O174" s="2"/>
      <c r="P174" s="2"/>
      <c r="Q174" s="2"/>
    </row>
    <row r="175" spans="1:17" ht="12.75">
      <c r="A175" s="1">
        <v>2006</v>
      </c>
      <c r="B175" s="1" t="s">
        <v>14</v>
      </c>
      <c r="C175" s="1">
        <v>8</v>
      </c>
      <c r="E175" s="2">
        <v>7.251652892561978</v>
      </c>
      <c r="F175" s="2">
        <v>7.27</v>
      </c>
      <c r="G175" s="2">
        <v>7.23</v>
      </c>
      <c r="O175" s="2"/>
      <c r="P175" s="2"/>
      <c r="Q175" s="2"/>
    </row>
    <row r="176" spans="1:17" ht="12.75">
      <c r="A176" s="1">
        <v>2006</v>
      </c>
      <c r="B176" s="1" t="s">
        <v>14</v>
      </c>
      <c r="C176" s="1">
        <v>9</v>
      </c>
      <c r="E176" s="2">
        <v>7.292148760330587</v>
      </c>
      <c r="F176" s="2">
        <v>7.4</v>
      </c>
      <c r="G176" s="2">
        <v>7.26</v>
      </c>
      <c r="O176" s="2"/>
      <c r="P176" s="2"/>
      <c r="Q176" s="2"/>
    </row>
    <row r="177" spans="1:17" ht="12.75">
      <c r="A177" s="1">
        <v>2006</v>
      </c>
      <c r="B177" s="1" t="s">
        <v>14</v>
      </c>
      <c r="C177" s="1">
        <v>10</v>
      </c>
      <c r="E177" s="2">
        <v>7.44363636363636</v>
      </c>
      <c r="F177" s="2">
        <v>7.48</v>
      </c>
      <c r="G177" s="2">
        <v>7.4</v>
      </c>
      <c r="O177" s="2"/>
      <c r="P177" s="2"/>
      <c r="Q177" s="2"/>
    </row>
    <row r="178" spans="1:17" ht="12.75">
      <c r="A178" s="1">
        <v>2006</v>
      </c>
      <c r="B178" s="1" t="s">
        <v>14</v>
      </c>
      <c r="C178" s="1">
        <v>11</v>
      </c>
      <c r="E178" s="2">
        <v>7.498016528925641</v>
      </c>
      <c r="F178" s="2">
        <v>7.53</v>
      </c>
      <c r="G178" s="2">
        <v>7.47</v>
      </c>
      <c r="O178" s="2"/>
      <c r="P178" s="2"/>
      <c r="Q178" s="2"/>
    </row>
    <row r="179" spans="1:17" ht="12.75">
      <c r="A179" s="1">
        <v>2006</v>
      </c>
      <c r="B179" s="1" t="s">
        <v>14</v>
      </c>
      <c r="C179" s="1">
        <v>12</v>
      </c>
      <c r="E179" s="2">
        <v>7.571487603305776</v>
      </c>
      <c r="F179" s="2">
        <v>7.61</v>
      </c>
      <c r="G179" s="2">
        <v>7.53</v>
      </c>
      <c r="O179" s="2"/>
      <c r="P179" s="2"/>
      <c r="Q179" s="2"/>
    </row>
    <row r="180" spans="1:17" ht="12.75">
      <c r="A180" s="1">
        <v>2006</v>
      </c>
      <c r="B180" s="1" t="s">
        <v>14</v>
      </c>
      <c r="C180" s="1">
        <v>13</v>
      </c>
      <c r="E180" s="2">
        <v>7.708677685950416</v>
      </c>
      <c r="F180" s="2">
        <v>7.85</v>
      </c>
      <c r="G180" s="2">
        <v>7.6</v>
      </c>
      <c r="O180" s="2"/>
      <c r="P180" s="2"/>
      <c r="Q180" s="2"/>
    </row>
    <row r="181" spans="1:17" ht="12.75">
      <c r="A181" s="1">
        <v>2006</v>
      </c>
      <c r="B181" s="1" t="s">
        <v>14</v>
      </c>
      <c r="C181" s="1">
        <v>14</v>
      </c>
      <c r="E181" s="2">
        <v>7.934958677685946</v>
      </c>
      <c r="F181" s="2">
        <v>8.02</v>
      </c>
      <c r="G181" s="2">
        <v>7.85</v>
      </c>
      <c r="O181" s="2"/>
      <c r="P181" s="2"/>
      <c r="Q181" s="2"/>
    </row>
    <row r="182" spans="1:17" ht="12.75">
      <c r="A182" s="1">
        <v>2006</v>
      </c>
      <c r="B182" s="1" t="s">
        <v>14</v>
      </c>
      <c r="C182" s="1">
        <v>15</v>
      </c>
      <c r="E182" s="2">
        <v>8.057272727272732</v>
      </c>
      <c r="F182" s="2">
        <v>8.09</v>
      </c>
      <c r="G182" s="2">
        <v>8.02</v>
      </c>
      <c r="O182" s="2"/>
      <c r="P182" s="2"/>
      <c r="Q182" s="2"/>
    </row>
    <row r="183" spans="1:17" ht="12.75">
      <c r="A183" s="1">
        <v>2006</v>
      </c>
      <c r="B183" s="1" t="s">
        <v>14</v>
      </c>
      <c r="C183" s="1">
        <v>16</v>
      </c>
      <c r="E183" s="2">
        <v>8.093801652892546</v>
      </c>
      <c r="F183" s="2">
        <v>8.13</v>
      </c>
      <c r="G183" s="2">
        <v>8.08</v>
      </c>
      <c r="O183" s="2"/>
      <c r="P183" s="2"/>
      <c r="Q183" s="2"/>
    </row>
    <row r="184" spans="1:17" ht="12.75">
      <c r="A184" s="1">
        <v>2006</v>
      </c>
      <c r="B184" s="1" t="s">
        <v>14</v>
      </c>
      <c r="C184" s="1">
        <v>17</v>
      </c>
      <c r="E184" s="2">
        <v>8.203140495867789</v>
      </c>
      <c r="F184" s="2">
        <v>8.48</v>
      </c>
      <c r="G184" s="2">
        <v>8.13</v>
      </c>
      <c r="O184" s="2"/>
      <c r="P184" s="2"/>
      <c r="Q184" s="2"/>
    </row>
    <row r="185" spans="1:17" ht="12.75">
      <c r="A185" s="1">
        <v>2006</v>
      </c>
      <c r="B185" s="1" t="s">
        <v>14</v>
      </c>
      <c r="C185" s="1">
        <v>18</v>
      </c>
      <c r="E185" s="2">
        <v>8.638264462809914</v>
      </c>
      <c r="F185" s="2">
        <v>8.78</v>
      </c>
      <c r="G185" s="2">
        <v>8.49</v>
      </c>
      <c r="O185" s="2"/>
      <c r="P185" s="2"/>
      <c r="Q185" s="2"/>
    </row>
    <row r="186" spans="1:17" ht="12.75">
      <c r="A186" s="1">
        <v>2006</v>
      </c>
      <c r="B186" s="1" t="s">
        <v>14</v>
      </c>
      <c r="C186" s="1">
        <v>19</v>
      </c>
      <c r="E186" s="2">
        <v>8.73016528925621</v>
      </c>
      <c r="F186" s="2">
        <v>8.78</v>
      </c>
      <c r="G186" s="2">
        <v>8.7</v>
      </c>
      <c r="O186" s="2"/>
      <c r="P186" s="2"/>
      <c r="Q186" s="2"/>
    </row>
    <row r="187" spans="1:17" ht="12.75">
      <c r="A187" s="1">
        <v>2006</v>
      </c>
      <c r="B187" s="1" t="s">
        <v>14</v>
      </c>
      <c r="C187" s="1">
        <v>20</v>
      </c>
      <c r="E187" s="5">
        <v>8.700247933884311</v>
      </c>
      <c r="F187" s="5">
        <v>8.72</v>
      </c>
      <c r="G187" s="5">
        <v>8.68</v>
      </c>
      <c r="O187" s="2"/>
      <c r="P187" s="2"/>
      <c r="Q187" s="2"/>
    </row>
    <row r="188" spans="1:17" ht="12.75">
      <c r="A188" s="1">
        <v>2006</v>
      </c>
      <c r="B188" s="1" t="s">
        <v>14</v>
      </c>
      <c r="C188" s="1">
        <v>21</v>
      </c>
      <c r="E188" s="5">
        <v>8.681074380165287</v>
      </c>
      <c r="F188" s="5">
        <v>8.7</v>
      </c>
      <c r="G188" s="5">
        <v>8.67</v>
      </c>
      <c r="O188" s="2"/>
      <c r="P188" s="2"/>
      <c r="Q188" s="2"/>
    </row>
    <row r="189" spans="1:17" ht="12.75">
      <c r="A189" s="1">
        <v>2006</v>
      </c>
      <c r="B189" s="1" t="s">
        <v>14</v>
      </c>
      <c r="C189" s="1">
        <v>22</v>
      </c>
      <c r="E189" s="5">
        <v>8.662148760330584</v>
      </c>
      <c r="F189" s="5">
        <v>8.68</v>
      </c>
      <c r="G189" s="5">
        <v>8.65</v>
      </c>
      <c r="O189" s="2"/>
      <c r="P189" s="2"/>
      <c r="Q189" s="2"/>
    </row>
    <row r="190" spans="1:17" ht="12.75">
      <c r="A190" s="1">
        <v>2006</v>
      </c>
      <c r="B190" s="1" t="s">
        <v>14</v>
      </c>
      <c r="C190" s="1">
        <v>23</v>
      </c>
      <c r="E190" s="5">
        <v>8.646280991735537</v>
      </c>
      <c r="F190" s="5">
        <v>8.66</v>
      </c>
      <c r="G190" s="5">
        <v>8.63</v>
      </c>
      <c r="O190" s="2"/>
      <c r="P190" s="2"/>
      <c r="Q190" s="2"/>
    </row>
    <row r="191" spans="1:17" ht="12.75">
      <c r="A191" s="1">
        <v>2006</v>
      </c>
      <c r="B191" s="1" t="s">
        <v>14</v>
      </c>
      <c r="C191" s="1">
        <v>24</v>
      </c>
      <c r="E191" s="5">
        <v>8.657024793388429</v>
      </c>
      <c r="F191" s="5">
        <v>8.74</v>
      </c>
      <c r="G191" s="5">
        <v>8.61</v>
      </c>
      <c r="O191" s="2"/>
      <c r="P191" s="2"/>
      <c r="Q191" s="2"/>
    </row>
    <row r="192" spans="1:17" ht="12.75">
      <c r="A192" s="1">
        <v>2006</v>
      </c>
      <c r="B192" s="1" t="s">
        <v>14</v>
      </c>
      <c r="C192" s="1">
        <v>25</v>
      </c>
      <c r="E192" s="5">
        <v>8.748347107438008</v>
      </c>
      <c r="F192" s="5">
        <v>8.92</v>
      </c>
      <c r="G192" s="5">
        <v>8.69</v>
      </c>
      <c r="O192" s="2"/>
      <c r="P192" s="2"/>
      <c r="Q192" s="2"/>
    </row>
    <row r="193" spans="1:17" ht="12.75">
      <c r="A193" s="1">
        <v>2006</v>
      </c>
      <c r="B193" s="1" t="s">
        <v>14</v>
      </c>
      <c r="C193" s="1">
        <v>26</v>
      </c>
      <c r="E193" s="5">
        <v>8.855867768595038</v>
      </c>
      <c r="F193" s="5">
        <v>8.92</v>
      </c>
      <c r="G193" s="5">
        <v>8.82</v>
      </c>
      <c r="O193" s="2"/>
      <c r="P193" s="2"/>
      <c r="Q193" s="2"/>
    </row>
    <row r="194" spans="1:17" ht="12.75">
      <c r="A194" s="1">
        <v>2006</v>
      </c>
      <c r="B194" s="1" t="s">
        <v>14</v>
      </c>
      <c r="C194" s="1">
        <v>27</v>
      </c>
      <c r="E194" s="5">
        <v>8.787520661157053</v>
      </c>
      <c r="F194" s="5">
        <v>8.82</v>
      </c>
      <c r="G194" s="5">
        <v>8.77</v>
      </c>
      <c r="O194" s="2"/>
      <c r="P194" s="2"/>
      <c r="Q194" s="2"/>
    </row>
    <row r="195" spans="1:17" ht="12.75">
      <c r="A195" s="1">
        <v>2006</v>
      </c>
      <c r="B195" s="1" t="s">
        <v>14</v>
      </c>
      <c r="C195" s="1">
        <v>28</v>
      </c>
      <c r="E195" s="5">
        <v>8.773471074380181</v>
      </c>
      <c r="F195" s="5">
        <v>8.85</v>
      </c>
      <c r="G195" s="5">
        <v>8.75</v>
      </c>
      <c r="I195" s="4" t="s">
        <v>7</v>
      </c>
      <c r="K195" s="2">
        <f>AVERAGE(E168:E197)</f>
        <v>7.996829201101932</v>
      </c>
      <c r="O195" s="2"/>
      <c r="P195" s="2"/>
      <c r="Q195" s="2"/>
    </row>
    <row r="196" spans="1:17" ht="12.75">
      <c r="A196" s="1">
        <v>2006</v>
      </c>
      <c r="B196" s="1" t="s">
        <v>14</v>
      </c>
      <c r="C196" s="1">
        <v>29</v>
      </c>
      <c r="E196" s="5">
        <v>8.817438016528934</v>
      </c>
      <c r="F196" s="5">
        <v>8.85</v>
      </c>
      <c r="G196" s="5">
        <v>8.79</v>
      </c>
      <c r="I196" s="4" t="s">
        <v>8</v>
      </c>
      <c r="K196" s="2">
        <f>MAX(F168:F197)</f>
        <v>8.97</v>
      </c>
      <c r="O196" s="2"/>
      <c r="P196" s="2"/>
      <c r="Q196" s="2"/>
    </row>
    <row r="197" spans="1:17" ht="12.75">
      <c r="A197" s="1">
        <v>2006</v>
      </c>
      <c r="B197" s="1" t="s">
        <v>14</v>
      </c>
      <c r="C197" s="1">
        <v>30</v>
      </c>
      <c r="E197" s="5">
        <v>8.830743801652913</v>
      </c>
      <c r="F197" s="5">
        <v>8.97</v>
      </c>
      <c r="G197" s="5">
        <v>8.76</v>
      </c>
      <c r="I197" s="4" t="s">
        <v>9</v>
      </c>
      <c r="K197" s="2">
        <f>MIN(G168:G197)</f>
        <v>6.98</v>
      </c>
      <c r="O197" s="2"/>
      <c r="P197" s="2"/>
      <c r="Q197" s="2"/>
    </row>
    <row r="198" spans="15:17" ht="12.75">
      <c r="O198" s="2"/>
      <c r="P198" s="2"/>
      <c r="Q198" s="2"/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7" ht="12.75">
      <c r="A201" s="1">
        <v>2006</v>
      </c>
      <c r="B201" s="1" t="s">
        <v>15</v>
      </c>
      <c r="C201" s="1">
        <v>1</v>
      </c>
      <c r="E201" s="2">
        <v>8.884380165289233</v>
      </c>
      <c r="F201" s="2">
        <v>8.96</v>
      </c>
      <c r="G201" s="2">
        <v>8.84</v>
      </c>
      <c r="M201" s="2"/>
      <c r="N201" s="2"/>
      <c r="O201" s="2"/>
      <c r="P201" s="2"/>
      <c r="Q201" s="2"/>
    </row>
    <row r="202" spans="1:17" ht="12.75">
      <c r="A202" s="1">
        <v>2006</v>
      </c>
      <c r="B202" s="1" t="s">
        <v>15</v>
      </c>
      <c r="C202" s="1">
        <v>2</v>
      </c>
      <c r="E202" s="2">
        <v>8.968595041322317</v>
      </c>
      <c r="F202" s="2">
        <v>9.31</v>
      </c>
      <c r="G202" s="2">
        <v>8.82</v>
      </c>
      <c r="M202" s="2"/>
      <c r="N202" s="2"/>
      <c r="O202" s="2"/>
      <c r="P202" s="2"/>
      <c r="Q202" s="2"/>
    </row>
    <row r="203" spans="1:17" ht="12.75">
      <c r="A203" s="1">
        <v>2006</v>
      </c>
      <c r="B203" s="1" t="s">
        <v>15</v>
      </c>
      <c r="C203" s="1">
        <v>3</v>
      </c>
      <c r="E203" s="2">
        <v>9.143884297520657</v>
      </c>
      <c r="F203" s="2">
        <v>9.28</v>
      </c>
      <c r="G203" s="2">
        <v>9.05</v>
      </c>
      <c r="M203" s="2"/>
      <c r="N203" s="2"/>
      <c r="O203" s="2"/>
      <c r="P203" s="2"/>
      <c r="Q203" s="2"/>
    </row>
    <row r="204" spans="1:17" ht="12.75">
      <c r="A204" s="1">
        <v>2006</v>
      </c>
      <c r="B204" s="1" t="s">
        <v>15</v>
      </c>
      <c r="C204" s="1">
        <v>4</v>
      </c>
      <c r="E204" s="2">
        <v>8.982561983471061</v>
      </c>
      <c r="F204" s="2">
        <v>9.05</v>
      </c>
      <c r="G204" s="2">
        <v>8.94</v>
      </c>
      <c r="M204" s="2"/>
      <c r="N204" s="2"/>
      <c r="O204" s="2"/>
      <c r="P204" s="2"/>
      <c r="Q204" s="2"/>
    </row>
    <row r="205" spans="1:17" ht="12.75">
      <c r="A205" s="1">
        <v>2006</v>
      </c>
      <c r="B205" s="1" t="s">
        <v>15</v>
      </c>
      <c r="C205" s="1">
        <v>5</v>
      </c>
      <c r="E205" s="2">
        <v>8.90504132231405</v>
      </c>
      <c r="F205" s="2">
        <v>8.94</v>
      </c>
      <c r="G205" s="2">
        <v>8.88</v>
      </c>
      <c r="M205" s="2"/>
      <c r="N205" s="2"/>
      <c r="O205" s="2"/>
      <c r="P205" s="2"/>
      <c r="Q205" s="2"/>
    </row>
    <row r="206" spans="1:17" ht="12.75">
      <c r="A206" s="1">
        <v>2006</v>
      </c>
      <c r="B206" s="1" t="s">
        <v>15</v>
      </c>
      <c r="C206" s="1">
        <v>6</v>
      </c>
      <c r="E206" s="2">
        <v>8.883553719008258</v>
      </c>
      <c r="F206" s="2">
        <v>8.97</v>
      </c>
      <c r="G206" s="2">
        <v>8.85</v>
      </c>
      <c r="M206" s="2"/>
      <c r="N206" s="2"/>
      <c r="O206" s="2"/>
      <c r="P206" s="2"/>
      <c r="Q206" s="2"/>
    </row>
    <row r="207" spans="1:17" ht="12.75">
      <c r="A207" s="1">
        <v>2006</v>
      </c>
      <c r="B207" s="1" t="s">
        <v>15</v>
      </c>
      <c r="C207" s="1">
        <v>7</v>
      </c>
      <c r="E207" s="2">
        <v>9.254462809917351</v>
      </c>
      <c r="F207" s="2">
        <v>9.6</v>
      </c>
      <c r="G207" s="2">
        <v>8.98</v>
      </c>
      <c r="M207" s="2"/>
      <c r="N207" s="2"/>
      <c r="O207" s="2"/>
      <c r="P207" s="2"/>
      <c r="Q207" s="2"/>
    </row>
    <row r="208" spans="1:17" ht="12.75">
      <c r="A208" s="1">
        <v>2006</v>
      </c>
      <c r="B208" s="1" t="s">
        <v>15</v>
      </c>
      <c r="C208" s="1">
        <v>8</v>
      </c>
      <c r="E208" s="2">
        <v>9.412231404958668</v>
      </c>
      <c r="F208" s="2">
        <v>9.57</v>
      </c>
      <c r="G208" s="2">
        <v>9.31</v>
      </c>
      <c r="M208" s="2"/>
      <c r="N208" s="2"/>
      <c r="O208" s="2"/>
      <c r="P208" s="2"/>
      <c r="Q208" s="2"/>
    </row>
    <row r="209" spans="1:17" ht="12.75">
      <c r="A209" s="1">
        <v>2006</v>
      </c>
      <c r="B209" s="1" t="s">
        <v>15</v>
      </c>
      <c r="C209" s="1">
        <v>9</v>
      </c>
      <c r="E209" s="2">
        <v>9.209008264462808</v>
      </c>
      <c r="F209" s="2">
        <v>9.3</v>
      </c>
      <c r="G209" s="2">
        <v>9.15</v>
      </c>
      <c r="M209" s="2"/>
      <c r="N209" s="2"/>
      <c r="O209" s="2"/>
      <c r="P209" s="2"/>
      <c r="Q209" s="2"/>
    </row>
    <row r="210" spans="1:17" ht="12.75">
      <c r="A210" s="1">
        <v>2006</v>
      </c>
      <c r="B210" s="1" t="s">
        <v>15</v>
      </c>
      <c r="C210" s="1">
        <v>10</v>
      </c>
      <c r="E210" s="2">
        <v>9.163388429752072</v>
      </c>
      <c r="F210" s="2">
        <v>9.22</v>
      </c>
      <c r="G210" s="2">
        <v>9.12</v>
      </c>
      <c r="M210" s="2"/>
      <c r="N210" s="2"/>
      <c r="O210" s="2"/>
      <c r="P210" s="2"/>
      <c r="Q210" s="2"/>
    </row>
    <row r="211" spans="1:17" ht="12.75">
      <c r="A211" s="1">
        <v>2006</v>
      </c>
      <c r="B211" s="1" t="s">
        <v>15</v>
      </c>
      <c r="C211" s="1">
        <v>11</v>
      </c>
      <c r="E211" s="2">
        <v>9.205537190082634</v>
      </c>
      <c r="F211" s="2">
        <v>9.41</v>
      </c>
      <c r="G211" s="2">
        <v>9.06</v>
      </c>
      <c r="M211" s="2"/>
      <c r="N211" s="2"/>
      <c r="O211" s="2"/>
      <c r="P211" s="2"/>
      <c r="Q211" s="2"/>
    </row>
    <row r="212" spans="1:17" ht="12.75">
      <c r="A212" s="1">
        <v>2006</v>
      </c>
      <c r="B212" s="1" t="s">
        <v>15</v>
      </c>
      <c r="C212" s="1">
        <v>12</v>
      </c>
      <c r="E212" s="2">
        <v>9.24256198347105</v>
      </c>
      <c r="F212" s="2">
        <v>9.36</v>
      </c>
      <c r="G212" s="2">
        <v>9.16</v>
      </c>
      <c r="M212" s="2"/>
      <c r="N212" s="2"/>
      <c r="O212" s="2"/>
      <c r="P212" s="2"/>
      <c r="Q212" s="2"/>
    </row>
    <row r="213" spans="1:17" ht="12.75">
      <c r="A213" s="1">
        <v>2006</v>
      </c>
      <c r="B213" s="1" t="s">
        <v>15</v>
      </c>
      <c r="C213" s="1">
        <v>13</v>
      </c>
      <c r="E213" s="2">
        <v>9.114545454545441</v>
      </c>
      <c r="F213" s="2">
        <v>9.16</v>
      </c>
      <c r="G213" s="2">
        <v>9.09</v>
      </c>
      <c r="M213" s="2"/>
      <c r="N213" s="2"/>
      <c r="O213" s="2"/>
      <c r="P213" s="2"/>
      <c r="Q213" s="2"/>
    </row>
    <row r="214" spans="1:17" ht="12.75">
      <c r="A214" s="1">
        <v>2006</v>
      </c>
      <c r="B214" s="1" t="s">
        <v>15</v>
      </c>
      <c r="C214" s="1">
        <v>14</v>
      </c>
      <c r="E214" s="2">
        <v>9.048181818181838</v>
      </c>
      <c r="F214" s="2">
        <v>9.09</v>
      </c>
      <c r="G214" s="2">
        <v>9.03</v>
      </c>
      <c r="M214" s="2"/>
      <c r="N214" s="2"/>
      <c r="O214" s="2"/>
      <c r="P214" s="2"/>
      <c r="Q214" s="2"/>
    </row>
    <row r="215" spans="1:17" ht="12.75">
      <c r="A215" s="1">
        <v>2006</v>
      </c>
      <c r="B215" s="1" t="s">
        <v>15</v>
      </c>
      <c r="C215" s="1">
        <v>15</v>
      </c>
      <c r="E215" s="2">
        <v>9.000743801652886</v>
      </c>
      <c r="F215" s="2">
        <v>9.03</v>
      </c>
      <c r="G215" s="2">
        <v>8.98</v>
      </c>
      <c r="M215" s="2"/>
      <c r="N215" s="2"/>
      <c r="O215" s="2"/>
      <c r="P215" s="2"/>
      <c r="Q215" s="2"/>
    </row>
    <row r="216" spans="1:17" ht="12.75">
      <c r="A216" s="1">
        <v>2006</v>
      </c>
      <c r="B216" s="1" t="s">
        <v>15</v>
      </c>
      <c r="C216" s="1">
        <v>16</v>
      </c>
      <c r="E216" s="2">
        <v>8.96057851239671</v>
      </c>
      <c r="F216" s="2">
        <v>8.98</v>
      </c>
      <c r="G216" s="2">
        <v>8.94</v>
      </c>
      <c r="M216" s="2"/>
      <c r="N216" s="2"/>
      <c r="O216" s="2"/>
      <c r="P216" s="2"/>
      <c r="Q216" s="2"/>
    </row>
    <row r="217" spans="1:17" ht="12.75">
      <c r="A217" s="1">
        <v>2006</v>
      </c>
      <c r="B217" s="1" t="s">
        <v>15</v>
      </c>
      <c r="C217" s="1">
        <v>17</v>
      </c>
      <c r="E217" s="2">
        <v>8.9295867768595</v>
      </c>
      <c r="F217" s="2">
        <v>8.95</v>
      </c>
      <c r="G217" s="2">
        <v>8.91</v>
      </c>
      <c r="M217" s="2"/>
      <c r="N217" s="2"/>
      <c r="O217" s="2"/>
      <c r="P217" s="2"/>
      <c r="Q217" s="2"/>
    </row>
    <row r="218" spans="1:17" ht="12.75">
      <c r="A218" s="1">
        <v>2006</v>
      </c>
      <c r="B218" s="1" t="s">
        <v>15</v>
      </c>
      <c r="C218" s="1">
        <v>18</v>
      </c>
      <c r="E218" s="2">
        <v>8.905454545454548</v>
      </c>
      <c r="F218" s="2">
        <v>8.92</v>
      </c>
      <c r="G218" s="2">
        <v>8.89</v>
      </c>
      <c r="M218" s="2"/>
      <c r="N218" s="2"/>
      <c r="O218" s="2"/>
      <c r="P218" s="2"/>
      <c r="Q218" s="2"/>
    </row>
    <row r="219" spans="1:17" ht="12.75">
      <c r="A219" s="1">
        <v>2006</v>
      </c>
      <c r="B219" s="1" t="s">
        <v>15</v>
      </c>
      <c r="C219" s="1">
        <v>19</v>
      </c>
      <c r="E219" s="2">
        <v>8.906528925619845</v>
      </c>
      <c r="F219" s="2">
        <v>8.98</v>
      </c>
      <c r="G219" s="2">
        <v>8.88</v>
      </c>
      <c r="M219" s="2"/>
      <c r="N219" s="2"/>
      <c r="O219" s="2"/>
      <c r="P219" s="2"/>
      <c r="Q219" s="2"/>
    </row>
    <row r="220" spans="1:17" ht="12.75">
      <c r="A220" s="1">
        <v>2006</v>
      </c>
      <c r="B220" s="1" t="s">
        <v>15</v>
      </c>
      <c r="C220" s="1">
        <v>20</v>
      </c>
      <c r="E220" s="2">
        <v>8.996528925619838</v>
      </c>
      <c r="F220" s="2">
        <v>9.08</v>
      </c>
      <c r="G220" s="2">
        <v>8.92</v>
      </c>
      <c r="M220" s="2"/>
      <c r="N220" s="2"/>
      <c r="O220" s="2"/>
      <c r="P220" s="2"/>
      <c r="Q220" s="2"/>
    </row>
    <row r="221" spans="1:17" ht="12.75">
      <c r="A221" s="1">
        <v>2006</v>
      </c>
      <c r="B221" s="1" t="s">
        <v>15</v>
      </c>
      <c r="C221" s="1">
        <v>21</v>
      </c>
      <c r="E221" s="2">
        <v>8.994710743801656</v>
      </c>
      <c r="F221" s="2">
        <v>9.05</v>
      </c>
      <c r="G221" s="2">
        <v>8.97</v>
      </c>
      <c r="M221" s="2"/>
      <c r="N221" s="2"/>
      <c r="O221" s="2"/>
      <c r="P221" s="2"/>
      <c r="Q221" s="2"/>
    </row>
    <row r="222" spans="1:17" ht="12.75">
      <c r="A222" s="1">
        <v>2006</v>
      </c>
      <c r="B222" s="1" t="s">
        <v>15</v>
      </c>
      <c r="C222" s="1">
        <v>22</v>
      </c>
      <c r="E222" s="2">
        <v>8.974214876033058</v>
      </c>
      <c r="F222" s="2">
        <v>8.99</v>
      </c>
      <c r="G222" s="2">
        <v>8.96</v>
      </c>
      <c r="M222" s="2"/>
      <c r="N222" s="2"/>
      <c r="O222" s="2"/>
      <c r="P222" s="2"/>
      <c r="Q222" s="2"/>
    </row>
    <row r="223" spans="1:17" ht="12.75">
      <c r="A223" s="1">
        <v>2006</v>
      </c>
      <c r="B223" s="1" t="s">
        <v>15</v>
      </c>
      <c r="C223" s="1">
        <v>23</v>
      </c>
      <c r="E223" s="2">
        <v>8.978429752066122</v>
      </c>
      <c r="F223" s="2">
        <v>9</v>
      </c>
      <c r="G223" s="2">
        <v>8.96</v>
      </c>
      <c r="M223" s="2"/>
      <c r="N223" s="2"/>
      <c r="O223" s="2"/>
      <c r="P223" s="2"/>
      <c r="Q223" s="2"/>
    </row>
    <row r="224" spans="1:17" ht="12.75">
      <c r="A224" s="1">
        <v>2006</v>
      </c>
      <c r="B224" s="1" t="s">
        <v>15</v>
      </c>
      <c r="C224" s="1">
        <v>24</v>
      </c>
      <c r="E224" s="2">
        <v>8.936115702479329</v>
      </c>
      <c r="F224" s="2">
        <v>8.96</v>
      </c>
      <c r="G224" s="2">
        <v>8.92</v>
      </c>
      <c r="M224" s="2"/>
      <c r="N224" s="2"/>
      <c r="O224" s="2"/>
      <c r="P224" s="2"/>
      <c r="Q224" s="2"/>
    </row>
    <row r="225" spans="1:17" ht="12.75">
      <c r="A225" s="1">
        <v>2006</v>
      </c>
      <c r="B225" s="1" t="s">
        <v>15</v>
      </c>
      <c r="C225" s="1">
        <v>25</v>
      </c>
      <c r="E225" s="2">
        <v>8.911818181818184</v>
      </c>
      <c r="F225" s="2">
        <v>8.92</v>
      </c>
      <c r="G225" s="2">
        <v>8.9</v>
      </c>
      <c r="M225" s="2"/>
      <c r="N225" s="2"/>
      <c r="O225" s="2"/>
      <c r="P225" s="2"/>
      <c r="Q225" s="2"/>
    </row>
    <row r="226" spans="1:17" ht="12.75">
      <c r="A226" s="1">
        <v>2006</v>
      </c>
      <c r="B226" s="1" t="s">
        <v>15</v>
      </c>
      <c r="C226" s="1">
        <v>26</v>
      </c>
      <c r="E226" s="2">
        <v>8.900909090909094</v>
      </c>
      <c r="F226" s="2">
        <v>8.92</v>
      </c>
      <c r="G226" s="2">
        <v>8.89</v>
      </c>
      <c r="M226" s="2"/>
      <c r="N226" s="2"/>
      <c r="O226" s="2"/>
      <c r="P226" s="2"/>
      <c r="Q226" s="2"/>
    </row>
    <row r="227" spans="1:17" ht="12.75">
      <c r="A227" s="1">
        <v>2006</v>
      </c>
      <c r="B227" s="1" t="s">
        <v>15</v>
      </c>
      <c r="C227" s="1">
        <v>27</v>
      </c>
      <c r="E227" s="2">
        <v>8.883884297520632</v>
      </c>
      <c r="F227" s="2">
        <v>8.9</v>
      </c>
      <c r="G227" s="2">
        <v>8.88</v>
      </c>
      <c r="M227" s="2"/>
      <c r="N227" s="2"/>
      <c r="O227" s="2"/>
      <c r="P227" s="2"/>
      <c r="Q227" s="2"/>
    </row>
    <row r="228" spans="1:17" ht="12.75">
      <c r="A228" s="1">
        <v>2006</v>
      </c>
      <c r="B228" s="1" t="s">
        <v>15</v>
      </c>
      <c r="C228" s="1">
        <v>28</v>
      </c>
      <c r="E228" s="2">
        <v>8.907851239669437</v>
      </c>
      <c r="F228" s="2">
        <v>8.98</v>
      </c>
      <c r="G228" s="2">
        <v>8.86</v>
      </c>
      <c r="M228" s="2"/>
      <c r="N228" s="2"/>
      <c r="O228" s="2"/>
      <c r="P228" s="2"/>
      <c r="Q228" s="2"/>
    </row>
    <row r="229" spans="1:17" ht="12.75">
      <c r="A229" s="1">
        <v>2006</v>
      </c>
      <c r="B229" s="1" t="s">
        <v>15</v>
      </c>
      <c r="C229" s="1">
        <v>29</v>
      </c>
      <c r="E229" s="2">
        <v>8.945041322314037</v>
      </c>
      <c r="F229" s="2">
        <v>8.97</v>
      </c>
      <c r="G229" s="2">
        <v>8.92</v>
      </c>
      <c r="J229" s="4" t="s">
        <v>7</v>
      </c>
      <c r="L229" s="2">
        <f>AVERAGE(E201:E231)</f>
        <v>9.011474273527055</v>
      </c>
      <c r="M229" s="2"/>
      <c r="N229" s="2"/>
      <c r="O229" s="2"/>
      <c r="P229" s="2"/>
      <c r="Q229" s="2"/>
    </row>
    <row r="230" spans="1:17" ht="12.75">
      <c r="A230" s="1">
        <v>2006</v>
      </c>
      <c r="B230" s="1" t="s">
        <v>15</v>
      </c>
      <c r="C230" s="1">
        <v>30</v>
      </c>
      <c r="E230" s="2">
        <v>8.910826446280998</v>
      </c>
      <c r="F230" s="2">
        <v>8.93</v>
      </c>
      <c r="G230" s="2">
        <v>8.9</v>
      </c>
      <c r="J230" s="4" t="s">
        <v>8</v>
      </c>
      <c r="L230" s="2">
        <f>MAX(F201:F231)</f>
        <v>9.6</v>
      </c>
      <c r="M230" s="2"/>
      <c r="N230" s="2"/>
      <c r="O230" s="2"/>
      <c r="P230" s="2"/>
      <c r="Q230" s="2"/>
    </row>
    <row r="231" spans="1:17" ht="12.75">
      <c r="A231" s="1">
        <v>2006</v>
      </c>
      <c r="B231" s="1" t="s">
        <v>15</v>
      </c>
      <c r="C231" s="1">
        <v>31</v>
      </c>
      <c r="E231" s="2">
        <v>8.894545454545462</v>
      </c>
      <c r="F231" s="2">
        <v>8.91</v>
      </c>
      <c r="G231" s="2">
        <v>8.88</v>
      </c>
      <c r="J231" s="4" t="s">
        <v>9</v>
      </c>
      <c r="L231" s="2">
        <f>MIN(G201:G231)</f>
        <v>8.82</v>
      </c>
      <c r="M231" s="2"/>
      <c r="N231" s="2"/>
      <c r="O231" s="2"/>
      <c r="P231" s="2"/>
      <c r="Q231" s="2"/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17" ht="12.75">
      <c r="A235" s="1">
        <v>2006</v>
      </c>
      <c r="B235" s="1" t="s">
        <v>16</v>
      </c>
      <c r="C235" s="1">
        <v>1</v>
      </c>
      <c r="E235" s="5">
        <v>8.896942148760338</v>
      </c>
      <c r="F235" s="5">
        <v>8.91</v>
      </c>
      <c r="G235" s="5">
        <v>8.89</v>
      </c>
      <c r="O235" s="2"/>
      <c r="P235" s="2"/>
      <c r="Q235" s="2"/>
    </row>
    <row r="236" spans="1:17" ht="12.75">
      <c r="A236" s="1">
        <v>2006</v>
      </c>
      <c r="B236" s="1" t="s">
        <v>16</v>
      </c>
      <c r="C236" s="1">
        <v>2</v>
      </c>
      <c r="E236" s="5">
        <v>8.883719008264434</v>
      </c>
      <c r="F236" s="5">
        <v>8.89</v>
      </c>
      <c r="G236" s="5">
        <v>8.87</v>
      </c>
      <c r="O236" s="2"/>
      <c r="P236" s="2"/>
      <c r="Q236" s="2"/>
    </row>
    <row r="237" spans="1:17" ht="12.75">
      <c r="A237" s="1">
        <v>2006</v>
      </c>
      <c r="B237" s="1" t="s">
        <v>16</v>
      </c>
      <c r="C237" s="1">
        <v>3</v>
      </c>
      <c r="E237" s="5">
        <v>8.88</v>
      </c>
      <c r="F237" s="5">
        <v>8.89</v>
      </c>
      <c r="G237" s="5">
        <v>8.87</v>
      </c>
      <c r="O237" s="2"/>
      <c r="P237" s="2"/>
      <c r="Q237" s="2"/>
    </row>
    <row r="238" spans="1:17" ht="12.75">
      <c r="A238" s="1">
        <v>2006</v>
      </c>
      <c r="B238" s="1" t="s">
        <v>16</v>
      </c>
      <c r="C238" s="1">
        <v>4</v>
      </c>
      <c r="E238" s="5">
        <v>8.889834710743798</v>
      </c>
      <c r="F238" s="5">
        <v>8.9</v>
      </c>
      <c r="G238" s="5">
        <v>8.87</v>
      </c>
      <c r="O238" s="2"/>
      <c r="P238" s="2"/>
      <c r="Q238" s="2"/>
    </row>
    <row r="239" spans="1:17" ht="12.75">
      <c r="A239" s="1">
        <v>2006</v>
      </c>
      <c r="B239" s="1" t="s">
        <v>16</v>
      </c>
      <c r="C239" s="1">
        <v>5</v>
      </c>
      <c r="E239" s="5">
        <v>8.888264462809895</v>
      </c>
      <c r="F239" s="5">
        <v>8.9</v>
      </c>
      <c r="G239" s="5">
        <v>8.87</v>
      </c>
      <c r="O239" s="2"/>
      <c r="P239" s="2"/>
      <c r="Q239" s="2"/>
    </row>
    <row r="240" spans="1:17" ht="12.75">
      <c r="A240" s="1">
        <v>2006</v>
      </c>
      <c r="B240" s="1" t="s">
        <v>16</v>
      </c>
      <c r="C240" s="1">
        <v>6</v>
      </c>
      <c r="E240" s="2">
        <v>8.880743801652862</v>
      </c>
      <c r="F240" s="2">
        <v>8.89</v>
      </c>
      <c r="G240" s="2">
        <v>8.87</v>
      </c>
      <c r="O240" s="2"/>
      <c r="P240" s="2"/>
      <c r="Q240" s="2"/>
    </row>
    <row r="241" spans="1:17" ht="12.75">
      <c r="A241" s="1">
        <v>2006</v>
      </c>
      <c r="B241" s="1" t="s">
        <v>16</v>
      </c>
      <c r="C241" s="1">
        <v>7</v>
      </c>
      <c r="E241" s="2">
        <v>8.870743801652871</v>
      </c>
      <c r="F241" s="2">
        <v>8.88</v>
      </c>
      <c r="G241" s="2">
        <v>8.85</v>
      </c>
      <c r="O241" s="2"/>
      <c r="P241" s="2"/>
      <c r="Q241" s="2"/>
    </row>
    <row r="242" spans="1:17" ht="12.75">
      <c r="A242" s="1">
        <v>2006</v>
      </c>
      <c r="B242" s="1" t="s">
        <v>16</v>
      </c>
      <c r="C242" s="1">
        <v>8</v>
      </c>
      <c r="E242" s="2">
        <v>8.873388429752042</v>
      </c>
      <c r="F242" s="2">
        <v>8.89</v>
      </c>
      <c r="G242" s="2">
        <v>8.86</v>
      </c>
      <c r="O242" s="2"/>
      <c r="P242" s="2"/>
      <c r="Q242" s="2"/>
    </row>
    <row r="243" spans="1:17" ht="12.75">
      <c r="A243" s="1">
        <v>2006</v>
      </c>
      <c r="B243" s="1" t="s">
        <v>16</v>
      </c>
      <c r="C243" s="1">
        <v>9</v>
      </c>
      <c r="E243" s="2">
        <v>8.854710743801641</v>
      </c>
      <c r="F243" s="2">
        <v>8.87</v>
      </c>
      <c r="G243" s="2">
        <v>8.84</v>
      </c>
      <c r="O243" s="2"/>
      <c r="P243" s="2"/>
      <c r="Q243" s="2"/>
    </row>
    <row r="244" spans="1:17" ht="12.75">
      <c r="A244" s="1">
        <v>2006</v>
      </c>
      <c r="B244" s="1" t="s">
        <v>16</v>
      </c>
      <c r="C244" s="1">
        <v>10</v>
      </c>
      <c r="E244" s="5">
        <v>8.832809917355366</v>
      </c>
      <c r="F244" s="5">
        <v>8.85</v>
      </c>
      <c r="G244" s="5">
        <v>8.82</v>
      </c>
      <c r="O244" s="2"/>
      <c r="P244" s="2"/>
      <c r="Q244" s="2"/>
    </row>
    <row r="245" spans="1:17" ht="12.75">
      <c r="A245" s="1">
        <v>2006</v>
      </c>
      <c r="B245" s="1" t="s">
        <v>16</v>
      </c>
      <c r="C245" s="1">
        <v>11</v>
      </c>
      <c r="E245" s="5">
        <v>8.821487603305785</v>
      </c>
      <c r="F245" s="5">
        <v>8.83</v>
      </c>
      <c r="G245" s="5">
        <v>8.81</v>
      </c>
      <c r="O245" s="2"/>
      <c r="P245" s="2"/>
      <c r="Q245" s="2"/>
    </row>
    <row r="246" spans="1:17" ht="12.75">
      <c r="A246" s="1">
        <v>2006</v>
      </c>
      <c r="B246" s="1" t="s">
        <v>16</v>
      </c>
      <c r="C246" s="1">
        <v>12</v>
      </c>
      <c r="E246" s="5">
        <v>8.754297520661165</v>
      </c>
      <c r="F246" s="5">
        <v>8.82</v>
      </c>
      <c r="G246" s="5">
        <v>8.7</v>
      </c>
      <c r="O246" s="2"/>
      <c r="P246" s="2"/>
      <c r="Q246" s="2"/>
    </row>
    <row r="247" spans="1:17" ht="12.75">
      <c r="A247" s="1">
        <v>2006</v>
      </c>
      <c r="B247" s="1" t="s">
        <v>16</v>
      </c>
      <c r="C247" s="1">
        <v>13</v>
      </c>
      <c r="E247" s="2">
        <v>8.713801652892567</v>
      </c>
      <c r="F247" s="2">
        <v>8.72</v>
      </c>
      <c r="G247" s="2">
        <v>8.7</v>
      </c>
      <c r="O247" s="2"/>
      <c r="P247" s="2"/>
      <c r="Q247" s="2"/>
    </row>
    <row r="248" spans="1:17" ht="12.75">
      <c r="A248" s="1">
        <v>2006</v>
      </c>
      <c r="B248" s="1" t="s">
        <v>16</v>
      </c>
      <c r="C248" s="1">
        <v>14</v>
      </c>
      <c r="E248" s="2">
        <v>8.719669421487598</v>
      </c>
      <c r="F248" s="2">
        <v>8.75</v>
      </c>
      <c r="G248" s="2">
        <v>8.7</v>
      </c>
      <c r="O248" s="2"/>
      <c r="P248" s="2"/>
      <c r="Q248" s="2"/>
    </row>
    <row r="249" spans="1:17" ht="12.75">
      <c r="A249" s="1">
        <v>2006</v>
      </c>
      <c r="B249" s="1" t="s">
        <v>16</v>
      </c>
      <c r="C249" s="1">
        <v>15</v>
      </c>
      <c r="E249" s="2">
        <v>8.745950413223134</v>
      </c>
      <c r="F249" s="2">
        <v>8.78</v>
      </c>
      <c r="G249" s="2">
        <v>8.73</v>
      </c>
      <c r="O249" s="2"/>
      <c r="P249" s="2"/>
      <c r="Q249" s="2"/>
    </row>
    <row r="250" spans="1:17" ht="12.75">
      <c r="A250" s="1">
        <v>2006</v>
      </c>
      <c r="B250" s="1" t="s">
        <v>16</v>
      </c>
      <c r="C250" s="1">
        <v>16</v>
      </c>
      <c r="E250" s="2">
        <v>8.779008264462822</v>
      </c>
      <c r="F250" s="2">
        <v>8.81</v>
      </c>
      <c r="G250" s="2">
        <v>8.76</v>
      </c>
      <c r="O250" s="2"/>
      <c r="P250" s="2"/>
      <c r="Q250" s="2"/>
    </row>
    <row r="251" spans="1:17" ht="12.75">
      <c r="A251" s="1">
        <v>2006</v>
      </c>
      <c r="B251" s="1" t="s">
        <v>16</v>
      </c>
      <c r="C251" s="1">
        <v>17</v>
      </c>
      <c r="E251" s="2">
        <v>8.783719008264477</v>
      </c>
      <c r="F251" s="2">
        <v>8.8</v>
      </c>
      <c r="G251" s="2">
        <v>8.76</v>
      </c>
      <c r="O251" s="2"/>
      <c r="P251" s="2"/>
      <c r="Q251" s="2"/>
    </row>
    <row r="252" spans="1:17" ht="12.75">
      <c r="A252" s="1">
        <v>2006</v>
      </c>
      <c r="B252" s="1" t="s">
        <v>16</v>
      </c>
      <c r="C252" s="1">
        <v>18</v>
      </c>
      <c r="E252" s="2">
        <v>8.772809917355396</v>
      </c>
      <c r="F252" s="2">
        <v>8.79</v>
      </c>
      <c r="G252" s="2">
        <v>8.76</v>
      </c>
      <c r="O252" s="2"/>
      <c r="P252" s="2"/>
      <c r="Q252" s="2"/>
    </row>
    <row r="253" spans="1:17" ht="12.75">
      <c r="A253" s="1">
        <v>2006</v>
      </c>
      <c r="B253" s="1" t="s">
        <v>16</v>
      </c>
      <c r="C253" s="1">
        <v>19</v>
      </c>
      <c r="E253" s="5">
        <v>8.78305785123966</v>
      </c>
      <c r="F253" s="5">
        <v>8.88</v>
      </c>
      <c r="G253" s="5">
        <v>8.75</v>
      </c>
      <c r="O253" s="2"/>
      <c r="P253" s="2"/>
      <c r="Q253" s="2"/>
    </row>
    <row r="254" spans="1:17" ht="12.75">
      <c r="A254" s="1">
        <v>2006</v>
      </c>
      <c r="B254" s="1" t="s">
        <v>16</v>
      </c>
      <c r="C254" s="1">
        <v>20</v>
      </c>
      <c r="E254" s="2">
        <v>8.802809917355384</v>
      </c>
      <c r="F254" s="2">
        <v>8.82</v>
      </c>
      <c r="G254" s="2">
        <v>8.78</v>
      </c>
      <c r="O254" s="2"/>
      <c r="P254" s="2"/>
      <c r="Q254" s="2"/>
    </row>
    <row r="255" spans="1:17" ht="12.75">
      <c r="A255" s="1">
        <v>2006</v>
      </c>
      <c r="B255" s="1" t="s">
        <v>16</v>
      </c>
      <c r="C255" s="1">
        <v>21</v>
      </c>
      <c r="E255" s="2">
        <v>8.940578512396698</v>
      </c>
      <c r="F255" s="2">
        <v>9.39</v>
      </c>
      <c r="G255" s="2">
        <v>8.78</v>
      </c>
      <c r="O255" s="2"/>
      <c r="P255" s="2"/>
      <c r="Q255" s="2"/>
    </row>
    <row r="256" spans="1:17" ht="12.75">
      <c r="A256" s="1">
        <v>2006</v>
      </c>
      <c r="B256" s="1" t="s">
        <v>16</v>
      </c>
      <c r="C256" s="1">
        <v>22</v>
      </c>
      <c r="E256" s="2">
        <v>9.209173553719005</v>
      </c>
      <c r="F256" s="2">
        <v>9.39</v>
      </c>
      <c r="G256" s="2">
        <v>9.12</v>
      </c>
      <c r="O256" s="2"/>
      <c r="P256" s="2"/>
      <c r="Q256" s="2"/>
    </row>
    <row r="257" spans="1:17" ht="12.75">
      <c r="A257" s="1">
        <v>2006</v>
      </c>
      <c r="B257" s="1" t="s">
        <v>16</v>
      </c>
      <c r="C257" s="1">
        <v>23</v>
      </c>
      <c r="E257" s="2">
        <v>9.055702479338867</v>
      </c>
      <c r="F257" s="2">
        <v>9.15</v>
      </c>
      <c r="G257" s="2">
        <v>9</v>
      </c>
      <c r="O257" s="2"/>
      <c r="P257" s="2"/>
      <c r="Q257" s="2"/>
    </row>
    <row r="258" spans="1:17" ht="12.75">
      <c r="A258" s="1">
        <v>2006</v>
      </c>
      <c r="B258" s="1" t="s">
        <v>16</v>
      </c>
      <c r="C258" s="1">
        <v>24</v>
      </c>
      <c r="E258" s="2">
        <v>8.982291666666663</v>
      </c>
      <c r="F258" s="2">
        <v>9.03</v>
      </c>
      <c r="G258" s="2">
        <v>8.94</v>
      </c>
      <c r="O258" s="2"/>
      <c r="P258" s="2"/>
      <c r="Q258" s="2"/>
    </row>
    <row r="259" spans="1:17" ht="12.75">
      <c r="A259" s="1">
        <v>2006</v>
      </c>
      <c r="B259" s="1" t="s">
        <v>16</v>
      </c>
      <c r="C259" s="1">
        <v>25</v>
      </c>
      <c r="E259" s="2">
        <v>8.974677685950429</v>
      </c>
      <c r="F259" s="2">
        <v>9.03</v>
      </c>
      <c r="G259" s="2">
        <v>8.94</v>
      </c>
      <c r="O259" s="2"/>
      <c r="P259" s="2"/>
      <c r="Q259" s="2"/>
    </row>
    <row r="260" spans="1:17" ht="12.75">
      <c r="A260" s="1">
        <v>2006</v>
      </c>
      <c r="B260" s="1" t="s">
        <v>16</v>
      </c>
      <c r="C260" s="1">
        <v>26</v>
      </c>
      <c r="E260" s="2">
        <v>9.022892561983461</v>
      </c>
      <c r="F260" s="2">
        <v>9.16</v>
      </c>
      <c r="G260" s="2">
        <v>8.94</v>
      </c>
      <c r="O260" s="2"/>
      <c r="P260" s="2"/>
      <c r="Q260" s="2"/>
    </row>
    <row r="261" spans="1:17" ht="12.75">
      <c r="A261" s="1">
        <v>2006</v>
      </c>
      <c r="B261" s="1" t="s">
        <v>16</v>
      </c>
      <c r="C261" s="1">
        <v>27</v>
      </c>
      <c r="E261" s="2">
        <v>9.055785123966961</v>
      </c>
      <c r="F261" s="2">
        <v>9.13</v>
      </c>
      <c r="G261" s="2">
        <v>9.01</v>
      </c>
      <c r="O261" s="2"/>
      <c r="P261" s="2"/>
      <c r="Q261" s="2"/>
    </row>
    <row r="262" spans="1:17" ht="12.75">
      <c r="A262" s="1">
        <v>2006</v>
      </c>
      <c r="B262" s="1" t="s">
        <v>16</v>
      </c>
      <c r="C262" s="1">
        <v>28</v>
      </c>
      <c r="E262" s="2">
        <v>8.989669421487605</v>
      </c>
      <c r="F262" s="2">
        <v>9.06</v>
      </c>
      <c r="G262" s="2">
        <v>8.96</v>
      </c>
      <c r="O262" s="2"/>
      <c r="P262" s="2"/>
      <c r="Q262" s="2"/>
    </row>
    <row r="263" spans="1:17" ht="12.75">
      <c r="A263" s="1">
        <v>2006</v>
      </c>
      <c r="B263" s="1" t="s">
        <v>16</v>
      </c>
      <c r="C263" s="1">
        <v>29</v>
      </c>
      <c r="E263" s="2">
        <v>8.866280991735543</v>
      </c>
      <c r="F263" s="2">
        <v>9.08</v>
      </c>
      <c r="G263" s="2">
        <v>8.47</v>
      </c>
      <c r="J263" s="4" t="s">
        <v>7</v>
      </c>
      <c r="L263" s="2">
        <f>AVERAGE(E235:E265)</f>
        <v>8.88422375144406</v>
      </c>
      <c r="O263" s="2"/>
      <c r="P263" s="2"/>
      <c r="Q263" s="2"/>
    </row>
    <row r="264" spans="1:17" ht="12.75">
      <c r="A264" s="1">
        <v>2006</v>
      </c>
      <c r="B264" s="1" t="s">
        <v>16</v>
      </c>
      <c r="C264" s="1">
        <v>30</v>
      </c>
      <c r="E264" s="5">
        <v>8.730495867768585</v>
      </c>
      <c r="F264" s="5">
        <v>9.16</v>
      </c>
      <c r="G264" s="5">
        <v>8.17</v>
      </c>
      <c r="J264" s="4" t="s">
        <v>8</v>
      </c>
      <c r="L264" s="2">
        <f>MAX(F235:F265)</f>
        <v>9.39</v>
      </c>
      <c r="O264" s="2"/>
      <c r="P264" s="2"/>
      <c r="Q264" s="2"/>
    </row>
    <row r="265" spans="1:17" ht="12.75">
      <c r="A265" s="1">
        <v>2006</v>
      </c>
      <c r="B265" s="1" t="s">
        <v>16</v>
      </c>
      <c r="C265" s="1">
        <v>31</v>
      </c>
      <c r="E265" s="5">
        <v>9.155619834710743</v>
      </c>
      <c r="F265" s="5">
        <v>9.17</v>
      </c>
      <c r="G265" s="5">
        <v>9.14</v>
      </c>
      <c r="J265" s="4" t="s">
        <v>9</v>
      </c>
      <c r="L265" s="2">
        <f>MIN(G235:G265)</f>
        <v>8.17</v>
      </c>
      <c r="O265" s="2"/>
      <c r="P265" s="2"/>
      <c r="Q265" s="2"/>
    </row>
    <row r="266" spans="6:7" ht="12.75">
      <c r="F266" s="5"/>
      <c r="G266" s="5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17" ht="12.75">
      <c r="A269" s="1">
        <v>2006</v>
      </c>
      <c r="B269" s="1" t="s">
        <v>17</v>
      </c>
      <c r="C269" s="1">
        <v>1</v>
      </c>
      <c r="E269" s="2">
        <v>9.114214876033042</v>
      </c>
      <c r="F269" s="2">
        <v>9.15</v>
      </c>
      <c r="G269" s="2">
        <v>9.09</v>
      </c>
      <c r="O269" s="2"/>
      <c r="P269" s="2"/>
      <c r="Q269" s="2"/>
    </row>
    <row r="270" spans="1:17" ht="12.75">
      <c r="A270" s="1">
        <v>2006</v>
      </c>
      <c r="B270" s="1" t="s">
        <v>17</v>
      </c>
      <c r="C270" s="1">
        <v>2</v>
      </c>
      <c r="E270" s="2">
        <v>9.072314049586778</v>
      </c>
      <c r="F270" s="2">
        <v>9.09</v>
      </c>
      <c r="G270" s="2">
        <v>9.05</v>
      </c>
      <c r="O270" s="2"/>
      <c r="P270" s="2"/>
      <c r="Q270" s="2"/>
    </row>
    <row r="271" spans="1:17" ht="12.75">
      <c r="A271" s="1">
        <v>2006</v>
      </c>
      <c r="B271" s="1" t="s">
        <v>17</v>
      </c>
      <c r="C271" s="1">
        <v>3</v>
      </c>
      <c r="E271" s="2">
        <v>9.084049586776855</v>
      </c>
      <c r="F271" s="2">
        <v>9.16</v>
      </c>
      <c r="G271" s="2">
        <v>9.04</v>
      </c>
      <c r="O271" s="2"/>
      <c r="P271" s="2"/>
      <c r="Q271" s="2"/>
    </row>
    <row r="272" spans="1:17" ht="12.75">
      <c r="A272" s="1">
        <v>2006</v>
      </c>
      <c r="B272" s="1" t="s">
        <v>17</v>
      </c>
      <c r="C272" s="1">
        <v>4</v>
      </c>
      <c r="E272" s="2">
        <v>9.119917355371882</v>
      </c>
      <c r="F272" s="2">
        <v>9.15</v>
      </c>
      <c r="G272" s="2">
        <v>9.1</v>
      </c>
      <c r="O272" s="2"/>
      <c r="P272" s="2"/>
      <c r="Q272" s="2"/>
    </row>
    <row r="273" spans="1:17" ht="12.75">
      <c r="A273" s="1">
        <v>2006</v>
      </c>
      <c r="B273" s="1" t="s">
        <v>17</v>
      </c>
      <c r="C273" s="1">
        <v>5</v>
      </c>
      <c r="E273" s="2">
        <v>9.088429752066105</v>
      </c>
      <c r="F273" s="2">
        <v>9.12</v>
      </c>
      <c r="G273" s="2">
        <v>9.07</v>
      </c>
      <c r="O273" s="2"/>
      <c r="P273" s="2"/>
      <c r="Q273" s="2"/>
    </row>
    <row r="274" spans="1:17" ht="12.75">
      <c r="A274" s="1">
        <v>2006</v>
      </c>
      <c r="B274" s="1" t="s">
        <v>17</v>
      </c>
      <c r="C274" s="1">
        <v>6</v>
      </c>
      <c r="E274" s="2">
        <v>9.183966942148775</v>
      </c>
      <c r="F274" s="2">
        <v>9.33</v>
      </c>
      <c r="G274" s="2">
        <v>9.12</v>
      </c>
      <c r="O274" s="2"/>
      <c r="P274" s="2"/>
      <c r="Q274" s="2"/>
    </row>
    <row r="275" spans="1:17" ht="12.75">
      <c r="A275" s="1">
        <v>2006</v>
      </c>
      <c r="B275" s="1" t="s">
        <v>17</v>
      </c>
      <c r="C275" s="1">
        <v>7</v>
      </c>
      <c r="E275" s="2">
        <v>9.191570247933882</v>
      </c>
      <c r="F275" s="2">
        <v>9.29</v>
      </c>
      <c r="G275" s="2">
        <v>9.13</v>
      </c>
      <c r="O275" s="2"/>
      <c r="P275" s="2"/>
      <c r="Q275" s="2"/>
    </row>
    <row r="276" spans="1:17" ht="12.75">
      <c r="A276" s="1">
        <v>2006</v>
      </c>
      <c r="B276" s="1" t="s">
        <v>17</v>
      </c>
      <c r="C276" s="1">
        <v>8</v>
      </c>
      <c r="E276" s="2">
        <v>9.095950413223136</v>
      </c>
      <c r="F276" s="2">
        <v>9.13</v>
      </c>
      <c r="G276" s="2">
        <v>9.07</v>
      </c>
      <c r="O276" s="2"/>
      <c r="P276" s="2"/>
      <c r="Q276" s="2"/>
    </row>
    <row r="277" spans="1:17" ht="12.75">
      <c r="A277" s="1">
        <v>2006</v>
      </c>
      <c r="B277" s="1" t="s">
        <v>17</v>
      </c>
      <c r="C277" s="1">
        <v>9</v>
      </c>
      <c r="E277" s="2">
        <v>9.065123966942153</v>
      </c>
      <c r="F277" s="2">
        <v>9.17</v>
      </c>
      <c r="G277" s="2">
        <v>9.03</v>
      </c>
      <c r="O277" s="2"/>
      <c r="P277" s="2"/>
      <c r="Q277" s="2"/>
    </row>
    <row r="278" spans="1:17" ht="12.75">
      <c r="A278" s="1">
        <v>2006</v>
      </c>
      <c r="B278" s="1" t="s">
        <v>17</v>
      </c>
      <c r="C278" s="1">
        <v>10</v>
      </c>
      <c r="E278" s="2">
        <v>9.119256198347092</v>
      </c>
      <c r="F278" s="2">
        <v>9.17</v>
      </c>
      <c r="G278" s="2">
        <v>9.08</v>
      </c>
      <c r="O278" s="2"/>
      <c r="P278" s="2"/>
      <c r="Q278" s="2"/>
    </row>
    <row r="279" spans="1:17" ht="12.75">
      <c r="A279" s="1">
        <v>2006</v>
      </c>
      <c r="B279" s="1" t="s">
        <v>17</v>
      </c>
      <c r="C279" s="1">
        <v>11</v>
      </c>
      <c r="E279" s="2">
        <v>9.129173553719001</v>
      </c>
      <c r="F279" s="2">
        <v>9.28</v>
      </c>
      <c r="G279" s="2">
        <v>9.08</v>
      </c>
      <c r="O279" s="2"/>
      <c r="P279" s="2"/>
      <c r="Q279" s="2"/>
    </row>
    <row r="280" spans="1:17" ht="12.75">
      <c r="A280" s="1">
        <v>2006</v>
      </c>
      <c r="B280" s="1" t="s">
        <v>17</v>
      </c>
      <c r="C280" s="1">
        <v>12</v>
      </c>
      <c r="E280" s="2">
        <v>9.24190082644629</v>
      </c>
      <c r="F280" s="2">
        <v>9.3</v>
      </c>
      <c r="G280" s="2">
        <v>9.2</v>
      </c>
      <c r="O280" s="2"/>
      <c r="P280" s="2"/>
      <c r="Q280" s="2"/>
    </row>
    <row r="281" spans="1:17" ht="12.75">
      <c r="A281" s="1">
        <v>2006</v>
      </c>
      <c r="B281" s="1" t="s">
        <v>17</v>
      </c>
      <c r="C281" s="1">
        <v>13</v>
      </c>
      <c r="E281" s="2">
        <v>9.199008264462828</v>
      </c>
      <c r="F281" s="2">
        <v>9.31</v>
      </c>
      <c r="G281" s="2">
        <v>9.15</v>
      </c>
      <c r="O281" s="2"/>
      <c r="P281" s="2"/>
      <c r="Q281" s="2"/>
    </row>
    <row r="282" spans="1:17" ht="12.75">
      <c r="A282" s="1">
        <v>2006</v>
      </c>
      <c r="B282" s="1" t="s">
        <v>17</v>
      </c>
      <c r="C282" s="1">
        <v>14</v>
      </c>
      <c r="E282" s="2">
        <v>9.246363636363636</v>
      </c>
      <c r="F282" s="2">
        <v>9.31</v>
      </c>
      <c r="G282" s="2">
        <v>9.19</v>
      </c>
      <c r="O282" s="2"/>
      <c r="P282" s="2"/>
      <c r="Q282" s="2"/>
    </row>
    <row r="283" spans="1:17" ht="12.75">
      <c r="A283" s="1">
        <v>2006</v>
      </c>
      <c r="B283" s="1" t="s">
        <v>17</v>
      </c>
      <c r="C283" s="1">
        <v>15</v>
      </c>
      <c r="E283" s="2">
        <v>9.151074380165285</v>
      </c>
      <c r="F283" s="2">
        <v>9.19</v>
      </c>
      <c r="G283" s="2">
        <v>9.12</v>
      </c>
      <c r="O283" s="2"/>
      <c r="P283" s="2"/>
      <c r="Q283" s="2"/>
    </row>
    <row r="284" spans="1:17" ht="12.75">
      <c r="A284" s="1">
        <v>2006</v>
      </c>
      <c r="B284" s="1" t="s">
        <v>17</v>
      </c>
      <c r="C284" s="1">
        <v>16</v>
      </c>
      <c r="E284" s="2">
        <v>9.102975206611555</v>
      </c>
      <c r="F284" s="2">
        <v>9.12</v>
      </c>
      <c r="G284" s="2">
        <v>9.08</v>
      </c>
      <c r="O284" s="2"/>
      <c r="P284" s="2"/>
      <c r="Q284" s="2"/>
    </row>
    <row r="285" spans="1:17" ht="12.75">
      <c r="A285" s="1">
        <v>2006</v>
      </c>
      <c r="B285" s="1" t="s">
        <v>17</v>
      </c>
      <c r="C285" s="1">
        <v>17</v>
      </c>
      <c r="E285" s="2">
        <v>9.12487603305785</v>
      </c>
      <c r="F285" s="2">
        <v>9.33</v>
      </c>
      <c r="G285" s="2">
        <v>9.06</v>
      </c>
      <c r="O285" s="2"/>
      <c r="P285" s="2"/>
      <c r="Q285" s="2"/>
    </row>
    <row r="286" spans="1:17" ht="12.75">
      <c r="A286" s="1">
        <v>2006</v>
      </c>
      <c r="B286" s="1" t="s">
        <v>17</v>
      </c>
      <c r="C286" s="1">
        <v>18</v>
      </c>
      <c r="E286" s="2">
        <v>9.24694214876034</v>
      </c>
      <c r="F286" s="2">
        <v>9.33</v>
      </c>
      <c r="G286" s="2">
        <v>9.18</v>
      </c>
      <c r="O286" s="2"/>
      <c r="P286" s="2"/>
      <c r="Q286" s="2"/>
    </row>
    <row r="287" spans="1:17" ht="12.75">
      <c r="A287" s="1">
        <v>2006</v>
      </c>
      <c r="B287" s="1" t="s">
        <v>17</v>
      </c>
      <c r="C287" s="1">
        <v>19</v>
      </c>
      <c r="E287" s="2">
        <v>9.207272727272706</v>
      </c>
      <c r="F287" s="2">
        <v>9.25</v>
      </c>
      <c r="G287" s="2">
        <v>9.18</v>
      </c>
      <c r="O287" s="2"/>
      <c r="P287" s="2"/>
      <c r="Q287" s="2"/>
    </row>
    <row r="288" spans="1:17" ht="12.75">
      <c r="A288" s="1">
        <v>2006</v>
      </c>
      <c r="B288" s="1" t="s">
        <v>17</v>
      </c>
      <c r="C288" s="1">
        <v>20</v>
      </c>
      <c r="E288" s="2">
        <v>9.17289256198347</v>
      </c>
      <c r="F288" s="2">
        <v>9.2</v>
      </c>
      <c r="G288" s="2">
        <v>9.15</v>
      </c>
      <c r="O288" s="2"/>
      <c r="P288" s="2"/>
      <c r="Q288" s="2"/>
    </row>
    <row r="289" spans="1:17" ht="12.75">
      <c r="A289" s="1">
        <v>2006</v>
      </c>
      <c r="B289" s="1" t="s">
        <v>17</v>
      </c>
      <c r="C289" s="1">
        <v>21</v>
      </c>
      <c r="E289" s="2">
        <v>9.119834710743783</v>
      </c>
      <c r="F289" s="2">
        <v>9.16</v>
      </c>
      <c r="G289" s="2">
        <v>9.09</v>
      </c>
      <c r="O289" s="2"/>
      <c r="P289" s="2"/>
      <c r="Q289" s="2"/>
    </row>
    <row r="290" spans="1:17" ht="12.75">
      <c r="A290" s="1">
        <v>2006</v>
      </c>
      <c r="B290" s="1" t="s">
        <v>17</v>
      </c>
      <c r="C290" s="1">
        <v>22</v>
      </c>
      <c r="E290" s="2">
        <v>9.10942148760332</v>
      </c>
      <c r="F290" s="2">
        <v>9.25</v>
      </c>
      <c r="G290" s="2">
        <v>9.04</v>
      </c>
      <c r="O290" s="2"/>
      <c r="P290" s="2"/>
      <c r="Q290" s="2"/>
    </row>
    <row r="291" spans="1:17" ht="12.75">
      <c r="A291" s="1">
        <v>2006</v>
      </c>
      <c r="B291" s="1" t="s">
        <v>17</v>
      </c>
      <c r="C291" s="1">
        <v>23</v>
      </c>
      <c r="E291" s="2">
        <v>9.16644628099173</v>
      </c>
      <c r="F291" s="2">
        <v>9.24</v>
      </c>
      <c r="G291" s="2">
        <v>9.12</v>
      </c>
      <c r="O291" s="2"/>
      <c r="P291" s="2"/>
      <c r="Q291" s="2"/>
    </row>
    <row r="292" spans="1:17" ht="12.75">
      <c r="A292" s="1">
        <v>2006</v>
      </c>
      <c r="B292" s="1" t="s">
        <v>17</v>
      </c>
      <c r="C292" s="1">
        <v>24</v>
      </c>
      <c r="E292" s="2">
        <v>9.082148760330574</v>
      </c>
      <c r="F292" s="2">
        <v>9.12</v>
      </c>
      <c r="G292" s="2">
        <v>9.06</v>
      </c>
      <c r="O292" s="2"/>
      <c r="P292" s="2"/>
      <c r="Q292" s="2"/>
    </row>
    <row r="293" spans="1:17" ht="12.75">
      <c r="A293" s="1">
        <v>2006</v>
      </c>
      <c r="B293" s="1" t="s">
        <v>17</v>
      </c>
      <c r="C293" s="1">
        <v>25</v>
      </c>
      <c r="E293" s="2">
        <v>9.034462809917382</v>
      </c>
      <c r="F293" s="2">
        <v>9.06</v>
      </c>
      <c r="G293" s="2">
        <v>9.02</v>
      </c>
      <c r="O293" s="2"/>
      <c r="P293" s="2"/>
      <c r="Q293" s="2"/>
    </row>
    <row r="294" spans="1:17" ht="12.75">
      <c r="A294" s="1">
        <v>2006</v>
      </c>
      <c r="B294" s="1" t="s">
        <v>17</v>
      </c>
      <c r="C294" s="1">
        <v>26</v>
      </c>
      <c r="E294" s="2">
        <v>9.002396694214868</v>
      </c>
      <c r="F294" s="2">
        <v>9.02</v>
      </c>
      <c r="G294" s="2">
        <v>8.98</v>
      </c>
      <c r="O294" s="2"/>
      <c r="P294" s="2"/>
      <c r="Q294" s="2"/>
    </row>
    <row r="295" spans="1:17" ht="12.75">
      <c r="A295" s="1">
        <v>2006</v>
      </c>
      <c r="B295" s="1" t="s">
        <v>17</v>
      </c>
      <c r="C295" s="1">
        <v>27</v>
      </c>
      <c r="E295" s="5" t="s">
        <v>39</v>
      </c>
      <c r="F295" s="5" t="s">
        <v>39</v>
      </c>
      <c r="G295" s="5" t="s">
        <v>39</v>
      </c>
      <c r="O295" s="2"/>
      <c r="P295" s="2"/>
      <c r="Q295" s="2"/>
    </row>
    <row r="296" spans="1:17" ht="12.75">
      <c r="A296" s="1">
        <v>2006</v>
      </c>
      <c r="B296" s="1" t="s">
        <v>17</v>
      </c>
      <c r="C296" s="1">
        <v>28</v>
      </c>
      <c r="E296" s="2">
        <v>8.974628099173568</v>
      </c>
      <c r="F296" s="2">
        <v>9</v>
      </c>
      <c r="G296" s="2">
        <v>8.95</v>
      </c>
      <c r="J296" s="4" t="s">
        <v>7</v>
      </c>
      <c r="L296" s="2">
        <f>AVERAGE(E269:E298)</f>
        <v>9.113918495297805</v>
      </c>
      <c r="O296" s="2"/>
      <c r="P296" s="2"/>
      <c r="Q296" s="2"/>
    </row>
    <row r="297" spans="1:17" ht="12.75">
      <c r="A297" s="1">
        <v>2006</v>
      </c>
      <c r="B297" s="1" t="s">
        <v>17</v>
      </c>
      <c r="C297" s="1">
        <v>29</v>
      </c>
      <c r="E297" s="2">
        <v>8.938016528925608</v>
      </c>
      <c r="F297" s="2">
        <v>8.95</v>
      </c>
      <c r="G297" s="2">
        <v>8.92</v>
      </c>
      <c r="J297" s="4" t="s">
        <v>8</v>
      </c>
      <c r="L297" s="2">
        <f>MAX(F269:F298)</f>
        <v>9.33</v>
      </c>
      <c r="O297" s="2"/>
      <c r="P297" s="2"/>
      <c r="Q297" s="2"/>
    </row>
    <row r="298" spans="1:17" ht="12.75">
      <c r="A298" s="1">
        <v>2006</v>
      </c>
      <c r="B298" s="1" t="s">
        <v>17</v>
      </c>
      <c r="C298" s="1">
        <v>30</v>
      </c>
      <c r="E298" s="2">
        <v>8.919008264462812</v>
      </c>
      <c r="F298" s="2">
        <v>8.93</v>
      </c>
      <c r="G298" s="2">
        <v>8.91</v>
      </c>
      <c r="J298" s="4" t="s">
        <v>9</v>
      </c>
      <c r="L298" s="2">
        <f>+MIN(G269:G298)</f>
        <v>8.91</v>
      </c>
      <c r="O298" s="2"/>
      <c r="P298" s="2"/>
      <c r="Q298" s="2"/>
    </row>
    <row r="299" spans="15:17" ht="12.75">
      <c r="O299" s="2"/>
      <c r="P299" s="2"/>
      <c r="Q299" s="2"/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17" ht="12.75">
      <c r="A302" s="1">
        <v>2006</v>
      </c>
      <c r="B302" s="1" t="s">
        <v>18</v>
      </c>
      <c r="C302" s="1">
        <v>1</v>
      </c>
      <c r="E302" s="2">
        <v>8.905454545454544</v>
      </c>
      <c r="F302" s="2">
        <v>8.91</v>
      </c>
      <c r="G302" s="2">
        <v>8.89</v>
      </c>
      <c r="O302" s="2"/>
      <c r="P302" s="2"/>
      <c r="Q302" s="2"/>
    </row>
    <row r="303" spans="1:17" ht="12.75">
      <c r="A303" s="1">
        <v>2006</v>
      </c>
      <c r="B303" s="1" t="s">
        <v>18</v>
      </c>
      <c r="C303" s="1">
        <v>2</v>
      </c>
      <c r="E303" s="2">
        <v>8.893223140495877</v>
      </c>
      <c r="F303" s="2">
        <v>8.9</v>
      </c>
      <c r="G303" s="2">
        <v>8.89</v>
      </c>
      <c r="O303" s="2"/>
      <c r="P303" s="2"/>
      <c r="Q303" s="2"/>
    </row>
    <row r="304" spans="1:17" ht="12.75">
      <c r="A304" s="1">
        <v>2006</v>
      </c>
      <c r="B304" s="1" t="s">
        <v>18</v>
      </c>
      <c r="C304" s="1">
        <v>3</v>
      </c>
      <c r="E304" s="5">
        <v>8.883471074380132</v>
      </c>
      <c r="F304" s="5">
        <v>8.89</v>
      </c>
      <c r="G304" s="5">
        <v>8.87</v>
      </c>
      <c r="O304" s="2"/>
      <c r="P304" s="2"/>
      <c r="Q304" s="2"/>
    </row>
    <row r="305" spans="1:17" ht="12.75">
      <c r="A305" s="1">
        <v>2006</v>
      </c>
      <c r="B305" s="1" t="s">
        <v>18</v>
      </c>
      <c r="C305" s="1">
        <v>4</v>
      </c>
      <c r="E305" s="5">
        <v>8.868991735537202</v>
      </c>
      <c r="F305" s="5">
        <v>8.88</v>
      </c>
      <c r="G305" s="5">
        <v>8.854</v>
      </c>
      <c r="O305" s="2"/>
      <c r="P305" s="2"/>
      <c r="Q305" s="2"/>
    </row>
    <row r="306" spans="1:17" ht="12.75">
      <c r="A306" s="1">
        <v>2006</v>
      </c>
      <c r="B306" s="1" t="s">
        <v>18</v>
      </c>
      <c r="C306" s="1">
        <v>5</v>
      </c>
      <c r="E306" s="5" t="s">
        <v>39</v>
      </c>
      <c r="F306" s="5" t="s">
        <v>39</v>
      </c>
      <c r="G306" s="5" t="s">
        <v>39</v>
      </c>
      <c r="O306" s="2"/>
      <c r="P306" s="2"/>
      <c r="Q306" s="2"/>
    </row>
    <row r="307" spans="1:17" ht="12.75">
      <c r="A307" s="1">
        <v>2006</v>
      </c>
      <c r="B307" s="1" t="s">
        <v>18</v>
      </c>
      <c r="C307" s="1">
        <v>6</v>
      </c>
      <c r="E307" s="5">
        <v>8.842314049586763</v>
      </c>
      <c r="F307" s="5">
        <v>8.85</v>
      </c>
      <c r="G307" s="5">
        <v>8.83</v>
      </c>
      <c r="O307" s="2"/>
      <c r="P307" s="2"/>
      <c r="Q307" s="2"/>
    </row>
    <row r="308" spans="1:17" ht="12.75">
      <c r="A308" s="1">
        <v>2006</v>
      </c>
      <c r="B308" s="1" t="s">
        <v>18</v>
      </c>
      <c r="C308" s="1">
        <v>7</v>
      </c>
      <c r="E308" s="5">
        <v>8.835619834710736</v>
      </c>
      <c r="F308" s="5">
        <v>8.84</v>
      </c>
      <c r="G308" s="5">
        <v>8.82</v>
      </c>
      <c r="O308" s="2"/>
      <c r="P308" s="2"/>
      <c r="Q308" s="2"/>
    </row>
    <row r="309" spans="1:17" ht="12.75">
      <c r="A309" s="1">
        <v>2006</v>
      </c>
      <c r="B309" s="1" t="s">
        <v>18</v>
      </c>
      <c r="C309" s="1">
        <v>8</v>
      </c>
      <c r="E309" s="5">
        <v>8.824297520661155</v>
      </c>
      <c r="F309" s="5">
        <v>8.84</v>
      </c>
      <c r="G309" s="5">
        <v>8.81</v>
      </c>
      <c r="O309" s="2"/>
      <c r="P309" s="2"/>
      <c r="Q309" s="2"/>
    </row>
    <row r="310" spans="1:17" ht="12.75">
      <c r="A310" s="1">
        <v>2006</v>
      </c>
      <c r="B310" s="1" t="s">
        <v>18</v>
      </c>
      <c r="C310" s="1">
        <v>9</v>
      </c>
      <c r="E310" s="5">
        <v>8.809338842975217</v>
      </c>
      <c r="F310" s="5">
        <v>8.82</v>
      </c>
      <c r="G310" s="5">
        <v>8.8</v>
      </c>
      <c r="O310" s="2"/>
      <c r="P310" s="2"/>
      <c r="Q310" s="2"/>
    </row>
    <row r="311" spans="1:17" ht="12.75">
      <c r="A311" s="1">
        <v>2006</v>
      </c>
      <c r="B311" s="1" t="s">
        <v>18</v>
      </c>
      <c r="C311" s="1">
        <v>10</v>
      </c>
      <c r="E311" s="2">
        <v>8.799917355371917</v>
      </c>
      <c r="F311" s="2">
        <v>8.81</v>
      </c>
      <c r="G311" s="2">
        <v>8.78</v>
      </c>
      <c r="O311" s="2"/>
      <c r="P311" s="2"/>
      <c r="Q311" s="2"/>
    </row>
    <row r="312" spans="1:17" ht="12.75">
      <c r="A312" s="1">
        <v>2006</v>
      </c>
      <c r="B312" s="1" t="s">
        <v>18</v>
      </c>
      <c r="C312" s="1">
        <v>11</v>
      </c>
      <c r="E312" s="2">
        <v>8.780330578512425</v>
      </c>
      <c r="F312" s="2">
        <v>8.8</v>
      </c>
      <c r="G312" s="2">
        <v>8.76</v>
      </c>
      <c r="O312" s="2"/>
      <c r="P312" s="2"/>
      <c r="Q312" s="2"/>
    </row>
    <row r="313" spans="1:17" ht="12.75">
      <c r="A313" s="1">
        <v>2006</v>
      </c>
      <c r="B313" s="1" t="s">
        <v>18</v>
      </c>
      <c r="C313" s="1">
        <v>12</v>
      </c>
      <c r="E313" s="2">
        <v>8.730826446281005</v>
      </c>
      <c r="F313" s="2">
        <v>8.78</v>
      </c>
      <c r="G313" s="2">
        <v>8.69</v>
      </c>
      <c r="O313" s="2"/>
      <c r="P313" s="2"/>
      <c r="Q313" s="2"/>
    </row>
    <row r="314" spans="1:17" ht="12.75">
      <c r="A314" s="1">
        <v>2006</v>
      </c>
      <c r="B314" s="1" t="s">
        <v>18</v>
      </c>
      <c r="C314" s="1">
        <v>13</v>
      </c>
      <c r="E314" s="2">
        <v>8.693983471074382</v>
      </c>
      <c r="F314" s="2">
        <v>8.7</v>
      </c>
      <c r="G314" s="2">
        <v>8.68</v>
      </c>
      <c r="O314" s="2"/>
      <c r="P314" s="2"/>
      <c r="Q314" s="2"/>
    </row>
    <row r="315" spans="1:17" ht="12.75">
      <c r="A315" s="1">
        <v>2006</v>
      </c>
      <c r="B315" s="1" t="s">
        <v>18</v>
      </c>
      <c r="C315" s="1">
        <v>14</v>
      </c>
      <c r="E315" s="2">
        <v>8.681239669421492</v>
      </c>
      <c r="F315" s="2">
        <v>8.697</v>
      </c>
      <c r="G315" s="2">
        <v>8.664</v>
      </c>
      <c r="O315" s="2"/>
      <c r="P315" s="2"/>
      <c r="Q315" s="2"/>
    </row>
    <row r="316" spans="1:17" ht="12.75">
      <c r="A316" s="1">
        <v>2006</v>
      </c>
      <c r="B316" s="1" t="s">
        <v>18</v>
      </c>
      <c r="C316" s="1">
        <v>15</v>
      </c>
      <c r="E316" s="2">
        <v>8.675438016528929</v>
      </c>
      <c r="F316" s="2">
        <v>8.684</v>
      </c>
      <c r="G316" s="2">
        <v>8.661999999999999</v>
      </c>
      <c r="O316" s="2"/>
      <c r="P316" s="2"/>
      <c r="Q316" s="2"/>
    </row>
    <row r="317" spans="1:17" ht="12.75">
      <c r="A317" s="1">
        <v>2006</v>
      </c>
      <c r="B317" s="1" t="s">
        <v>18</v>
      </c>
      <c r="C317" s="1">
        <v>16</v>
      </c>
      <c r="E317" s="2">
        <v>8.665553719008265</v>
      </c>
      <c r="F317" s="2">
        <v>8.678</v>
      </c>
      <c r="G317" s="2">
        <v>8.65</v>
      </c>
      <c r="O317" s="2"/>
      <c r="P317" s="2"/>
      <c r="Q317" s="2"/>
    </row>
    <row r="318" spans="1:17" ht="12.75">
      <c r="A318" s="1">
        <v>2006</v>
      </c>
      <c r="B318" s="1" t="s">
        <v>18</v>
      </c>
      <c r="C318" s="1">
        <v>17</v>
      </c>
      <c r="E318" s="2">
        <v>8.652148760330583</v>
      </c>
      <c r="F318" s="2">
        <v>8.67</v>
      </c>
      <c r="G318" s="2">
        <v>8.64</v>
      </c>
      <c r="O318" s="2"/>
      <c r="P318" s="2"/>
      <c r="Q318" s="2"/>
    </row>
    <row r="319" spans="1:17" ht="12.75">
      <c r="A319" s="1">
        <v>2006</v>
      </c>
      <c r="B319" s="1" t="s">
        <v>18</v>
      </c>
      <c r="C319" s="1">
        <v>18</v>
      </c>
      <c r="E319" s="2">
        <v>8.620495867768575</v>
      </c>
      <c r="F319" s="2">
        <v>8.64</v>
      </c>
      <c r="G319" s="2">
        <v>8.59</v>
      </c>
      <c r="O319" s="2"/>
      <c r="P319" s="2"/>
      <c r="Q319" s="2"/>
    </row>
    <row r="320" spans="1:17" ht="12.75">
      <c r="A320" s="1">
        <v>2006</v>
      </c>
      <c r="B320" s="1" t="s">
        <v>18</v>
      </c>
      <c r="C320" s="1">
        <v>19</v>
      </c>
      <c r="E320" s="2">
        <v>8.62925619834708</v>
      </c>
      <c r="F320" s="2">
        <v>8.64</v>
      </c>
      <c r="G320" s="2">
        <v>8.61</v>
      </c>
      <c r="O320" s="2"/>
      <c r="P320" s="2"/>
      <c r="Q320" s="2"/>
    </row>
    <row r="321" spans="1:17" ht="12.75">
      <c r="A321" s="1">
        <v>2006</v>
      </c>
      <c r="B321" s="1" t="s">
        <v>18</v>
      </c>
      <c r="C321" s="1">
        <v>20</v>
      </c>
      <c r="E321" s="2">
        <v>8.625702479338816</v>
      </c>
      <c r="F321" s="2">
        <v>8.63</v>
      </c>
      <c r="G321" s="2">
        <v>8.62</v>
      </c>
      <c r="O321" s="2"/>
      <c r="P321" s="2"/>
      <c r="Q321" s="2"/>
    </row>
    <row r="322" spans="1:17" ht="12.75">
      <c r="A322" s="1">
        <v>2006</v>
      </c>
      <c r="B322" s="1" t="s">
        <v>18</v>
      </c>
      <c r="C322" s="1">
        <v>21</v>
      </c>
      <c r="E322" s="2">
        <v>8.620991735537169</v>
      </c>
      <c r="F322" s="2">
        <v>8.63</v>
      </c>
      <c r="G322" s="2">
        <v>8.61</v>
      </c>
      <c r="O322" s="2"/>
      <c r="P322" s="2"/>
      <c r="Q322" s="2"/>
    </row>
    <row r="323" spans="1:17" ht="12.75">
      <c r="A323" s="1">
        <v>2006</v>
      </c>
      <c r="B323" s="1" t="s">
        <v>18</v>
      </c>
      <c r="C323" s="1">
        <v>22</v>
      </c>
      <c r="E323" s="2">
        <v>8.611157024793375</v>
      </c>
      <c r="F323" s="2">
        <v>8.62</v>
      </c>
      <c r="G323" s="2">
        <v>8.6</v>
      </c>
      <c r="O323" s="2"/>
      <c r="P323" s="2"/>
      <c r="Q323" s="2"/>
    </row>
    <row r="324" spans="1:17" ht="12.75">
      <c r="A324" s="1">
        <v>2006</v>
      </c>
      <c r="B324" s="1" t="s">
        <v>18</v>
      </c>
      <c r="C324" s="1">
        <v>23</v>
      </c>
      <c r="E324" s="2">
        <v>8.602148760330564</v>
      </c>
      <c r="F324" s="2">
        <v>8.61</v>
      </c>
      <c r="G324" s="2">
        <v>8.59</v>
      </c>
      <c r="O324" s="2"/>
      <c r="P324" s="2"/>
      <c r="Q324" s="2"/>
    </row>
    <row r="325" spans="1:17" ht="12.75">
      <c r="A325" s="1">
        <v>2006</v>
      </c>
      <c r="B325" s="1" t="s">
        <v>18</v>
      </c>
      <c r="C325" s="1">
        <v>24</v>
      </c>
      <c r="E325" s="2">
        <v>8.558264462809934</v>
      </c>
      <c r="F325" s="2">
        <v>8.6</v>
      </c>
      <c r="G325" s="2">
        <v>8.51</v>
      </c>
      <c r="O325" s="2"/>
      <c r="P325" s="2"/>
      <c r="Q325" s="2"/>
    </row>
    <row r="326" spans="1:17" ht="12.75">
      <c r="A326" s="1">
        <v>2006</v>
      </c>
      <c r="B326" s="1" t="s">
        <v>18</v>
      </c>
      <c r="C326" s="1">
        <v>25</v>
      </c>
      <c r="E326" s="2">
        <v>8.490247933884294</v>
      </c>
      <c r="F326" s="2">
        <v>8.51</v>
      </c>
      <c r="G326" s="2">
        <v>8.47</v>
      </c>
      <c r="O326" s="2"/>
      <c r="P326" s="2"/>
      <c r="Q326" s="2"/>
    </row>
    <row r="327" spans="1:17" ht="12.75">
      <c r="A327" s="1">
        <v>2006</v>
      </c>
      <c r="B327" s="1" t="s">
        <v>18</v>
      </c>
      <c r="C327" s="1">
        <v>26</v>
      </c>
      <c r="E327" s="5" t="s">
        <v>39</v>
      </c>
      <c r="F327" s="5" t="s">
        <v>39</v>
      </c>
      <c r="G327" s="5" t="s">
        <v>39</v>
      </c>
      <c r="O327" s="2"/>
      <c r="P327" s="2"/>
      <c r="Q327" s="2"/>
    </row>
    <row r="328" spans="1:17" ht="12.75">
      <c r="A328" s="1">
        <v>2006</v>
      </c>
      <c r="B328" s="1" t="s">
        <v>18</v>
      </c>
      <c r="C328" s="1">
        <v>27</v>
      </c>
      <c r="E328" s="2">
        <v>8.461702479338852</v>
      </c>
      <c r="F328" s="2">
        <v>8.48</v>
      </c>
      <c r="G328" s="2">
        <v>8.44</v>
      </c>
      <c r="O328" s="2"/>
      <c r="P328" s="2"/>
      <c r="Q328" s="2"/>
    </row>
    <row r="329" spans="1:17" ht="12.75">
      <c r="A329" s="1">
        <v>2006</v>
      </c>
      <c r="B329" s="1" t="s">
        <v>18</v>
      </c>
      <c r="C329" s="1">
        <v>28</v>
      </c>
      <c r="E329" s="2">
        <v>8.568347107438003</v>
      </c>
      <c r="F329" s="2">
        <v>8.66</v>
      </c>
      <c r="G329" s="2">
        <v>8.44</v>
      </c>
      <c r="O329" s="2"/>
      <c r="P329" s="2"/>
      <c r="Q329" s="2"/>
    </row>
    <row r="330" spans="1:17" ht="12.75">
      <c r="A330" s="1">
        <v>2006</v>
      </c>
      <c r="B330" s="1" t="s">
        <v>18</v>
      </c>
      <c r="C330" s="1">
        <v>29</v>
      </c>
      <c r="E330" s="2">
        <v>8.654132231404962</v>
      </c>
      <c r="F330" s="2">
        <v>8.66</v>
      </c>
      <c r="G330" s="2">
        <v>8.64</v>
      </c>
      <c r="J330" s="4" t="s">
        <v>7</v>
      </c>
      <c r="L330" s="2">
        <f>AVERAGE(E302:E332)</f>
        <v>8.699166714163578</v>
      </c>
      <c r="O330" s="2"/>
      <c r="P330" s="2"/>
      <c r="Q330" s="2"/>
    </row>
    <row r="331" spans="1:17" ht="12.75">
      <c r="A331" s="1">
        <v>2006</v>
      </c>
      <c r="B331" s="1" t="s">
        <v>18</v>
      </c>
      <c r="C331" s="1">
        <v>30</v>
      </c>
      <c r="E331" s="2">
        <v>8.649834710743809</v>
      </c>
      <c r="F331" s="2">
        <v>8.66</v>
      </c>
      <c r="G331" s="2">
        <v>8.63</v>
      </c>
      <c r="J331" s="4" t="s">
        <v>8</v>
      </c>
      <c r="L331" s="2">
        <f>MAX(F302:F332)</f>
        <v>8.91</v>
      </c>
      <c r="O331" s="2"/>
      <c r="P331" s="2"/>
      <c r="Q331" s="2"/>
    </row>
    <row r="332" spans="1:17" ht="12.75">
      <c r="A332" s="1">
        <v>2006</v>
      </c>
      <c r="B332" s="1" t="s">
        <v>18</v>
      </c>
      <c r="C332" s="1">
        <v>31</v>
      </c>
      <c r="E332" s="2">
        <v>8.641404958677677</v>
      </c>
      <c r="F332" s="2">
        <v>8.65</v>
      </c>
      <c r="G332" s="2">
        <v>8.63</v>
      </c>
      <c r="J332" s="4" t="s">
        <v>9</v>
      </c>
      <c r="L332" s="2">
        <f>MIN(G302:G332)</f>
        <v>8.44</v>
      </c>
      <c r="O332" s="2"/>
      <c r="P332" s="2"/>
      <c r="Q332" s="2"/>
    </row>
    <row r="333" spans="5:7" ht="12.75">
      <c r="E333" s="2"/>
      <c r="F333" s="2"/>
      <c r="G333" s="2"/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17" ht="12.75">
      <c r="A336" s="1">
        <v>2006</v>
      </c>
      <c r="B336" s="1" t="s">
        <v>19</v>
      </c>
      <c r="C336" s="1">
        <v>1</v>
      </c>
      <c r="E336" s="2">
        <v>8.631900826446252</v>
      </c>
      <c r="F336" s="2">
        <v>8.64</v>
      </c>
      <c r="G336" s="2">
        <v>8.62</v>
      </c>
      <c r="O336" s="2"/>
      <c r="P336" s="2"/>
      <c r="Q336" s="2"/>
    </row>
    <row r="337" spans="1:17" ht="12.75">
      <c r="A337" s="1">
        <v>2006</v>
      </c>
      <c r="B337" s="1" t="s">
        <v>19</v>
      </c>
      <c r="C337" s="1">
        <v>2</v>
      </c>
      <c r="E337" s="2">
        <v>8.627107438016502</v>
      </c>
      <c r="F337" s="2">
        <v>8.64</v>
      </c>
      <c r="G337" s="2">
        <v>8.62</v>
      </c>
      <c r="O337" s="2"/>
      <c r="P337" s="2"/>
      <c r="Q337" s="2"/>
    </row>
    <row r="338" spans="1:17" ht="12.75">
      <c r="A338" s="1">
        <v>2006</v>
      </c>
      <c r="B338" s="1" t="s">
        <v>19</v>
      </c>
      <c r="C338" s="1">
        <v>3</v>
      </c>
      <c r="E338" s="5" t="s">
        <v>39</v>
      </c>
      <c r="F338" s="5" t="s">
        <v>39</v>
      </c>
      <c r="G338" s="5" t="s">
        <v>39</v>
      </c>
      <c r="O338" s="2"/>
      <c r="P338" s="2"/>
      <c r="Q338" s="2"/>
    </row>
    <row r="339" spans="1:17" ht="12.75">
      <c r="A339" s="1">
        <v>2006</v>
      </c>
      <c r="B339" s="1" t="s">
        <v>19</v>
      </c>
      <c r="C339" s="1">
        <v>4</v>
      </c>
      <c r="E339" s="5" t="s">
        <v>39</v>
      </c>
      <c r="F339" s="5" t="s">
        <v>39</v>
      </c>
      <c r="G339" s="5" t="s">
        <v>39</v>
      </c>
      <c r="O339" s="2"/>
      <c r="P339" s="2"/>
      <c r="Q339" s="2"/>
    </row>
    <row r="340" spans="1:17" ht="12.75">
      <c r="A340" s="1">
        <v>2006</v>
      </c>
      <c r="B340" s="1" t="s">
        <v>19</v>
      </c>
      <c r="C340" s="1">
        <v>5</v>
      </c>
      <c r="E340" s="5" t="s">
        <v>39</v>
      </c>
      <c r="F340" s="5" t="s">
        <v>39</v>
      </c>
      <c r="G340" s="5" t="s">
        <v>39</v>
      </c>
      <c r="O340" s="2"/>
      <c r="P340" s="2"/>
      <c r="Q340" s="2"/>
    </row>
    <row r="341" spans="1:17" ht="12.75">
      <c r="A341" s="1">
        <v>2006</v>
      </c>
      <c r="B341" s="1" t="s">
        <v>19</v>
      </c>
      <c r="C341" s="1">
        <v>6</v>
      </c>
      <c r="E341" s="5" t="s">
        <v>39</v>
      </c>
      <c r="F341" s="5" t="s">
        <v>39</v>
      </c>
      <c r="G341" s="5" t="s">
        <v>39</v>
      </c>
      <c r="O341" s="2"/>
      <c r="P341" s="2"/>
      <c r="Q341" s="2"/>
    </row>
    <row r="342" spans="1:17" ht="12.75">
      <c r="A342" s="1">
        <v>2006</v>
      </c>
      <c r="B342" s="1" t="s">
        <v>19</v>
      </c>
      <c r="C342" s="1">
        <v>7</v>
      </c>
      <c r="E342" s="2">
        <v>8.568429752066114</v>
      </c>
      <c r="F342" s="2">
        <v>8.64</v>
      </c>
      <c r="G342" s="2">
        <v>8.54</v>
      </c>
      <c r="O342" s="2"/>
      <c r="P342" s="2"/>
      <c r="Q342" s="2"/>
    </row>
    <row r="343" spans="1:17" ht="12.75">
      <c r="A343" s="1">
        <v>2006</v>
      </c>
      <c r="B343" s="1" t="s">
        <v>19</v>
      </c>
      <c r="C343" s="1">
        <v>8</v>
      </c>
      <c r="E343" s="2">
        <v>8.685619834710764</v>
      </c>
      <c r="F343" s="2">
        <v>8.71</v>
      </c>
      <c r="G343" s="2">
        <v>8.65</v>
      </c>
      <c r="O343" s="2"/>
      <c r="P343" s="2"/>
      <c r="Q343" s="2"/>
    </row>
    <row r="344" spans="1:17" ht="12.75">
      <c r="A344" s="1">
        <v>2006</v>
      </c>
      <c r="B344" s="1" t="s">
        <v>19</v>
      </c>
      <c r="C344" s="1">
        <v>9</v>
      </c>
      <c r="E344" s="2">
        <v>8.695289256198363</v>
      </c>
      <c r="F344" s="2">
        <v>8.7</v>
      </c>
      <c r="G344" s="2">
        <v>8.68</v>
      </c>
      <c r="O344" s="2"/>
      <c r="P344" s="2"/>
      <c r="Q344" s="2"/>
    </row>
    <row r="345" spans="1:17" ht="12.75">
      <c r="A345" s="1">
        <v>2006</v>
      </c>
      <c r="B345" s="1" t="s">
        <v>19</v>
      </c>
      <c r="C345" s="1">
        <v>10</v>
      </c>
      <c r="E345" s="2">
        <v>8.693719008264454</v>
      </c>
      <c r="F345" s="2">
        <v>8.7</v>
      </c>
      <c r="G345" s="2">
        <v>8.68</v>
      </c>
      <c r="O345" s="2"/>
      <c r="P345" s="2"/>
      <c r="Q345" s="2"/>
    </row>
    <row r="346" spans="1:17" ht="12.75">
      <c r="A346" s="1">
        <v>2006</v>
      </c>
      <c r="B346" s="1" t="s">
        <v>19</v>
      </c>
      <c r="C346" s="1">
        <v>11</v>
      </c>
      <c r="E346" s="2">
        <v>8.682727272727266</v>
      </c>
      <c r="F346" s="2">
        <v>8.69</v>
      </c>
      <c r="G346" s="2">
        <v>8.67</v>
      </c>
      <c r="O346" s="2"/>
      <c r="P346" s="2"/>
      <c r="Q346" s="2"/>
    </row>
    <row r="347" spans="1:17" ht="12.75">
      <c r="A347" s="1">
        <v>2006</v>
      </c>
      <c r="B347" s="1" t="s">
        <v>19</v>
      </c>
      <c r="C347" s="1">
        <v>12</v>
      </c>
      <c r="E347" s="2">
        <v>8.671074380165294</v>
      </c>
      <c r="F347" s="2">
        <v>8.68</v>
      </c>
      <c r="G347" s="2">
        <v>8.66</v>
      </c>
      <c r="I347" s="2"/>
      <c r="J347" s="2"/>
      <c r="O347" s="2"/>
      <c r="P347" s="2"/>
      <c r="Q347" s="2"/>
    </row>
    <row r="348" spans="1:17" ht="12.75">
      <c r="A348" s="1">
        <v>2006</v>
      </c>
      <c r="B348" s="1" t="s">
        <v>19</v>
      </c>
      <c r="C348" s="1">
        <v>13</v>
      </c>
      <c r="E348" s="2">
        <v>8.653057851239675</v>
      </c>
      <c r="F348" s="2">
        <v>8.67</v>
      </c>
      <c r="G348" s="2">
        <v>8.64</v>
      </c>
      <c r="O348" s="2"/>
      <c r="P348" s="2"/>
      <c r="Q348" s="2"/>
    </row>
    <row r="349" spans="1:17" ht="12.75">
      <c r="A349" s="1">
        <v>2006</v>
      </c>
      <c r="B349" s="1" t="s">
        <v>19</v>
      </c>
      <c r="C349" s="1">
        <v>14</v>
      </c>
      <c r="E349" s="2">
        <v>8.625123966942125</v>
      </c>
      <c r="F349" s="2">
        <v>8.65</v>
      </c>
      <c r="G349" s="2">
        <v>8.61</v>
      </c>
      <c r="O349" s="2"/>
      <c r="P349" s="2"/>
      <c r="Q349" s="2"/>
    </row>
    <row r="350" spans="1:17" ht="12.75">
      <c r="A350" s="1">
        <v>2006</v>
      </c>
      <c r="B350" s="1" t="s">
        <v>19</v>
      </c>
      <c r="C350" s="1">
        <v>15</v>
      </c>
      <c r="E350" s="2">
        <v>8.589090909090903</v>
      </c>
      <c r="F350" s="2">
        <v>8.61</v>
      </c>
      <c r="G350" s="2">
        <v>8.57</v>
      </c>
      <c r="O350" s="2"/>
      <c r="P350" s="2"/>
      <c r="Q350" s="2"/>
    </row>
    <row r="351" spans="1:17" ht="12.75">
      <c r="A351" s="1">
        <v>2006</v>
      </c>
      <c r="B351" s="1" t="s">
        <v>19</v>
      </c>
      <c r="C351" s="1">
        <v>16</v>
      </c>
      <c r="E351" s="2">
        <v>8.597768595041302</v>
      </c>
      <c r="F351" s="2">
        <v>8.65</v>
      </c>
      <c r="G351" s="2">
        <v>8.55</v>
      </c>
      <c r="O351" s="2"/>
      <c r="P351" s="2"/>
      <c r="Q351" s="2"/>
    </row>
    <row r="352" spans="1:17" ht="12.75">
      <c r="A352" s="1">
        <v>2006</v>
      </c>
      <c r="B352" s="1" t="s">
        <v>19</v>
      </c>
      <c r="C352" s="1">
        <v>17</v>
      </c>
      <c r="E352" s="2">
        <v>8.688760330578528</v>
      </c>
      <c r="F352" s="2">
        <v>8.71</v>
      </c>
      <c r="G352" s="2">
        <v>8.65</v>
      </c>
      <c r="O352" s="2"/>
      <c r="P352" s="2"/>
      <c r="Q352" s="2"/>
    </row>
    <row r="353" spans="1:17" ht="12.75">
      <c r="A353" s="1">
        <v>2006</v>
      </c>
      <c r="B353" s="1" t="s">
        <v>19</v>
      </c>
      <c r="C353" s="1">
        <v>18</v>
      </c>
      <c r="E353" s="2">
        <v>8.699090909090923</v>
      </c>
      <c r="F353" s="2">
        <v>8.71</v>
      </c>
      <c r="G353" s="2">
        <v>8.68</v>
      </c>
      <c r="O353" s="2"/>
      <c r="P353" s="2"/>
      <c r="Q353" s="2"/>
    </row>
    <row r="354" spans="1:17" ht="12.75">
      <c r="A354" s="1">
        <v>2006</v>
      </c>
      <c r="B354" s="1" t="s">
        <v>19</v>
      </c>
      <c r="C354" s="1">
        <v>19</v>
      </c>
      <c r="E354" s="2">
        <v>8.686776859504125</v>
      </c>
      <c r="F354" s="2">
        <v>8.7</v>
      </c>
      <c r="G354" s="2">
        <v>8.67</v>
      </c>
      <c r="O354" s="2"/>
      <c r="P354" s="2"/>
      <c r="Q354" s="2"/>
    </row>
    <row r="355" spans="1:17" ht="12.75">
      <c r="A355" s="1">
        <v>2006</v>
      </c>
      <c r="B355" s="1" t="s">
        <v>19</v>
      </c>
      <c r="C355" s="1">
        <v>20</v>
      </c>
      <c r="E355" s="2">
        <v>8.672066115702483</v>
      </c>
      <c r="F355" s="2">
        <v>8.68</v>
      </c>
      <c r="G355" s="2">
        <v>8.66</v>
      </c>
      <c r="O355" s="2"/>
      <c r="P355" s="2"/>
      <c r="Q355" s="2"/>
    </row>
    <row r="356" spans="1:17" ht="12.75">
      <c r="A356" s="1">
        <v>2006</v>
      </c>
      <c r="B356" s="1" t="s">
        <v>19</v>
      </c>
      <c r="C356" s="1">
        <v>21</v>
      </c>
      <c r="E356" s="2">
        <v>8.646859504132237</v>
      </c>
      <c r="F356" s="2">
        <v>8.66</v>
      </c>
      <c r="G356" s="2">
        <v>8.63</v>
      </c>
      <c r="O356" s="2"/>
      <c r="P356" s="2"/>
      <c r="Q356" s="2"/>
    </row>
    <row r="357" spans="1:17" ht="12.75">
      <c r="A357" s="1">
        <v>2006</v>
      </c>
      <c r="B357" s="1" t="s">
        <v>19</v>
      </c>
      <c r="C357" s="1">
        <v>22</v>
      </c>
      <c r="E357" s="2">
        <v>8.606694214876024</v>
      </c>
      <c r="F357" s="2">
        <v>8.63</v>
      </c>
      <c r="G357" s="2">
        <v>8.59</v>
      </c>
      <c r="O357" s="2"/>
      <c r="P357" s="2"/>
      <c r="Q357" s="2"/>
    </row>
    <row r="358" spans="1:17" ht="12.75">
      <c r="A358" s="1">
        <v>2006</v>
      </c>
      <c r="B358" s="1" t="s">
        <v>19</v>
      </c>
      <c r="C358" s="1">
        <v>23</v>
      </c>
      <c r="E358" s="2">
        <v>8.565785123966947</v>
      </c>
      <c r="F358" s="2">
        <v>8.59</v>
      </c>
      <c r="G358" s="2">
        <v>8.55</v>
      </c>
      <c r="O358" s="2"/>
      <c r="P358" s="2"/>
      <c r="Q358" s="2"/>
    </row>
    <row r="359" spans="1:17" ht="12.75">
      <c r="A359" s="1">
        <v>2006</v>
      </c>
      <c r="B359" s="1" t="s">
        <v>19</v>
      </c>
      <c r="C359" s="1">
        <v>24</v>
      </c>
      <c r="E359" s="2">
        <v>8.53132231404961</v>
      </c>
      <c r="F359" s="2">
        <v>8.55</v>
      </c>
      <c r="G359" s="2">
        <v>8.52</v>
      </c>
      <c r="O359" s="2"/>
      <c r="P359" s="2"/>
      <c r="Q359" s="2"/>
    </row>
    <row r="360" spans="1:17" ht="12.75">
      <c r="A360" s="1">
        <v>2006</v>
      </c>
      <c r="B360" s="1" t="s">
        <v>19</v>
      </c>
      <c r="C360" s="1">
        <v>25</v>
      </c>
      <c r="E360" s="5" t="s">
        <v>39</v>
      </c>
      <c r="F360" s="5" t="s">
        <v>39</v>
      </c>
      <c r="G360" s="5" t="s">
        <v>39</v>
      </c>
      <c r="O360" s="2"/>
      <c r="P360" s="2"/>
      <c r="Q360" s="2"/>
    </row>
    <row r="361" spans="1:17" ht="12.75">
      <c r="A361" s="1">
        <v>2006</v>
      </c>
      <c r="B361" s="1" t="s">
        <v>19</v>
      </c>
      <c r="C361" s="1">
        <v>26</v>
      </c>
      <c r="E361" s="5" t="s">
        <v>39</v>
      </c>
      <c r="F361" s="5" t="s">
        <v>39</v>
      </c>
      <c r="G361" s="5" t="s">
        <v>39</v>
      </c>
      <c r="O361" s="2"/>
      <c r="P361" s="2"/>
      <c r="Q361" s="2"/>
    </row>
    <row r="362" spans="1:17" ht="12.75">
      <c r="A362" s="1">
        <v>2006</v>
      </c>
      <c r="B362" s="1" t="s">
        <v>19</v>
      </c>
      <c r="C362" s="1">
        <v>27</v>
      </c>
      <c r="E362" s="5" t="s">
        <v>39</v>
      </c>
      <c r="F362" s="5" t="s">
        <v>39</v>
      </c>
      <c r="G362" s="5" t="s">
        <v>39</v>
      </c>
      <c r="J362" s="4" t="s">
        <v>7</v>
      </c>
      <c r="L362" s="5">
        <f>AVERAGE(E336:E365)</f>
        <v>8.609148401006108</v>
      </c>
      <c r="O362" s="2"/>
      <c r="P362" s="2"/>
      <c r="Q362" s="2"/>
    </row>
    <row r="363" spans="1:17" ht="12.75">
      <c r="A363" s="1">
        <v>2006</v>
      </c>
      <c r="B363" s="1" t="s">
        <v>19</v>
      </c>
      <c r="C363" s="1">
        <v>28</v>
      </c>
      <c r="E363" s="2">
        <v>8.41991735537191</v>
      </c>
      <c r="F363" s="2">
        <v>8.44</v>
      </c>
      <c r="G363" s="2">
        <v>8.4</v>
      </c>
      <c r="J363" s="4" t="s">
        <v>8</v>
      </c>
      <c r="L363" s="5">
        <f>MAX(F336:F365)</f>
        <v>8.71</v>
      </c>
      <c r="O363" s="2"/>
      <c r="P363" s="2"/>
      <c r="Q363" s="2"/>
    </row>
    <row r="364" spans="1:17" ht="12.75">
      <c r="A364" s="1">
        <v>2006</v>
      </c>
      <c r="B364" s="1" t="s">
        <v>19</v>
      </c>
      <c r="C364" s="1">
        <v>29</v>
      </c>
      <c r="E364" s="2">
        <v>8.396280991735543</v>
      </c>
      <c r="F364" s="2">
        <v>8.41</v>
      </c>
      <c r="G364" s="2">
        <v>8.38</v>
      </c>
      <c r="J364" s="4" t="s">
        <v>9</v>
      </c>
      <c r="L364" s="5">
        <f>MIN(G336:G365)</f>
        <v>8.36</v>
      </c>
      <c r="O364" s="2"/>
      <c r="P364" s="2"/>
      <c r="Q364" s="2"/>
    </row>
    <row r="365" spans="1:17" ht="12.75">
      <c r="A365" s="1">
        <v>2006</v>
      </c>
      <c r="B365" s="1" t="s">
        <v>19</v>
      </c>
      <c r="C365" s="1">
        <v>30</v>
      </c>
      <c r="E365" s="2">
        <v>8.375950413223116</v>
      </c>
      <c r="F365" s="2">
        <v>8.39</v>
      </c>
      <c r="G365" s="2">
        <v>8.36</v>
      </c>
      <c r="O365" s="2"/>
      <c r="P365" s="2"/>
      <c r="Q365" s="2"/>
    </row>
    <row r="366" spans="15:17" ht="12.75">
      <c r="O366" s="2"/>
      <c r="P366" s="2"/>
      <c r="Q366" s="2"/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17" ht="12.75">
      <c r="A369" s="1">
        <v>2006</v>
      </c>
      <c r="B369" s="1" t="s">
        <v>20</v>
      </c>
      <c r="C369" s="1">
        <v>1</v>
      </c>
      <c r="E369" s="5">
        <v>8.354628099173544</v>
      </c>
      <c r="F369" s="5">
        <v>8.37</v>
      </c>
      <c r="G369" s="5">
        <v>8.34</v>
      </c>
      <c r="O369" s="2"/>
      <c r="P369" s="2"/>
      <c r="Q369" s="2"/>
    </row>
    <row r="370" spans="1:17" ht="12.75">
      <c r="A370" s="1">
        <v>2006</v>
      </c>
      <c r="B370" s="1" t="s">
        <v>20</v>
      </c>
      <c r="C370" s="1">
        <v>2</v>
      </c>
      <c r="E370" s="5">
        <v>8.328429752066112</v>
      </c>
      <c r="F370" s="5">
        <v>8.34</v>
      </c>
      <c r="G370" s="5">
        <v>8.31</v>
      </c>
      <c r="O370" s="2"/>
      <c r="P370" s="2"/>
      <c r="Q370" s="2"/>
    </row>
    <row r="371" spans="1:17" ht="12.75">
      <c r="A371" s="1">
        <v>2006</v>
      </c>
      <c r="B371" s="1" t="s">
        <v>20</v>
      </c>
      <c r="C371" s="1">
        <v>3</v>
      </c>
      <c r="E371" s="5">
        <v>8.304214876033072</v>
      </c>
      <c r="F371" s="5">
        <v>8.32</v>
      </c>
      <c r="G371" s="5">
        <v>8.29</v>
      </c>
      <c r="O371" s="2"/>
      <c r="P371" s="2"/>
      <c r="Q371" s="2"/>
    </row>
    <row r="372" spans="1:17" ht="12.75">
      <c r="A372" s="1">
        <v>2006</v>
      </c>
      <c r="B372" s="1" t="s">
        <v>20</v>
      </c>
      <c r="C372" s="1">
        <v>4</v>
      </c>
      <c r="E372" s="5">
        <v>8.283966942148785</v>
      </c>
      <c r="F372" s="5">
        <v>8.3</v>
      </c>
      <c r="G372" s="5">
        <v>8.27</v>
      </c>
      <c r="O372" s="2"/>
      <c r="P372" s="2"/>
      <c r="Q372" s="2"/>
    </row>
    <row r="373" spans="1:17" ht="12.75">
      <c r="A373" s="1">
        <v>2006</v>
      </c>
      <c r="B373" s="1" t="s">
        <v>20</v>
      </c>
      <c r="C373" s="1">
        <v>5</v>
      </c>
      <c r="E373" s="5">
        <v>8.25669421487602</v>
      </c>
      <c r="F373" s="5">
        <v>8.27</v>
      </c>
      <c r="G373" s="5">
        <v>8.24</v>
      </c>
      <c r="O373" s="2"/>
      <c r="P373" s="2"/>
      <c r="Q373" s="2"/>
    </row>
    <row r="374" spans="1:17" ht="12.75">
      <c r="A374" s="1">
        <v>2006</v>
      </c>
      <c r="B374" s="1" t="s">
        <v>20</v>
      </c>
      <c r="C374" s="1">
        <v>6</v>
      </c>
      <c r="E374" s="5">
        <v>8.224876033057855</v>
      </c>
      <c r="F374" s="5">
        <v>8.24</v>
      </c>
      <c r="G374" s="5">
        <v>8.2</v>
      </c>
      <c r="O374" s="2"/>
      <c r="P374" s="2"/>
      <c r="Q374" s="2"/>
    </row>
    <row r="375" spans="1:17" ht="12.75">
      <c r="A375" s="1">
        <v>2006</v>
      </c>
      <c r="B375" s="1" t="s">
        <v>20</v>
      </c>
      <c r="C375" s="1">
        <v>7</v>
      </c>
      <c r="E375" s="5">
        <v>8.204214876033062</v>
      </c>
      <c r="F375" s="5">
        <v>8.22</v>
      </c>
      <c r="G375" s="5">
        <v>8.19</v>
      </c>
      <c r="O375" s="2"/>
      <c r="P375" s="2"/>
      <c r="Q375" s="2"/>
    </row>
    <row r="376" spans="1:17" ht="12.75">
      <c r="A376" s="1">
        <v>2006</v>
      </c>
      <c r="B376" s="1" t="s">
        <v>20</v>
      </c>
      <c r="C376" s="1">
        <v>8</v>
      </c>
      <c r="E376" s="5">
        <v>8.202975206611574</v>
      </c>
      <c r="F376" s="5">
        <v>8.222000000000001</v>
      </c>
      <c r="G376" s="5">
        <v>8.178</v>
      </c>
      <c r="O376" s="2"/>
      <c r="P376" s="2"/>
      <c r="Q376" s="2"/>
    </row>
    <row r="377" spans="1:17" ht="12.75">
      <c r="A377" s="1">
        <v>2006</v>
      </c>
      <c r="B377" s="1" t="s">
        <v>20</v>
      </c>
      <c r="C377" s="1">
        <v>9</v>
      </c>
      <c r="E377" s="5">
        <v>8.184694214876034</v>
      </c>
      <c r="F377" s="5">
        <v>8.221</v>
      </c>
      <c r="G377" s="5">
        <v>8.163</v>
      </c>
      <c r="O377" s="2"/>
      <c r="P377" s="2"/>
      <c r="Q377" s="2"/>
    </row>
    <row r="378" spans="1:17" ht="12.75">
      <c r="A378" s="1">
        <v>2006</v>
      </c>
      <c r="B378" s="1" t="s">
        <v>20</v>
      </c>
      <c r="C378" s="1">
        <v>10</v>
      </c>
      <c r="E378" s="5">
        <v>8.14699173553719</v>
      </c>
      <c r="F378" s="5">
        <v>8.166</v>
      </c>
      <c r="G378" s="5">
        <v>8.127</v>
      </c>
      <c r="O378" s="2"/>
      <c r="P378" s="2"/>
      <c r="Q378" s="2"/>
    </row>
    <row r="379" spans="1:17" ht="12.75">
      <c r="A379" s="1">
        <v>2006</v>
      </c>
      <c r="B379" s="1" t="s">
        <v>20</v>
      </c>
      <c r="C379" s="1">
        <v>11</v>
      </c>
      <c r="E379" s="5">
        <v>8.1238512396694</v>
      </c>
      <c r="F379" s="5">
        <v>8.14</v>
      </c>
      <c r="G379" s="5">
        <v>8.11</v>
      </c>
      <c r="O379" s="2"/>
      <c r="P379" s="2"/>
      <c r="Q379" s="2"/>
    </row>
    <row r="380" spans="1:17" ht="12.75">
      <c r="A380" s="1">
        <v>2006</v>
      </c>
      <c r="B380" s="1" t="s">
        <v>20</v>
      </c>
      <c r="C380" s="1">
        <v>12</v>
      </c>
      <c r="E380" s="5">
        <v>8.100661157024781</v>
      </c>
      <c r="F380" s="5">
        <v>8.12</v>
      </c>
      <c r="G380" s="5">
        <v>8.09</v>
      </c>
      <c r="O380" s="2"/>
      <c r="P380" s="2"/>
      <c r="Q380" s="2"/>
    </row>
    <row r="381" spans="1:17" ht="12.75">
      <c r="A381" s="1">
        <v>2006</v>
      </c>
      <c r="B381" s="1" t="s">
        <v>20</v>
      </c>
      <c r="C381" s="1">
        <v>13</v>
      </c>
      <c r="E381" s="5">
        <v>8.093123966942137</v>
      </c>
      <c r="F381" s="5">
        <v>8.1</v>
      </c>
      <c r="G381" s="5">
        <v>8.08</v>
      </c>
      <c r="O381" s="2"/>
      <c r="P381" s="2"/>
      <c r="Q381" s="2"/>
    </row>
    <row r="382" spans="1:17" ht="12.75">
      <c r="A382" s="1">
        <v>2006</v>
      </c>
      <c r="B382" s="1" t="s">
        <v>20</v>
      </c>
      <c r="C382" s="1">
        <v>14</v>
      </c>
      <c r="E382" s="5">
        <v>8.076611570247932</v>
      </c>
      <c r="F382" s="5">
        <v>8.09</v>
      </c>
      <c r="G382" s="5">
        <v>8.06</v>
      </c>
      <c r="O382" s="2"/>
      <c r="P382" s="2"/>
      <c r="Q382" s="2"/>
    </row>
    <row r="383" spans="1:17" ht="12.75">
      <c r="A383" s="1">
        <v>2006</v>
      </c>
      <c r="B383" s="1" t="s">
        <v>20</v>
      </c>
      <c r="C383" s="1">
        <v>15</v>
      </c>
      <c r="E383" s="5" t="s">
        <v>39</v>
      </c>
      <c r="F383" s="5" t="s">
        <v>39</v>
      </c>
      <c r="G383" s="5" t="s">
        <v>39</v>
      </c>
      <c r="O383" s="2"/>
      <c r="P383" s="2"/>
      <c r="Q383" s="2"/>
    </row>
    <row r="384" spans="1:17" ht="12.75">
      <c r="A384" s="1">
        <v>2006</v>
      </c>
      <c r="B384" s="1" t="s">
        <v>20</v>
      </c>
      <c r="C384" s="1">
        <v>16</v>
      </c>
      <c r="E384" s="5" t="s">
        <v>39</v>
      </c>
      <c r="F384" s="5" t="s">
        <v>39</v>
      </c>
      <c r="G384" s="5" t="s">
        <v>39</v>
      </c>
      <c r="O384" s="2"/>
      <c r="P384" s="2"/>
      <c r="Q384" s="2"/>
    </row>
    <row r="385" spans="1:17" ht="12.75">
      <c r="A385" s="1">
        <v>2006</v>
      </c>
      <c r="B385" s="1" t="s">
        <v>20</v>
      </c>
      <c r="C385" s="1">
        <v>17</v>
      </c>
      <c r="E385" s="5" t="s">
        <v>39</v>
      </c>
      <c r="F385" s="5" t="s">
        <v>39</v>
      </c>
      <c r="G385" s="5" t="s">
        <v>39</v>
      </c>
      <c r="O385" s="2"/>
      <c r="P385" s="2"/>
      <c r="Q385" s="2"/>
    </row>
    <row r="386" spans="1:17" ht="12.75">
      <c r="A386" s="1">
        <v>2006</v>
      </c>
      <c r="B386" s="1" t="s">
        <v>20</v>
      </c>
      <c r="C386" s="1">
        <v>18</v>
      </c>
      <c r="E386" s="5" t="s">
        <v>39</v>
      </c>
      <c r="F386" s="5" t="s">
        <v>39</v>
      </c>
      <c r="G386" s="5" t="s">
        <v>39</v>
      </c>
      <c r="O386" s="2"/>
      <c r="P386" s="2"/>
      <c r="Q386" s="2"/>
    </row>
    <row r="387" spans="1:17" ht="12.75">
      <c r="A387" s="1">
        <v>2006</v>
      </c>
      <c r="B387" s="1" t="s">
        <v>20</v>
      </c>
      <c r="C387" s="1">
        <v>19</v>
      </c>
      <c r="E387" s="5" t="s">
        <v>39</v>
      </c>
      <c r="F387" s="5" t="s">
        <v>39</v>
      </c>
      <c r="G387" s="5" t="s">
        <v>39</v>
      </c>
      <c r="O387" s="2"/>
      <c r="P387" s="2"/>
      <c r="Q387" s="2"/>
    </row>
    <row r="388" spans="1:17" ht="12.75">
      <c r="A388" s="1">
        <v>2006</v>
      </c>
      <c r="B388" s="1" t="s">
        <v>20</v>
      </c>
      <c r="C388" s="1">
        <v>20</v>
      </c>
      <c r="E388" s="5" t="s">
        <v>39</v>
      </c>
      <c r="F388" s="5" t="s">
        <v>39</v>
      </c>
      <c r="G388" s="5" t="s">
        <v>39</v>
      </c>
      <c r="O388" s="2"/>
      <c r="P388" s="2"/>
      <c r="Q388" s="2"/>
    </row>
    <row r="389" spans="1:17" ht="12.75">
      <c r="A389" s="1">
        <v>2006</v>
      </c>
      <c r="B389" s="1" t="s">
        <v>20</v>
      </c>
      <c r="C389" s="1">
        <v>21</v>
      </c>
      <c r="E389" s="5" t="s">
        <v>39</v>
      </c>
      <c r="F389" s="5" t="s">
        <v>39</v>
      </c>
      <c r="G389" s="5" t="s">
        <v>39</v>
      </c>
      <c r="O389" s="2"/>
      <c r="P389" s="2"/>
      <c r="Q389" s="2"/>
    </row>
    <row r="390" spans="1:17" ht="12.75">
      <c r="A390" s="1">
        <v>2006</v>
      </c>
      <c r="B390" s="1" t="s">
        <v>20</v>
      </c>
      <c r="C390" s="1">
        <v>22</v>
      </c>
      <c r="E390" s="5" t="s">
        <v>39</v>
      </c>
      <c r="F390" s="5" t="s">
        <v>39</v>
      </c>
      <c r="G390" s="5" t="s">
        <v>39</v>
      </c>
      <c r="O390" s="2"/>
      <c r="P390" s="2"/>
      <c r="Q390" s="2"/>
    </row>
    <row r="391" spans="1:17" ht="12.75">
      <c r="A391" s="1">
        <v>2006</v>
      </c>
      <c r="B391" s="1" t="s">
        <v>20</v>
      </c>
      <c r="C391" s="1">
        <v>23</v>
      </c>
      <c r="E391" s="5" t="s">
        <v>39</v>
      </c>
      <c r="F391" s="5" t="s">
        <v>39</v>
      </c>
      <c r="G391" s="5" t="s">
        <v>39</v>
      </c>
      <c r="O391" s="2"/>
      <c r="P391" s="2"/>
      <c r="Q391" s="2"/>
    </row>
    <row r="392" spans="1:17" ht="12.75">
      <c r="A392" s="1">
        <v>2006</v>
      </c>
      <c r="B392" s="1" t="s">
        <v>20</v>
      </c>
      <c r="C392" s="1">
        <v>24</v>
      </c>
      <c r="E392" s="5" t="s">
        <v>39</v>
      </c>
      <c r="F392" s="5" t="s">
        <v>39</v>
      </c>
      <c r="G392" s="5" t="s">
        <v>39</v>
      </c>
      <c r="O392" s="2"/>
      <c r="P392" s="2"/>
      <c r="Q392" s="2"/>
    </row>
    <row r="393" spans="1:17" ht="12.75">
      <c r="A393" s="1">
        <v>2006</v>
      </c>
      <c r="B393" s="1" t="s">
        <v>20</v>
      </c>
      <c r="C393" s="1">
        <v>25</v>
      </c>
      <c r="E393" s="5" t="s">
        <v>39</v>
      </c>
      <c r="F393" s="5" t="s">
        <v>39</v>
      </c>
      <c r="G393" s="5" t="s">
        <v>39</v>
      </c>
      <c r="O393" s="2"/>
      <c r="P393" s="2"/>
      <c r="Q393" s="2"/>
    </row>
    <row r="394" spans="1:17" ht="12.75">
      <c r="A394" s="1">
        <v>2006</v>
      </c>
      <c r="B394" s="1" t="s">
        <v>20</v>
      </c>
      <c r="C394" s="1">
        <v>26</v>
      </c>
      <c r="E394" s="5" t="s">
        <v>39</v>
      </c>
      <c r="F394" s="5" t="s">
        <v>39</v>
      </c>
      <c r="G394" s="5" t="s">
        <v>39</v>
      </c>
      <c r="O394" s="2"/>
      <c r="P394" s="2"/>
      <c r="Q394" s="2"/>
    </row>
    <row r="395" spans="1:17" ht="12.75">
      <c r="A395" s="1">
        <v>2006</v>
      </c>
      <c r="B395" s="1" t="s">
        <v>20</v>
      </c>
      <c r="C395" s="1">
        <v>27</v>
      </c>
      <c r="E395" s="5" t="s">
        <v>39</v>
      </c>
      <c r="F395" s="5" t="s">
        <v>39</v>
      </c>
      <c r="G395" s="5" t="s">
        <v>39</v>
      </c>
      <c r="O395" s="2"/>
      <c r="P395" s="2"/>
      <c r="Q395" s="2"/>
    </row>
    <row r="396" spans="1:17" ht="12.75">
      <c r="A396" s="1">
        <v>2006</v>
      </c>
      <c r="B396" s="1" t="s">
        <v>20</v>
      </c>
      <c r="C396" s="1">
        <v>28</v>
      </c>
      <c r="E396" s="5" t="s">
        <v>39</v>
      </c>
      <c r="F396" s="5" t="s">
        <v>39</v>
      </c>
      <c r="G396" s="5" t="s">
        <v>39</v>
      </c>
      <c r="O396" s="2"/>
      <c r="P396" s="2"/>
      <c r="Q396" s="2"/>
    </row>
    <row r="397" spans="1:17" ht="12.75">
      <c r="A397" s="1">
        <v>2006</v>
      </c>
      <c r="B397" s="1" t="s">
        <v>20</v>
      </c>
      <c r="C397" s="1">
        <v>29</v>
      </c>
      <c r="E397" s="5" t="s">
        <v>39</v>
      </c>
      <c r="F397" s="5" t="s">
        <v>39</v>
      </c>
      <c r="G397" s="5" t="s">
        <v>39</v>
      </c>
      <c r="J397" s="4" t="s">
        <v>7</v>
      </c>
      <c r="L397" s="5">
        <f>AVERAGE(E369:E399)</f>
        <v>8.206138134592678</v>
      </c>
      <c r="O397" s="2"/>
      <c r="P397" s="2"/>
      <c r="Q397" s="2"/>
    </row>
    <row r="398" spans="1:17" ht="12.75">
      <c r="A398" s="1">
        <v>2006</v>
      </c>
      <c r="B398" s="1" t="s">
        <v>20</v>
      </c>
      <c r="C398" s="1">
        <v>30</v>
      </c>
      <c r="E398" s="5" t="s">
        <v>39</v>
      </c>
      <c r="F398" s="5" t="s">
        <v>39</v>
      </c>
      <c r="G398" s="5" t="s">
        <v>39</v>
      </c>
      <c r="J398" s="4" t="s">
        <v>8</v>
      </c>
      <c r="L398" s="5">
        <f>MAX(F369:F399)</f>
        <v>8.37</v>
      </c>
      <c r="O398" s="2"/>
      <c r="P398" s="2"/>
      <c r="Q398" s="2"/>
    </row>
    <row r="399" spans="1:17" ht="12.75">
      <c r="A399" s="1">
        <v>2006</v>
      </c>
      <c r="B399" s="1" t="s">
        <v>20</v>
      </c>
      <c r="C399" s="1">
        <v>31</v>
      </c>
      <c r="E399" s="5" t="s">
        <v>39</v>
      </c>
      <c r="F399" s="5" t="s">
        <v>39</v>
      </c>
      <c r="G399" s="5" t="s">
        <v>39</v>
      </c>
      <c r="J399" s="4" t="s">
        <v>9</v>
      </c>
      <c r="L399" s="5">
        <f>MIN(G369:G399)</f>
        <v>8.06</v>
      </c>
      <c r="O399" s="2"/>
      <c r="P399" s="2"/>
      <c r="Q399" s="2"/>
    </row>
    <row r="402" spans="2:14" ht="12.75">
      <c r="B402" s="1" t="s">
        <v>21</v>
      </c>
      <c r="C402" s="1" t="s">
        <v>22</v>
      </c>
      <c r="D402" s="1" t="s">
        <v>23</v>
      </c>
      <c r="E402" s="6" t="s">
        <v>24</v>
      </c>
      <c r="F402" s="6" t="s">
        <v>13</v>
      </c>
      <c r="G402" s="6" t="s">
        <v>25</v>
      </c>
      <c r="H402" s="1" t="s">
        <v>26</v>
      </c>
      <c r="I402" s="1" t="s">
        <v>27</v>
      </c>
      <c r="J402" s="1" t="s">
        <v>28</v>
      </c>
      <c r="K402" s="6" t="s">
        <v>29</v>
      </c>
      <c r="L402" s="6" t="s">
        <v>30</v>
      </c>
      <c r="M402" s="1" t="s">
        <v>31</v>
      </c>
      <c r="N402" s="7" t="s">
        <v>35</v>
      </c>
    </row>
    <row r="403" spans="1:14" ht="12.75">
      <c r="A403" s="1" t="s">
        <v>32</v>
      </c>
      <c r="B403" s="5">
        <v>8.374948697022642</v>
      </c>
      <c r="C403" s="2">
        <v>8.32100354191263</v>
      </c>
      <c r="D403" s="5">
        <v>7.652868279569889</v>
      </c>
      <c r="E403" s="3">
        <v>6.969416666666671</v>
      </c>
      <c r="F403" s="3">
        <v>6.926019728072523</v>
      </c>
      <c r="G403" s="5">
        <v>7.996829201101933</v>
      </c>
      <c r="H403" s="5">
        <v>9.011474273527053</v>
      </c>
      <c r="I403" s="2">
        <v>8.884469363725227</v>
      </c>
      <c r="J403" s="2">
        <v>9.113918495297806</v>
      </c>
      <c r="K403" s="2">
        <v>8.699166714163576</v>
      </c>
      <c r="L403" s="5">
        <v>8.609148401006106</v>
      </c>
      <c r="M403" s="5">
        <v>8.206138134592681</v>
      </c>
      <c r="N403" s="2">
        <f>AVERAGE(B403:M403)</f>
        <v>8.230450124721562</v>
      </c>
    </row>
    <row r="404" spans="1:14" ht="12.75">
      <c r="A404" s="1" t="s">
        <v>33</v>
      </c>
      <c r="B404" s="5">
        <v>8.65</v>
      </c>
      <c r="C404" s="2">
        <v>8.73</v>
      </c>
      <c r="D404" s="5">
        <v>8.45</v>
      </c>
      <c r="E404" s="3">
        <v>7.18</v>
      </c>
      <c r="F404" s="3">
        <v>7.01</v>
      </c>
      <c r="G404" s="5">
        <v>8.97</v>
      </c>
      <c r="H404" s="5">
        <v>9.6</v>
      </c>
      <c r="I404" s="2">
        <v>9.39</v>
      </c>
      <c r="J404" s="2">
        <v>9.33</v>
      </c>
      <c r="K404" s="2">
        <v>8.91</v>
      </c>
      <c r="L404" s="5">
        <v>8.71</v>
      </c>
      <c r="M404" s="5">
        <v>8.37</v>
      </c>
      <c r="N404" s="2">
        <f>MAX(B404:M404)</f>
        <v>9.6</v>
      </c>
    </row>
    <row r="405" spans="1:14" ht="12.75">
      <c r="A405" s="1" t="s">
        <v>34</v>
      </c>
      <c r="B405" s="5">
        <v>8.018</v>
      </c>
      <c r="C405" s="2">
        <v>7.9</v>
      </c>
      <c r="D405" s="5">
        <v>7.17</v>
      </c>
      <c r="E405" s="3">
        <v>6.87</v>
      </c>
      <c r="F405" s="3">
        <v>6.89</v>
      </c>
      <c r="G405" s="5">
        <v>6.98</v>
      </c>
      <c r="H405" s="5">
        <v>8.82</v>
      </c>
      <c r="I405" s="2">
        <v>8.17</v>
      </c>
      <c r="J405" s="2">
        <v>8.91</v>
      </c>
      <c r="K405" s="2">
        <v>8.44</v>
      </c>
      <c r="L405" s="5">
        <v>8.36</v>
      </c>
      <c r="M405" s="5">
        <v>8.06</v>
      </c>
      <c r="N405" s="2">
        <f>MIN(B405:M405)</f>
        <v>6.87</v>
      </c>
    </row>
    <row r="406" spans="2:13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4:5" ht="12.75">
      <c r="D409" s="1" t="s">
        <v>37</v>
      </c>
      <c r="E409" s="2"/>
    </row>
    <row r="410" ht="12.75">
      <c r="C410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8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3" width="9.140625" style="4" customWidth="1"/>
    <col min="14" max="16" width="9.140625" style="2" customWidth="1"/>
    <col min="17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17" ht="12.75">
      <c r="A2" s="1">
        <v>2006</v>
      </c>
      <c r="B2" s="1" t="s">
        <v>6</v>
      </c>
      <c r="C2" s="1">
        <v>1</v>
      </c>
      <c r="E2" s="2">
        <v>1.4354166666666677</v>
      </c>
      <c r="F2" s="2">
        <v>1.46</v>
      </c>
      <c r="G2" s="2">
        <v>1.4100000000000001</v>
      </c>
      <c r="Q2" s="2"/>
    </row>
    <row r="3" spans="1:17" ht="12.75">
      <c r="A3" s="1">
        <v>2006</v>
      </c>
      <c r="B3" s="1" t="s">
        <v>6</v>
      </c>
      <c r="C3" s="1">
        <v>2</v>
      </c>
      <c r="E3" s="2">
        <v>1.398125</v>
      </c>
      <c r="F3" s="2">
        <v>1.4100000000000001</v>
      </c>
      <c r="G3" s="2">
        <v>1.38</v>
      </c>
      <c r="Q3" s="2"/>
    </row>
    <row r="4" spans="1:17" ht="12.75">
      <c r="A4" s="1">
        <v>2006</v>
      </c>
      <c r="B4" s="1" t="s">
        <v>6</v>
      </c>
      <c r="C4" s="1">
        <v>3</v>
      </c>
      <c r="E4" s="2">
        <v>1.3684374999999995</v>
      </c>
      <c r="F4" s="2">
        <v>1.38</v>
      </c>
      <c r="G4" s="2">
        <v>1.3499999999999996</v>
      </c>
      <c r="Q4" s="2"/>
    </row>
    <row r="5" spans="1:17" ht="12.75">
      <c r="A5" s="1">
        <v>2006</v>
      </c>
      <c r="B5" s="1" t="s">
        <v>6</v>
      </c>
      <c r="C5" s="1">
        <v>4</v>
      </c>
      <c r="E5" s="2">
        <v>1.3159375000000004</v>
      </c>
      <c r="F5" s="2">
        <v>1.3499999999999996</v>
      </c>
      <c r="G5" s="2">
        <v>1.2799999999999994</v>
      </c>
      <c r="Q5" s="2"/>
    </row>
    <row r="6" spans="1:17" ht="12.75">
      <c r="A6" s="1">
        <v>2006</v>
      </c>
      <c r="B6" s="1" t="s">
        <v>6</v>
      </c>
      <c r="C6" s="1">
        <v>5</v>
      </c>
      <c r="E6" s="2">
        <v>1.2444791666666652</v>
      </c>
      <c r="F6" s="2">
        <v>1.2799999999999994</v>
      </c>
      <c r="G6" s="2">
        <v>1.21</v>
      </c>
      <c r="Q6" s="2"/>
    </row>
    <row r="7" spans="1:17" ht="12.75">
      <c r="A7" s="1">
        <v>2006</v>
      </c>
      <c r="B7" s="1" t="s">
        <v>6</v>
      </c>
      <c r="C7" s="1">
        <v>6</v>
      </c>
      <c r="E7" s="2">
        <v>1.1787083333333335</v>
      </c>
      <c r="F7" s="2">
        <v>1.2199999999999998</v>
      </c>
      <c r="G7" s="2">
        <v>1.1239999999999997</v>
      </c>
      <c r="Q7" s="2"/>
    </row>
    <row r="8" spans="1:17" ht="12.75">
      <c r="A8" s="1">
        <v>2006</v>
      </c>
      <c r="B8" s="1" t="s">
        <v>6</v>
      </c>
      <c r="C8" s="1">
        <v>7</v>
      </c>
      <c r="E8" s="2">
        <v>1.0869687499999998</v>
      </c>
      <c r="F8" s="2">
        <v>1.1259999999999994</v>
      </c>
      <c r="G8" s="2">
        <v>1.0499999999999998</v>
      </c>
      <c r="Q8" s="2"/>
    </row>
    <row r="9" spans="1:17" ht="12.75">
      <c r="A9" s="1">
        <v>2006</v>
      </c>
      <c r="B9" s="1" t="s">
        <v>6</v>
      </c>
      <c r="C9" s="1">
        <v>8</v>
      </c>
      <c r="E9" s="2">
        <v>1.02496875</v>
      </c>
      <c r="F9" s="2">
        <v>1.0499999999999998</v>
      </c>
      <c r="G9" s="2">
        <v>1.0009999999999994</v>
      </c>
      <c r="Q9" s="2"/>
    </row>
    <row r="10" spans="1:17" ht="12.75">
      <c r="A10" s="1">
        <v>2006</v>
      </c>
      <c r="B10" s="1" t="s">
        <v>6</v>
      </c>
      <c r="C10" s="1">
        <v>9</v>
      </c>
      <c r="E10" s="2">
        <v>0.9777395833333319</v>
      </c>
      <c r="F10" s="2">
        <v>1.0009999999999994</v>
      </c>
      <c r="G10" s="2">
        <v>0.9550000000000001</v>
      </c>
      <c r="Q10" s="2"/>
    </row>
    <row r="11" spans="1:17" ht="12.75">
      <c r="A11" s="1">
        <v>2006</v>
      </c>
      <c r="B11" s="1" t="s">
        <v>6</v>
      </c>
      <c r="C11" s="1">
        <v>10</v>
      </c>
      <c r="E11" s="2">
        <v>0.9365937499999992</v>
      </c>
      <c r="F11" s="2">
        <v>0.9550000000000001</v>
      </c>
      <c r="G11" s="2">
        <v>0.9199999999999999</v>
      </c>
      <c r="Q11" s="2"/>
    </row>
    <row r="12" spans="1:17" ht="12.75">
      <c r="A12" s="1">
        <v>2006</v>
      </c>
      <c r="B12" s="1" t="s">
        <v>6</v>
      </c>
      <c r="C12" s="1">
        <v>11</v>
      </c>
      <c r="E12" s="2">
        <v>0.9034062499999999</v>
      </c>
      <c r="F12" s="2">
        <v>0.923</v>
      </c>
      <c r="G12" s="2">
        <v>0.8869999999999996</v>
      </c>
      <c r="Q12" s="2"/>
    </row>
    <row r="13" spans="1:17" ht="12.75">
      <c r="A13" s="1">
        <v>2006</v>
      </c>
      <c r="B13" s="1" t="s">
        <v>6</v>
      </c>
      <c r="C13" s="1">
        <v>12</v>
      </c>
      <c r="E13" s="2">
        <v>0.871385416666666</v>
      </c>
      <c r="F13" s="2">
        <v>0.8889999999999993</v>
      </c>
      <c r="G13" s="2">
        <v>0.8529999999999998</v>
      </c>
      <c r="Q13" s="2"/>
    </row>
    <row r="14" spans="1:17" ht="12.75">
      <c r="A14" s="1">
        <v>2006</v>
      </c>
      <c r="B14" s="1" t="s">
        <v>6</v>
      </c>
      <c r="C14" s="1">
        <v>13</v>
      </c>
      <c r="E14" s="2">
        <v>0.8395624999999994</v>
      </c>
      <c r="F14" s="2">
        <v>0.8569999999999993</v>
      </c>
      <c r="G14" s="2">
        <v>0.8239999999999998</v>
      </c>
      <c r="Q14" s="2"/>
    </row>
    <row r="15" spans="1:17" ht="12.75">
      <c r="A15" s="1">
        <v>2006</v>
      </c>
      <c r="B15" s="1" t="s">
        <v>6</v>
      </c>
      <c r="C15" s="1">
        <v>14</v>
      </c>
      <c r="E15" s="2">
        <v>0.851666666666666</v>
      </c>
      <c r="F15" s="2">
        <v>0.8959999999999999</v>
      </c>
      <c r="G15" s="2">
        <v>0.8149999999999995</v>
      </c>
      <c r="Q15" s="2"/>
    </row>
    <row r="16" spans="1:17" ht="12.75">
      <c r="A16" s="1">
        <v>2006</v>
      </c>
      <c r="B16" s="1" t="s">
        <v>6</v>
      </c>
      <c r="C16" s="1">
        <v>15</v>
      </c>
      <c r="E16" s="2">
        <v>0.7991666666666667</v>
      </c>
      <c r="F16" s="2">
        <v>0.8179999999999996</v>
      </c>
      <c r="G16" s="2">
        <v>0.7850000000000001</v>
      </c>
      <c r="Q16" s="2"/>
    </row>
    <row r="17" spans="1:17" ht="12.75">
      <c r="A17" s="1">
        <v>2006</v>
      </c>
      <c r="B17" s="1" t="s">
        <v>6</v>
      </c>
      <c r="C17" s="1">
        <v>16</v>
      </c>
      <c r="E17" s="2">
        <v>0.7789895833333328</v>
      </c>
      <c r="F17" s="2">
        <v>0.7869999999999999</v>
      </c>
      <c r="G17" s="2">
        <v>0.7699999999999996</v>
      </c>
      <c r="Q17" s="2"/>
    </row>
    <row r="18" spans="1:17" ht="12.75">
      <c r="A18" s="1">
        <v>2006</v>
      </c>
      <c r="B18" s="1" t="s">
        <v>6</v>
      </c>
      <c r="C18" s="1">
        <v>17</v>
      </c>
      <c r="E18" s="2">
        <v>0.7756145833333331</v>
      </c>
      <c r="F18" s="2">
        <v>0.7850000000000001</v>
      </c>
      <c r="G18" s="2">
        <v>0.7649999999999997</v>
      </c>
      <c r="Q18" s="2"/>
    </row>
    <row r="19" spans="1:17" ht="12.75">
      <c r="A19" s="1">
        <v>2006</v>
      </c>
      <c r="B19" s="1" t="s">
        <v>6</v>
      </c>
      <c r="C19" s="1">
        <v>18</v>
      </c>
      <c r="E19" s="2">
        <v>0.8028854166666667</v>
      </c>
      <c r="F19" s="2">
        <v>0.8369999999999997</v>
      </c>
      <c r="G19" s="2">
        <v>0.7619999999999996</v>
      </c>
      <c r="Q19" s="2"/>
    </row>
    <row r="20" spans="1:17" ht="12.75">
      <c r="A20" s="1">
        <v>2006</v>
      </c>
      <c r="B20" s="1" t="s">
        <v>6</v>
      </c>
      <c r="C20" s="1">
        <v>19</v>
      </c>
      <c r="E20" s="2">
        <v>0.7206666666666663</v>
      </c>
      <c r="F20" s="2">
        <v>0.7619999999999996</v>
      </c>
      <c r="G20" s="2">
        <v>0.6789999999999994</v>
      </c>
      <c r="Q20" s="2"/>
    </row>
    <row r="21" spans="1:17" ht="12.75">
      <c r="A21" s="1">
        <v>2006</v>
      </c>
      <c r="B21" s="1" t="s">
        <v>6</v>
      </c>
      <c r="C21" s="1">
        <v>20</v>
      </c>
      <c r="E21" s="2">
        <v>0.6486875</v>
      </c>
      <c r="F21" s="2">
        <v>0.6779999999999999</v>
      </c>
      <c r="G21" s="2">
        <v>0.6209999999999996</v>
      </c>
      <c r="Q21" s="2"/>
    </row>
    <row r="22" spans="1:17" ht="12.75">
      <c r="A22" s="1">
        <v>2006</v>
      </c>
      <c r="B22" s="1" t="s">
        <v>6</v>
      </c>
      <c r="C22" s="1">
        <v>21</v>
      </c>
      <c r="E22" s="2">
        <v>0.5905208333333333</v>
      </c>
      <c r="F22" s="2">
        <v>0.6209999999999996</v>
      </c>
      <c r="G22" s="2">
        <v>0.5659999999999998</v>
      </c>
      <c r="Q22" s="2"/>
    </row>
    <row r="23" spans="1:17" ht="12.75">
      <c r="A23" s="1">
        <v>2006</v>
      </c>
      <c r="B23" s="1" t="s">
        <v>6</v>
      </c>
      <c r="C23" s="1">
        <v>22</v>
      </c>
      <c r="E23" s="2">
        <v>0.5444687499999997</v>
      </c>
      <c r="F23" s="2">
        <v>0.5679999999999996</v>
      </c>
      <c r="G23" s="2">
        <v>0.5279999999999996</v>
      </c>
      <c r="Q23" s="2"/>
    </row>
    <row r="24" spans="1:17" ht="12.75">
      <c r="A24" s="1">
        <v>2006</v>
      </c>
      <c r="B24" s="1" t="s">
        <v>6</v>
      </c>
      <c r="C24" s="1">
        <v>23</v>
      </c>
      <c r="E24" s="2">
        <v>0.504708333333333</v>
      </c>
      <c r="F24" s="2">
        <v>0.5309999999999997</v>
      </c>
      <c r="G24" s="2">
        <v>0.48799999999999955</v>
      </c>
      <c r="Q24" s="2"/>
    </row>
    <row r="25" spans="1:17" ht="12.75">
      <c r="A25" s="1">
        <v>2006</v>
      </c>
      <c r="B25" s="1" t="s">
        <v>6</v>
      </c>
      <c r="C25" s="1">
        <v>24</v>
      </c>
      <c r="E25" s="2">
        <v>0.4674374999999998</v>
      </c>
      <c r="F25" s="2">
        <v>0.4899999999999993</v>
      </c>
      <c r="G25" s="2">
        <v>0.45199999999999996</v>
      </c>
      <c r="Q25" s="2"/>
    </row>
    <row r="26" spans="1:17" ht="12.75">
      <c r="A26" s="1">
        <v>2006</v>
      </c>
      <c r="B26" s="1" t="s">
        <v>6</v>
      </c>
      <c r="C26" s="1">
        <v>25</v>
      </c>
      <c r="E26" s="2">
        <v>0.4308958333333332</v>
      </c>
      <c r="F26" s="2">
        <v>0.46199999999999974</v>
      </c>
      <c r="G26" s="2">
        <v>0.399</v>
      </c>
      <c r="Q26" s="2"/>
    </row>
    <row r="27" spans="1:17" ht="12.75">
      <c r="A27" s="1">
        <v>2006</v>
      </c>
      <c r="B27" s="1" t="s">
        <v>6</v>
      </c>
      <c r="C27" s="1">
        <v>26</v>
      </c>
      <c r="E27" s="2">
        <v>0.3705833333333331</v>
      </c>
      <c r="F27" s="2">
        <v>0.399</v>
      </c>
      <c r="G27" s="2">
        <v>0.34499999999999975</v>
      </c>
      <c r="Q27" s="2"/>
    </row>
    <row r="28" spans="1:17" ht="12.75">
      <c r="A28" s="1">
        <v>2006</v>
      </c>
      <c r="B28" s="1" t="s">
        <v>6</v>
      </c>
      <c r="C28" s="1">
        <v>27</v>
      </c>
      <c r="E28" s="2">
        <v>0.32684374999999966</v>
      </c>
      <c r="F28" s="2">
        <v>0.34499999999999975</v>
      </c>
      <c r="G28" s="2">
        <v>0.30799999999999983</v>
      </c>
      <c r="Q28" s="2"/>
    </row>
    <row r="29" spans="1:17" ht="12.75">
      <c r="A29" s="1">
        <v>2006</v>
      </c>
      <c r="B29" s="1" t="s">
        <v>6</v>
      </c>
      <c r="C29" s="1">
        <v>28</v>
      </c>
      <c r="E29" s="2">
        <v>0.3001041666666665</v>
      </c>
      <c r="F29" s="2">
        <v>0.32099999999999973</v>
      </c>
      <c r="G29" s="2">
        <v>0.27999999999999936</v>
      </c>
      <c r="Q29" s="2"/>
    </row>
    <row r="30" spans="1:17" ht="12.75">
      <c r="A30" s="1">
        <v>2006</v>
      </c>
      <c r="B30" s="1" t="s">
        <v>6</v>
      </c>
      <c r="C30" s="1">
        <v>29</v>
      </c>
      <c r="E30" s="2">
        <v>0.3031458333333332</v>
      </c>
      <c r="F30" s="2">
        <v>0.3259999999999996</v>
      </c>
      <c r="G30" s="2">
        <v>0.28500000000000014</v>
      </c>
      <c r="I30" s="4" t="s">
        <v>7</v>
      </c>
      <c r="K30" s="2">
        <f>AVERAGE(E2:E32)</f>
        <v>0.8042406249999997</v>
      </c>
      <c r="Q30" s="2"/>
    </row>
    <row r="31" spans="1:17" ht="12.75">
      <c r="A31" s="1">
        <v>2006</v>
      </c>
      <c r="B31" s="1" t="s">
        <v>6</v>
      </c>
      <c r="C31" s="1">
        <v>30</v>
      </c>
      <c r="E31" s="2">
        <v>0.3291041666666663</v>
      </c>
      <c r="F31" s="2">
        <v>0.35599999999999987</v>
      </c>
      <c r="G31" s="2">
        <v>0.2999999999999998</v>
      </c>
      <c r="I31" s="4" t="s">
        <v>8</v>
      </c>
      <c r="K31" s="2">
        <f>MAX(F2:F32)</f>
        <v>1.46</v>
      </c>
      <c r="Q31" s="2"/>
    </row>
    <row r="32" spans="1:17" ht="12.75">
      <c r="A32" s="1">
        <v>2006</v>
      </c>
      <c r="B32" s="1" t="s">
        <v>6</v>
      </c>
      <c r="C32" s="1">
        <v>31</v>
      </c>
      <c r="E32" s="9" t="s">
        <v>39</v>
      </c>
      <c r="F32" s="9" t="s">
        <v>39</v>
      </c>
      <c r="G32" s="9" t="s">
        <v>39</v>
      </c>
      <c r="I32" s="4" t="s">
        <v>9</v>
      </c>
      <c r="K32" s="2">
        <f>MIN(G2:G32)</f>
        <v>0.27999999999999936</v>
      </c>
      <c r="Q32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7" ht="12.75">
      <c r="A36" s="1">
        <v>2006</v>
      </c>
      <c r="B36" s="1" t="s">
        <v>10</v>
      </c>
      <c r="C36" s="1">
        <v>1</v>
      </c>
      <c r="E36" s="9" t="s">
        <v>39</v>
      </c>
      <c r="F36" s="9" t="s">
        <v>39</v>
      </c>
      <c r="G36" s="9" t="s">
        <v>39</v>
      </c>
      <c r="Q36" s="2"/>
    </row>
    <row r="37" spans="1:17" ht="12.75">
      <c r="A37" s="1">
        <v>2006</v>
      </c>
      <c r="B37" s="1" t="s">
        <v>10</v>
      </c>
      <c r="C37" s="1">
        <v>2</v>
      </c>
      <c r="E37" s="2">
        <v>0.2675833333333329</v>
      </c>
      <c r="F37" s="2">
        <v>0.2969999999999997</v>
      </c>
      <c r="G37" s="2">
        <v>0.24399999999999977</v>
      </c>
      <c r="Q37" s="2"/>
    </row>
    <row r="38" spans="1:17" ht="12.75">
      <c r="A38" s="1">
        <v>2006</v>
      </c>
      <c r="B38" s="1" t="s">
        <v>10</v>
      </c>
      <c r="C38" s="1">
        <v>3</v>
      </c>
      <c r="E38" s="2">
        <v>0.3128099173553717</v>
      </c>
      <c r="F38" s="2">
        <v>0.4079999999999995</v>
      </c>
      <c r="G38" s="2">
        <v>0.2709999999999999</v>
      </c>
      <c r="Q38" s="2"/>
    </row>
    <row r="39" spans="1:17" ht="12.75">
      <c r="A39" s="1">
        <v>2006</v>
      </c>
      <c r="B39" s="1" t="s">
        <v>10</v>
      </c>
      <c r="C39" s="1">
        <v>4</v>
      </c>
      <c r="E39" s="2">
        <v>0.5110330578512392</v>
      </c>
      <c r="F39" s="2">
        <v>0.617</v>
      </c>
      <c r="G39" s="2">
        <v>0.38699999999999957</v>
      </c>
      <c r="Q39" s="2"/>
    </row>
    <row r="40" spans="1:17" ht="12.75">
      <c r="A40" s="1">
        <v>2006</v>
      </c>
      <c r="B40" s="1" t="s">
        <v>10</v>
      </c>
      <c r="C40" s="1">
        <v>5</v>
      </c>
      <c r="E40" s="2">
        <v>0.6017107438016525</v>
      </c>
      <c r="F40" s="2">
        <v>0.617</v>
      </c>
      <c r="G40" s="2">
        <v>0.593</v>
      </c>
      <c r="Q40" s="2"/>
    </row>
    <row r="41" spans="1:17" ht="12.75">
      <c r="A41" s="1">
        <v>2006</v>
      </c>
      <c r="B41" s="1" t="s">
        <v>10</v>
      </c>
      <c r="C41" s="1">
        <v>6</v>
      </c>
      <c r="E41" s="2">
        <v>0.5975702479338839</v>
      </c>
      <c r="F41" s="2">
        <v>0.6059999999999999</v>
      </c>
      <c r="G41" s="2">
        <v>0.5919999999999996</v>
      </c>
      <c r="Q41" s="2"/>
    </row>
    <row r="42" spans="1:17" ht="12.75">
      <c r="A42" s="1">
        <v>2006</v>
      </c>
      <c r="B42" s="1" t="s">
        <v>10</v>
      </c>
      <c r="C42" s="1">
        <v>7</v>
      </c>
      <c r="E42" s="2">
        <v>0.5974710743801646</v>
      </c>
      <c r="F42" s="2">
        <v>0.6120000000000001</v>
      </c>
      <c r="G42" s="2">
        <v>0.5869999999999997</v>
      </c>
      <c r="Q42" s="2"/>
    </row>
    <row r="43" spans="1:17" ht="12.75">
      <c r="A43" s="1">
        <v>2006</v>
      </c>
      <c r="B43" s="1" t="s">
        <v>10</v>
      </c>
      <c r="C43" s="1">
        <v>8</v>
      </c>
      <c r="E43" s="2">
        <v>0.6087851239669415</v>
      </c>
      <c r="F43" s="2">
        <v>0.6200000000000001</v>
      </c>
      <c r="G43" s="2">
        <v>0.5999999999999996</v>
      </c>
      <c r="Q43" s="2"/>
    </row>
    <row r="44" spans="1:17" ht="12.75">
      <c r="A44" s="1">
        <v>2006</v>
      </c>
      <c r="B44" s="1" t="s">
        <v>10</v>
      </c>
      <c r="C44" s="1">
        <v>9</v>
      </c>
      <c r="E44" s="2">
        <v>0.6013057851239668</v>
      </c>
      <c r="F44" s="2">
        <v>0.6149999999999993</v>
      </c>
      <c r="G44" s="2">
        <v>0.5899999999999999</v>
      </c>
      <c r="Q44" s="2"/>
    </row>
    <row r="45" spans="1:17" ht="12.75">
      <c r="A45" s="1">
        <v>2006</v>
      </c>
      <c r="B45" s="1" t="s">
        <v>10</v>
      </c>
      <c r="C45" s="1">
        <v>10</v>
      </c>
      <c r="E45" s="2">
        <v>0.5916776859504131</v>
      </c>
      <c r="F45" s="2">
        <v>0.5989999999999993</v>
      </c>
      <c r="G45" s="2">
        <v>0.5859999999999994</v>
      </c>
      <c r="Q45" s="2"/>
    </row>
    <row r="46" spans="1:17" ht="12.75">
      <c r="A46" s="1">
        <v>2006</v>
      </c>
      <c r="B46" s="1" t="s">
        <v>10</v>
      </c>
      <c r="C46" s="1">
        <v>11</v>
      </c>
      <c r="E46" s="2">
        <v>0.6010413223140489</v>
      </c>
      <c r="F46" s="2">
        <v>0.6189999999999998</v>
      </c>
      <c r="G46" s="2">
        <v>0.5909999999999993</v>
      </c>
      <c r="Q46" s="2"/>
    </row>
    <row r="47" spans="1:17" ht="12.75">
      <c r="A47" s="1">
        <v>2006</v>
      </c>
      <c r="B47" s="1" t="s">
        <v>10</v>
      </c>
      <c r="C47" s="1">
        <v>12</v>
      </c>
      <c r="E47" s="2">
        <v>0.6119090909090905</v>
      </c>
      <c r="F47" s="2">
        <v>0.6339999999999995</v>
      </c>
      <c r="G47" s="2">
        <v>0.5909999999999993</v>
      </c>
      <c r="Q47" s="2"/>
    </row>
    <row r="48" spans="1:17" ht="12.75">
      <c r="A48" s="1">
        <v>2006</v>
      </c>
      <c r="B48" s="1" t="s">
        <v>10</v>
      </c>
      <c r="C48" s="1">
        <v>13</v>
      </c>
      <c r="E48" s="2">
        <v>0.5849256198347104</v>
      </c>
      <c r="F48" s="2">
        <v>0.5979999999999999</v>
      </c>
      <c r="G48" s="2">
        <v>0.5640000000000001</v>
      </c>
      <c r="Q48" s="2"/>
    </row>
    <row r="49" spans="1:17" ht="12.75">
      <c r="A49" s="1">
        <v>2006</v>
      </c>
      <c r="B49" s="1" t="s">
        <v>10</v>
      </c>
      <c r="C49" s="1">
        <v>14</v>
      </c>
      <c r="E49" s="2">
        <v>0.5554876033057847</v>
      </c>
      <c r="F49" s="2">
        <v>0.5659999999999998</v>
      </c>
      <c r="G49" s="2">
        <v>0.5430000000000001</v>
      </c>
      <c r="Q49" s="2"/>
    </row>
    <row r="50" spans="1:17" ht="12.75">
      <c r="A50" s="1">
        <v>2006</v>
      </c>
      <c r="B50" s="1" t="s">
        <v>10</v>
      </c>
      <c r="C50" s="1">
        <v>15</v>
      </c>
      <c r="E50" s="2">
        <v>0.5391487603305785</v>
      </c>
      <c r="F50" s="2">
        <v>0.5489999999999995</v>
      </c>
      <c r="G50" s="2">
        <v>0.5289999999999999</v>
      </c>
      <c r="Q50" s="2"/>
    </row>
    <row r="51" spans="1:17" ht="12.75">
      <c r="A51" s="1">
        <v>2006</v>
      </c>
      <c r="B51" s="1" t="s">
        <v>10</v>
      </c>
      <c r="C51" s="1">
        <v>16</v>
      </c>
      <c r="E51" s="2">
        <v>0.522462809917355</v>
      </c>
      <c r="F51" s="2">
        <v>0.5299999999999994</v>
      </c>
      <c r="G51" s="2">
        <v>0.508</v>
      </c>
      <c r="Q51" s="2"/>
    </row>
    <row r="52" spans="1:17" ht="12.75">
      <c r="A52" s="1">
        <v>2006</v>
      </c>
      <c r="B52" s="1" t="s">
        <v>10</v>
      </c>
      <c r="C52" s="1">
        <v>17</v>
      </c>
      <c r="E52" s="2">
        <v>0.4954958677685945</v>
      </c>
      <c r="F52" s="2">
        <v>0.5099999999999998</v>
      </c>
      <c r="G52" s="2">
        <v>0.4790000000000001</v>
      </c>
      <c r="Q52" s="2"/>
    </row>
    <row r="53" spans="1:17" ht="12.75">
      <c r="A53" s="1">
        <v>2006</v>
      </c>
      <c r="B53" s="1" t="s">
        <v>10</v>
      </c>
      <c r="C53" s="1">
        <v>18</v>
      </c>
      <c r="E53" s="2">
        <v>0.46496694214875983</v>
      </c>
      <c r="F53" s="2">
        <v>0.4790000000000001</v>
      </c>
      <c r="G53" s="2">
        <v>0.4429999999999996</v>
      </c>
      <c r="Q53" s="2"/>
    </row>
    <row r="54" spans="1:17" ht="12.75">
      <c r="A54" s="1">
        <v>2006</v>
      </c>
      <c r="B54" s="1" t="s">
        <v>10</v>
      </c>
      <c r="C54" s="1">
        <v>19</v>
      </c>
      <c r="E54" s="2">
        <v>0.4158925619834708</v>
      </c>
      <c r="F54" s="2">
        <v>0.44399999999999995</v>
      </c>
      <c r="G54" s="2">
        <v>0.39199999999999946</v>
      </c>
      <c r="Q54" s="2"/>
    </row>
    <row r="55" spans="1:17" ht="12.75">
      <c r="A55" s="1">
        <v>2006</v>
      </c>
      <c r="B55" s="1" t="s">
        <v>10</v>
      </c>
      <c r="C55" s="1">
        <v>20</v>
      </c>
      <c r="E55" s="2">
        <v>0.36556198347107377</v>
      </c>
      <c r="F55" s="2">
        <v>0.391</v>
      </c>
      <c r="G55" s="2">
        <v>0.34699999999999953</v>
      </c>
      <c r="Q55" s="2"/>
    </row>
    <row r="56" spans="1:17" ht="12.75">
      <c r="A56" s="1">
        <v>2006</v>
      </c>
      <c r="B56" s="1" t="s">
        <v>10</v>
      </c>
      <c r="C56" s="1">
        <v>21</v>
      </c>
      <c r="E56" s="2">
        <v>0.3269256198347104</v>
      </c>
      <c r="F56" s="2">
        <v>0.351</v>
      </c>
      <c r="G56" s="2">
        <v>0.30799999999999983</v>
      </c>
      <c r="Q56" s="2"/>
    </row>
    <row r="57" spans="1:17" ht="12.75">
      <c r="A57" s="1">
        <v>2006</v>
      </c>
      <c r="B57" s="1" t="s">
        <v>10</v>
      </c>
      <c r="C57" s="1">
        <v>22</v>
      </c>
      <c r="E57" s="2">
        <v>0.3017603305785121</v>
      </c>
      <c r="F57" s="2">
        <v>0.31599999999999984</v>
      </c>
      <c r="G57" s="2">
        <v>0.28200000000000003</v>
      </c>
      <c r="Q57" s="2"/>
    </row>
    <row r="58" spans="1:17" ht="12.75">
      <c r="A58" s="1">
        <v>2006</v>
      </c>
      <c r="B58" s="1" t="s">
        <v>10</v>
      </c>
      <c r="C58" s="1">
        <v>23</v>
      </c>
      <c r="E58" s="2">
        <v>0.28561157024793365</v>
      </c>
      <c r="F58" s="2">
        <v>0.30799999999999983</v>
      </c>
      <c r="G58" s="2">
        <v>0.2679999999999998</v>
      </c>
      <c r="Q58" s="2"/>
    </row>
    <row r="59" spans="1:17" ht="12.75">
      <c r="A59" s="1">
        <v>2006</v>
      </c>
      <c r="B59" s="1" t="s">
        <v>10</v>
      </c>
      <c r="C59" s="1">
        <v>24</v>
      </c>
      <c r="E59" s="2">
        <v>0.25739669421487554</v>
      </c>
      <c r="F59" s="2">
        <v>0.27499999999999947</v>
      </c>
      <c r="G59" s="2">
        <v>0.23999999999999932</v>
      </c>
      <c r="Q59" s="2"/>
    </row>
    <row r="60" spans="1:17" ht="12.75">
      <c r="A60" s="1">
        <v>2006</v>
      </c>
      <c r="B60" s="1" t="s">
        <v>10</v>
      </c>
      <c r="C60" s="1">
        <v>25</v>
      </c>
      <c r="E60" s="2">
        <v>0.2345454545454543</v>
      </c>
      <c r="F60" s="2">
        <v>0.2549999999999999</v>
      </c>
      <c r="G60" s="2">
        <v>0.21799999999999997</v>
      </c>
      <c r="Q60" s="2"/>
    </row>
    <row r="61" spans="1:17" ht="12.75">
      <c r="A61" s="1">
        <v>2006</v>
      </c>
      <c r="B61" s="1" t="s">
        <v>10</v>
      </c>
      <c r="C61" s="1">
        <v>26</v>
      </c>
      <c r="E61" s="2">
        <v>0.2816694214876032</v>
      </c>
      <c r="F61" s="2">
        <v>0.3099999999999996</v>
      </c>
      <c r="G61" s="2">
        <v>0.2530000000000001</v>
      </c>
      <c r="I61" s="4" t="s">
        <v>7</v>
      </c>
      <c r="K61" s="2">
        <f>AVERAGE(E37:E64)</f>
        <v>0.4440629272523208</v>
      </c>
      <c r="Q61" s="2"/>
    </row>
    <row r="62" spans="1:17" ht="12.75">
      <c r="A62" s="1">
        <v>2006</v>
      </c>
      <c r="B62" s="1" t="s">
        <v>10</v>
      </c>
      <c r="C62" s="1">
        <v>27</v>
      </c>
      <c r="E62" s="2">
        <v>0.23238016528925579</v>
      </c>
      <c r="F62" s="2">
        <v>0.26699999999999946</v>
      </c>
      <c r="G62" s="2">
        <v>0.2029999999999994</v>
      </c>
      <c r="I62" s="4" t="s">
        <v>8</v>
      </c>
      <c r="K62" s="2">
        <f>MAX(F37:F64)</f>
        <v>0.6339999999999995</v>
      </c>
      <c r="Q62" s="2"/>
    </row>
    <row r="63" spans="1:17" ht="12.75">
      <c r="A63" s="1">
        <v>2006</v>
      </c>
      <c r="B63" s="1" t="s">
        <v>10</v>
      </c>
      <c r="C63" s="1">
        <v>28</v>
      </c>
      <c r="E63" s="2">
        <v>0.22257024793388422</v>
      </c>
      <c r="F63" s="2">
        <v>0.2370000000000001</v>
      </c>
      <c r="G63" s="2">
        <v>0.2029999999999994</v>
      </c>
      <c r="I63" s="4" t="s">
        <v>9</v>
      </c>
      <c r="K63" s="2">
        <f>MIN(G37:G64)</f>
        <v>0.2029999999999994</v>
      </c>
      <c r="Q63" s="2"/>
    </row>
    <row r="64" spans="5:17" ht="12.75">
      <c r="E64" s="2"/>
      <c r="F64" s="2"/>
      <c r="G64" s="2"/>
      <c r="Q64" s="2"/>
    </row>
    <row r="65" ht="12.75">
      <c r="Q65" s="2"/>
    </row>
    <row r="66" spans="1:1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  <c r="Q66" s="2"/>
    </row>
    <row r="67" spans="1:17" ht="12.75">
      <c r="A67" s="1">
        <v>2006</v>
      </c>
      <c r="B67" s="1" t="s">
        <v>11</v>
      </c>
      <c r="C67" s="1">
        <v>1</v>
      </c>
      <c r="E67" s="2">
        <v>0.24579338842975162</v>
      </c>
      <c r="F67" s="2">
        <v>0.2610000000000001</v>
      </c>
      <c r="G67" s="2">
        <v>0.20999999999999996</v>
      </c>
      <c r="Q67" s="2"/>
    </row>
    <row r="68" spans="1:17" ht="12.75">
      <c r="A68" s="1">
        <v>2006</v>
      </c>
      <c r="B68" s="1" t="s">
        <v>11</v>
      </c>
      <c r="C68" s="1">
        <v>2</v>
      </c>
      <c r="E68" s="2">
        <v>0.2676033057851236</v>
      </c>
      <c r="F68" s="2">
        <v>0.28799999999999937</v>
      </c>
      <c r="G68" s="2">
        <v>0.24299999999999944</v>
      </c>
      <c r="Q68" s="2"/>
    </row>
    <row r="69" spans="1:17" ht="12.75">
      <c r="A69" s="1">
        <v>2006</v>
      </c>
      <c r="B69" s="1" t="s">
        <v>11</v>
      </c>
      <c r="C69" s="1">
        <v>3</v>
      </c>
      <c r="E69" s="2">
        <v>0.28333884297520645</v>
      </c>
      <c r="F69" s="2">
        <v>0.2999999999999998</v>
      </c>
      <c r="G69" s="2">
        <v>0.2679999999999998</v>
      </c>
      <c r="Q69" s="2"/>
    </row>
    <row r="70" spans="1:17" ht="12.75">
      <c r="A70" s="1">
        <v>2006</v>
      </c>
      <c r="B70" s="1" t="s">
        <v>11</v>
      </c>
      <c r="C70" s="1">
        <v>4</v>
      </c>
      <c r="E70" s="2">
        <v>0.2643801652892559</v>
      </c>
      <c r="F70" s="2">
        <v>0.2869999999999999</v>
      </c>
      <c r="G70" s="2">
        <v>0.24399999999999977</v>
      </c>
      <c r="Q70" s="2"/>
    </row>
    <row r="71" spans="1:17" ht="12.75">
      <c r="A71" s="1">
        <v>2006</v>
      </c>
      <c r="B71" s="1" t="s">
        <v>11</v>
      </c>
      <c r="C71" s="1">
        <v>5</v>
      </c>
      <c r="E71" s="2">
        <v>0.22697520661156992</v>
      </c>
      <c r="F71" s="2">
        <v>0.24599999999999955</v>
      </c>
      <c r="G71" s="2">
        <v>0.2079999999999993</v>
      </c>
      <c r="Q71" s="2"/>
    </row>
    <row r="72" spans="1:17" ht="12.75">
      <c r="A72" s="1">
        <v>2006</v>
      </c>
      <c r="B72" s="1" t="s">
        <v>11</v>
      </c>
      <c r="C72" s="1">
        <v>6</v>
      </c>
      <c r="E72" s="2">
        <v>0.2135123966942147</v>
      </c>
      <c r="F72" s="2">
        <v>0.22699999999999942</v>
      </c>
      <c r="G72" s="2">
        <v>0.1999999999999993</v>
      </c>
      <c r="Q72" s="2"/>
    </row>
    <row r="73" spans="1:17" ht="12.75">
      <c r="A73" s="1">
        <v>2006</v>
      </c>
      <c r="B73" s="1" t="s">
        <v>11</v>
      </c>
      <c r="C73" s="1">
        <v>7</v>
      </c>
      <c r="E73" s="2">
        <v>0.19491735537190047</v>
      </c>
      <c r="F73" s="2">
        <v>0.2159999999999993</v>
      </c>
      <c r="G73" s="2">
        <v>0.16500000000000004</v>
      </c>
      <c r="Q73" s="2"/>
    </row>
    <row r="74" spans="1:17" ht="12.75">
      <c r="A74" s="1">
        <v>2006</v>
      </c>
      <c r="B74" s="1" t="s">
        <v>11</v>
      </c>
      <c r="C74" s="1">
        <v>8</v>
      </c>
      <c r="E74" s="2">
        <v>0.15090909090909066</v>
      </c>
      <c r="F74" s="2">
        <v>0.1689999999999996</v>
      </c>
      <c r="G74" s="2">
        <v>0.13099999999999934</v>
      </c>
      <c r="Q74" s="2"/>
    </row>
    <row r="75" spans="1:17" ht="12.75">
      <c r="A75" s="1">
        <v>2006</v>
      </c>
      <c r="B75" s="1" t="s">
        <v>11</v>
      </c>
      <c r="C75" s="1">
        <v>9</v>
      </c>
      <c r="E75" s="2">
        <v>0.16521487603305765</v>
      </c>
      <c r="F75" s="2">
        <v>0.22999999999999954</v>
      </c>
      <c r="G75" s="2">
        <v>0.13399999999999945</v>
      </c>
      <c r="Q75" s="2"/>
    </row>
    <row r="76" spans="1:17" ht="12.75">
      <c r="A76" s="1">
        <v>2006</v>
      </c>
      <c r="B76" s="1" t="s">
        <v>11</v>
      </c>
      <c r="C76" s="1">
        <v>10</v>
      </c>
      <c r="E76" s="2">
        <v>0.24198347107437984</v>
      </c>
      <c r="F76" s="2">
        <v>0.274</v>
      </c>
      <c r="G76" s="2">
        <v>0.22299999999999986</v>
      </c>
      <c r="Q76" s="2"/>
    </row>
    <row r="77" spans="1:17" ht="12.75">
      <c r="A77" s="1">
        <v>2006</v>
      </c>
      <c r="B77" s="1" t="s">
        <v>11</v>
      </c>
      <c r="C77" s="1">
        <v>11</v>
      </c>
      <c r="E77" s="2">
        <v>0.2722479338842974</v>
      </c>
      <c r="F77" s="2">
        <v>0.29000000000000004</v>
      </c>
      <c r="G77" s="2">
        <v>0.25899999999999945</v>
      </c>
      <c r="Q77" s="2"/>
    </row>
    <row r="78" spans="1:17" ht="12.75">
      <c r="A78" s="1">
        <v>2006</v>
      </c>
      <c r="B78" s="1" t="s">
        <v>11</v>
      </c>
      <c r="C78" s="1">
        <v>12</v>
      </c>
      <c r="E78" s="2">
        <v>0.27643801652892547</v>
      </c>
      <c r="F78" s="2">
        <v>0.2969999999999997</v>
      </c>
      <c r="G78" s="2">
        <v>0.2549999999999999</v>
      </c>
      <c r="Q78" s="2"/>
    </row>
    <row r="79" spans="1:17" ht="12.75">
      <c r="A79" s="1">
        <v>2006</v>
      </c>
      <c r="B79" s="1" t="s">
        <v>11</v>
      </c>
      <c r="C79" s="1">
        <v>13</v>
      </c>
      <c r="E79" s="2">
        <v>0.27067768595041297</v>
      </c>
      <c r="F79" s="2">
        <v>0.2829999999999995</v>
      </c>
      <c r="G79" s="2">
        <v>0.25599999999999934</v>
      </c>
      <c r="Q79" s="2"/>
    </row>
    <row r="80" spans="1:17" ht="12.75">
      <c r="A80" s="1">
        <v>2006</v>
      </c>
      <c r="B80" s="1" t="s">
        <v>11</v>
      </c>
      <c r="C80" s="1">
        <v>14</v>
      </c>
      <c r="E80" s="2">
        <v>0.28321487603305767</v>
      </c>
      <c r="F80" s="2">
        <v>0.30100000000000016</v>
      </c>
      <c r="G80" s="2">
        <v>0.266</v>
      </c>
      <c r="Q80" s="2"/>
    </row>
    <row r="81" spans="1:17" ht="12.75">
      <c r="A81" s="1">
        <v>2006</v>
      </c>
      <c r="B81" s="1" t="s">
        <v>11</v>
      </c>
      <c r="C81" s="1">
        <v>15</v>
      </c>
      <c r="E81" s="2">
        <v>0.2501652892561981</v>
      </c>
      <c r="F81" s="2">
        <v>0.2919999999999998</v>
      </c>
      <c r="G81" s="2">
        <v>0.21300000000000008</v>
      </c>
      <c r="Q81" s="2"/>
    </row>
    <row r="82" spans="1:17" ht="12.75">
      <c r="A82" s="1">
        <v>2006</v>
      </c>
      <c r="B82" s="1" t="s">
        <v>11</v>
      </c>
      <c r="C82" s="1">
        <v>16</v>
      </c>
      <c r="E82" s="2">
        <v>0.2081322314049585</v>
      </c>
      <c r="F82" s="2">
        <v>0.22100000000000009</v>
      </c>
      <c r="G82" s="2">
        <v>0.1949999999999994</v>
      </c>
      <c r="Q82" s="2"/>
    </row>
    <row r="83" spans="1:17" ht="12.75">
      <c r="A83" s="1">
        <v>2006</v>
      </c>
      <c r="B83" s="1" t="s">
        <v>11</v>
      </c>
      <c r="C83" s="1">
        <v>17</v>
      </c>
      <c r="E83" s="2">
        <v>0.20742975206611533</v>
      </c>
      <c r="F83" s="2">
        <v>0.22599999999999998</v>
      </c>
      <c r="G83" s="2">
        <v>0.19199999999999928</v>
      </c>
      <c r="Q83" s="2"/>
    </row>
    <row r="84" spans="1:17" ht="12.75">
      <c r="A84" s="1">
        <v>2006</v>
      </c>
      <c r="B84" s="1" t="s">
        <v>11</v>
      </c>
      <c r="C84" s="1">
        <v>18</v>
      </c>
      <c r="E84" s="2">
        <v>0.1996363636363634</v>
      </c>
      <c r="F84" s="2">
        <v>0.21300000000000008</v>
      </c>
      <c r="G84" s="2">
        <v>0.18399999999999928</v>
      </c>
      <c r="Q84" s="2"/>
    </row>
    <row r="85" spans="1:17" ht="12.75">
      <c r="A85" s="1">
        <v>2006</v>
      </c>
      <c r="B85" s="1" t="s">
        <v>11</v>
      </c>
      <c r="C85" s="1">
        <v>19</v>
      </c>
      <c r="E85" s="2">
        <v>0.17542148760330534</v>
      </c>
      <c r="F85" s="2">
        <v>0.19399999999999995</v>
      </c>
      <c r="G85" s="2">
        <v>0.1509999999999998</v>
      </c>
      <c r="Q85" s="2"/>
    </row>
    <row r="86" spans="1:17" ht="12.75">
      <c r="A86" s="1">
        <v>2006</v>
      </c>
      <c r="B86" s="1" t="s">
        <v>11</v>
      </c>
      <c r="C86" s="1">
        <v>20</v>
      </c>
      <c r="E86" s="2">
        <v>0.19035537190082616</v>
      </c>
      <c r="F86" s="2">
        <v>0.24599999999999955</v>
      </c>
      <c r="G86" s="2">
        <v>0.14999999999999947</v>
      </c>
      <c r="Q86" s="2"/>
    </row>
    <row r="87" spans="1:17" ht="12.75">
      <c r="A87" s="1">
        <v>2006</v>
      </c>
      <c r="B87" s="1" t="s">
        <v>11</v>
      </c>
      <c r="C87" s="1">
        <v>21</v>
      </c>
      <c r="E87" s="2">
        <v>0.2466611570247931</v>
      </c>
      <c r="F87" s="2">
        <v>0.2909999999999995</v>
      </c>
      <c r="G87" s="2">
        <v>0.21399999999999952</v>
      </c>
      <c r="Q87" s="2"/>
    </row>
    <row r="88" spans="1:17" ht="12.75">
      <c r="A88" s="1">
        <v>2006</v>
      </c>
      <c r="B88" s="1" t="s">
        <v>11</v>
      </c>
      <c r="C88" s="1">
        <v>22</v>
      </c>
      <c r="E88" s="2">
        <v>0.25307438016528905</v>
      </c>
      <c r="F88" s="2">
        <v>0.2829999999999995</v>
      </c>
      <c r="G88" s="2">
        <v>0.22999999999999954</v>
      </c>
      <c r="Q88" s="2"/>
    </row>
    <row r="89" spans="1:17" ht="12.75">
      <c r="A89" s="1">
        <v>2006</v>
      </c>
      <c r="B89" s="1" t="s">
        <v>11</v>
      </c>
      <c r="C89" s="1">
        <v>23</v>
      </c>
      <c r="E89" s="2">
        <v>0.22057024793388383</v>
      </c>
      <c r="F89" s="2">
        <v>0.26399999999999935</v>
      </c>
      <c r="G89" s="2">
        <v>0.18799999999999972</v>
      </c>
      <c r="Q89" s="2"/>
    </row>
    <row r="90" spans="1:17" ht="12.75">
      <c r="A90" s="1">
        <v>2006</v>
      </c>
      <c r="B90" s="1" t="s">
        <v>11</v>
      </c>
      <c r="C90" s="1">
        <v>24</v>
      </c>
      <c r="E90" s="2">
        <v>0.21315702479338816</v>
      </c>
      <c r="F90" s="2">
        <v>0.2469999999999999</v>
      </c>
      <c r="G90" s="2">
        <v>0.16500000000000004</v>
      </c>
      <c r="Q90" s="2"/>
    </row>
    <row r="91" spans="1:17" ht="12.75">
      <c r="A91" s="1">
        <v>2006</v>
      </c>
      <c r="B91" s="1" t="s">
        <v>11</v>
      </c>
      <c r="C91" s="1">
        <v>25</v>
      </c>
      <c r="E91" s="2">
        <v>0.12945454545454518</v>
      </c>
      <c r="F91" s="2">
        <v>0.16500000000000004</v>
      </c>
      <c r="G91" s="2">
        <v>0.08899999999999952</v>
      </c>
      <c r="Q91" s="2"/>
    </row>
    <row r="92" spans="1:17" ht="12.75">
      <c r="A92" s="1">
        <v>2006</v>
      </c>
      <c r="B92" s="1" t="s">
        <v>11</v>
      </c>
      <c r="C92" s="1">
        <v>26</v>
      </c>
      <c r="E92" s="2">
        <v>0.07786776859504106</v>
      </c>
      <c r="F92" s="2">
        <v>0.09899999999999931</v>
      </c>
      <c r="G92" s="2">
        <v>0.051000000000000156</v>
      </c>
      <c r="Q92" s="2"/>
    </row>
    <row r="93" spans="1:17" ht="12.75">
      <c r="A93" s="1">
        <v>2006</v>
      </c>
      <c r="B93" s="1" t="s">
        <v>11</v>
      </c>
      <c r="C93" s="1">
        <v>27</v>
      </c>
      <c r="E93" s="2">
        <v>0.051842975206611276</v>
      </c>
      <c r="F93" s="2">
        <v>0.0699999999999994</v>
      </c>
      <c r="G93" s="2">
        <v>0.03399999999999981</v>
      </c>
      <c r="Q93" s="2"/>
    </row>
    <row r="94" spans="1:17" ht="12.75">
      <c r="A94" s="1">
        <v>2006</v>
      </c>
      <c r="B94" s="1" t="s">
        <v>11</v>
      </c>
      <c r="C94" s="1">
        <v>28</v>
      </c>
      <c r="E94" s="2">
        <v>0.06470247933884264</v>
      </c>
      <c r="F94" s="2">
        <v>0.0829999999999993</v>
      </c>
      <c r="G94" s="2">
        <v>0.041999999999999815</v>
      </c>
      <c r="Q94" s="2"/>
    </row>
    <row r="95" spans="1:17" ht="12.75">
      <c r="A95" s="1">
        <v>2006</v>
      </c>
      <c r="B95" s="1" t="s">
        <v>11</v>
      </c>
      <c r="C95" s="1">
        <v>29</v>
      </c>
      <c r="E95" s="2">
        <v>0.08501652892561948</v>
      </c>
      <c r="F95" s="2">
        <v>0.10499999999999954</v>
      </c>
      <c r="G95" s="2">
        <v>0.056999999999999496</v>
      </c>
      <c r="I95" s="4" t="s">
        <v>7</v>
      </c>
      <c r="K95" s="2">
        <f>AVERAGE(E67:E97)</f>
        <v>0.19907757931218317</v>
      </c>
      <c r="Q95" s="2"/>
    </row>
    <row r="96" spans="1:17" ht="12.75">
      <c r="A96" s="1">
        <v>2006</v>
      </c>
      <c r="B96" s="1" t="s">
        <v>11</v>
      </c>
      <c r="C96" s="1">
        <v>30</v>
      </c>
      <c r="E96" s="2">
        <v>0.11328925619834677</v>
      </c>
      <c r="F96" s="2">
        <v>0.13399999999999945</v>
      </c>
      <c r="G96" s="2">
        <v>0.08599999999999941</v>
      </c>
      <c r="I96" s="4" t="s">
        <v>8</v>
      </c>
      <c r="K96" s="2">
        <f>MAX(F67:F97)</f>
        <v>0.30100000000000016</v>
      </c>
      <c r="Q96" s="2"/>
    </row>
    <row r="97" spans="1:17" ht="12.75">
      <c r="A97" s="1">
        <v>2006</v>
      </c>
      <c r="B97" s="1" t="s">
        <v>11</v>
      </c>
      <c r="C97" s="1">
        <v>31</v>
      </c>
      <c r="E97" s="2">
        <v>0.1274214876033055</v>
      </c>
      <c r="F97" s="2">
        <v>0.15499999999999936</v>
      </c>
      <c r="G97" s="2">
        <v>0.10499999999999954</v>
      </c>
      <c r="I97" s="4" t="s">
        <v>9</v>
      </c>
      <c r="K97" s="2">
        <f>MIN(G67:G97)</f>
        <v>0.03399999999999981</v>
      </c>
      <c r="Q97" s="2"/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17" ht="12.75">
      <c r="A101" s="1">
        <v>2006</v>
      </c>
      <c r="B101" s="1" t="s">
        <v>12</v>
      </c>
      <c r="C101" s="1">
        <v>1</v>
      </c>
      <c r="E101" s="2">
        <v>0.14849586776859472</v>
      </c>
      <c r="F101" s="2">
        <v>0.17999999999999972</v>
      </c>
      <c r="G101" s="2">
        <v>0.12599999999999945</v>
      </c>
      <c r="Q101" s="2"/>
    </row>
    <row r="102" spans="1:17" ht="12.75">
      <c r="A102" s="1">
        <v>2006</v>
      </c>
      <c r="B102" s="1" t="s">
        <v>12</v>
      </c>
      <c r="C102" s="1">
        <v>2</v>
      </c>
      <c r="E102" s="2">
        <v>0.16850413223140465</v>
      </c>
      <c r="F102" s="2">
        <v>0.2029999999999994</v>
      </c>
      <c r="G102" s="2">
        <v>0.13999999999999968</v>
      </c>
      <c r="Q102" s="2"/>
    </row>
    <row r="103" spans="1:17" ht="12.75">
      <c r="A103" s="1">
        <v>2006</v>
      </c>
      <c r="B103" s="1" t="s">
        <v>12</v>
      </c>
      <c r="C103" s="1">
        <v>3</v>
      </c>
      <c r="E103" s="2">
        <v>0.17415702479338804</v>
      </c>
      <c r="F103" s="2">
        <v>0.19399999999999995</v>
      </c>
      <c r="G103" s="2">
        <v>0.14999999999999947</v>
      </c>
      <c r="Q103" s="2"/>
    </row>
    <row r="104" spans="1:17" ht="12.75">
      <c r="A104" s="1">
        <v>2006</v>
      </c>
      <c r="B104" s="1" t="s">
        <v>12</v>
      </c>
      <c r="C104" s="1">
        <v>4</v>
      </c>
      <c r="E104" s="2">
        <v>0.1363140495867765</v>
      </c>
      <c r="F104" s="2">
        <v>0.1979999999999995</v>
      </c>
      <c r="G104" s="2">
        <v>0.0909999999999993</v>
      </c>
      <c r="Q104" s="2"/>
    </row>
    <row r="105" spans="1:17" ht="12.75">
      <c r="A105" s="1">
        <v>2006</v>
      </c>
      <c r="B105" s="1" t="s">
        <v>12</v>
      </c>
      <c r="C105" s="1">
        <v>5</v>
      </c>
      <c r="E105" s="2">
        <v>0.10415702479338816</v>
      </c>
      <c r="F105" s="2">
        <v>0.125</v>
      </c>
      <c r="G105" s="2">
        <v>0.08899999999999952</v>
      </c>
      <c r="Q105" s="2"/>
    </row>
    <row r="106" spans="1:17" ht="12.75">
      <c r="A106" s="1">
        <v>2006</v>
      </c>
      <c r="B106" s="1" t="s">
        <v>12</v>
      </c>
      <c r="C106" s="1">
        <v>6</v>
      </c>
      <c r="E106" s="2">
        <v>0.09903305785123932</v>
      </c>
      <c r="F106" s="2">
        <v>0.11799999999999944</v>
      </c>
      <c r="G106" s="2">
        <v>0.08099999999999952</v>
      </c>
      <c r="Q106" s="2"/>
    </row>
    <row r="107" spans="1:17" ht="12.75">
      <c r="A107" s="1">
        <v>2006</v>
      </c>
      <c r="B107" s="1" t="s">
        <v>12</v>
      </c>
      <c r="C107" s="1">
        <v>7</v>
      </c>
      <c r="E107" s="2">
        <v>0.11663636363636334</v>
      </c>
      <c r="F107" s="2">
        <v>0.1689999999999996</v>
      </c>
      <c r="G107" s="2">
        <v>0.08800000000000008</v>
      </c>
      <c r="Q107" s="2"/>
    </row>
    <row r="108" spans="1:17" ht="12.75">
      <c r="A108" s="1">
        <v>2006</v>
      </c>
      <c r="B108" s="1" t="s">
        <v>12</v>
      </c>
      <c r="C108" s="1">
        <v>8</v>
      </c>
      <c r="E108" s="2">
        <v>0.1781818181818177</v>
      </c>
      <c r="F108" s="2">
        <v>0.20599999999999952</v>
      </c>
      <c r="G108" s="2">
        <v>0.14499999999999957</v>
      </c>
      <c r="Q108" s="2"/>
    </row>
    <row r="109" spans="1:17" ht="12.75">
      <c r="A109" s="1">
        <v>2006</v>
      </c>
      <c r="B109" s="1" t="s">
        <v>12</v>
      </c>
      <c r="C109" s="1">
        <v>9</v>
      </c>
      <c r="E109" s="2">
        <v>0.22393388429752042</v>
      </c>
      <c r="F109" s="2">
        <v>0.2450000000000001</v>
      </c>
      <c r="G109" s="2">
        <v>0.20199999999999996</v>
      </c>
      <c r="Q109" s="2"/>
    </row>
    <row r="110" spans="1:17" ht="12.75">
      <c r="A110" s="1">
        <v>2006</v>
      </c>
      <c r="B110" s="1" t="s">
        <v>12</v>
      </c>
      <c r="C110" s="1">
        <v>10</v>
      </c>
      <c r="E110" s="2">
        <v>0.17847933884297487</v>
      </c>
      <c r="F110" s="2">
        <v>0.2159999999999993</v>
      </c>
      <c r="G110" s="2">
        <v>0.13099999999999934</v>
      </c>
      <c r="Q110" s="2"/>
    </row>
    <row r="111" spans="1:17" ht="12.75">
      <c r="A111" s="1">
        <v>2006</v>
      </c>
      <c r="B111" s="1" t="s">
        <v>12</v>
      </c>
      <c r="C111" s="1">
        <v>11</v>
      </c>
      <c r="E111" s="2">
        <v>0.09766115702479301</v>
      </c>
      <c r="F111" s="2">
        <v>0.13199999999999967</v>
      </c>
      <c r="G111" s="2">
        <v>0.05399999999999938</v>
      </c>
      <c r="Q111" s="2"/>
    </row>
    <row r="112" spans="1:17" ht="12.75">
      <c r="A112" s="1">
        <v>2006</v>
      </c>
      <c r="B112" s="1" t="s">
        <v>12</v>
      </c>
      <c r="C112" s="1">
        <v>12</v>
      </c>
      <c r="E112" s="2">
        <v>0.048611570247933604</v>
      </c>
      <c r="F112" s="2">
        <v>0.06099999999999994</v>
      </c>
      <c r="G112" s="2">
        <v>0.02999999999999936</v>
      </c>
      <c r="Q112" s="2"/>
    </row>
    <row r="113" spans="1:17" ht="12.75">
      <c r="A113" s="1">
        <v>2006</v>
      </c>
      <c r="B113" s="1" t="s">
        <v>12</v>
      </c>
      <c r="C113" s="1">
        <v>13</v>
      </c>
      <c r="E113" s="2">
        <v>0.012487603305784824</v>
      </c>
      <c r="F113" s="2">
        <v>0.032999999999999474</v>
      </c>
      <c r="G113" s="2">
        <v>-0.008000000000000007</v>
      </c>
      <c r="Q113" s="2"/>
    </row>
    <row r="114" spans="1:17" ht="12.75">
      <c r="A114" s="1">
        <v>2006</v>
      </c>
      <c r="B114" s="1" t="s">
        <v>12</v>
      </c>
      <c r="C114" s="1">
        <v>14</v>
      </c>
      <c r="E114" s="2">
        <v>-0.008909090909091168</v>
      </c>
      <c r="F114" s="2">
        <v>0.016000000000000014</v>
      </c>
      <c r="G114" s="2">
        <v>-0.03200000000000003</v>
      </c>
      <c r="Q114" s="2"/>
    </row>
    <row r="115" spans="1:17" ht="12.75">
      <c r="A115" s="1">
        <v>2006</v>
      </c>
      <c r="B115" s="1" t="s">
        <v>12</v>
      </c>
      <c r="C115" s="1">
        <v>15</v>
      </c>
      <c r="E115" s="2">
        <v>-0.00722314049586803</v>
      </c>
      <c r="F115" s="2">
        <v>0.032999999999999474</v>
      </c>
      <c r="G115" s="2">
        <v>-0.034000000000000696</v>
      </c>
      <c r="Q115" s="2"/>
    </row>
    <row r="116" spans="1:17" ht="12.75">
      <c r="A116" s="1">
        <v>2006</v>
      </c>
      <c r="B116" s="1" t="s">
        <v>12</v>
      </c>
      <c r="C116" s="1">
        <v>16</v>
      </c>
      <c r="E116" s="2">
        <v>0.055793388429751845</v>
      </c>
      <c r="F116" s="2">
        <v>0.10299999999999976</v>
      </c>
      <c r="G116" s="2">
        <v>0.017999999999999794</v>
      </c>
      <c r="Q116" s="2"/>
    </row>
    <row r="117" spans="1:17" ht="12.75">
      <c r="A117" s="1">
        <v>2006</v>
      </c>
      <c r="B117" s="1" t="s">
        <v>12</v>
      </c>
      <c r="C117" s="1">
        <v>17</v>
      </c>
      <c r="E117" s="2">
        <v>0.11050413223140465</v>
      </c>
      <c r="F117" s="2">
        <v>0.15200000000000014</v>
      </c>
      <c r="G117" s="2">
        <v>0.08000000000000007</v>
      </c>
      <c r="Q117" s="2"/>
    </row>
    <row r="118" spans="1:17" ht="12.75">
      <c r="A118" s="1">
        <v>2006</v>
      </c>
      <c r="B118" s="1" t="s">
        <v>12</v>
      </c>
      <c r="C118" s="1">
        <v>18</v>
      </c>
      <c r="E118" s="2">
        <v>0.13527272727272696</v>
      </c>
      <c r="F118" s="2">
        <v>0.16299999999999937</v>
      </c>
      <c r="G118" s="2">
        <v>0.11299999999999955</v>
      </c>
      <c r="Q118" s="2"/>
    </row>
    <row r="119" spans="1:17" ht="12.75">
      <c r="A119" s="1">
        <v>2006</v>
      </c>
      <c r="B119" s="1" t="s">
        <v>12</v>
      </c>
      <c r="C119" s="1">
        <v>19</v>
      </c>
      <c r="E119" s="2">
        <v>0.1309586776859502</v>
      </c>
      <c r="F119" s="2">
        <v>0.15200000000000014</v>
      </c>
      <c r="G119" s="2">
        <v>0.10899999999999999</v>
      </c>
      <c r="Q119" s="2"/>
    </row>
    <row r="120" spans="1:17" ht="12.75">
      <c r="A120" s="1">
        <v>2006</v>
      </c>
      <c r="B120" s="1" t="s">
        <v>12</v>
      </c>
      <c r="C120" s="1">
        <v>20</v>
      </c>
      <c r="E120" s="2">
        <v>0.1262148760330575</v>
      </c>
      <c r="F120" s="2">
        <v>0.15499999999999936</v>
      </c>
      <c r="G120" s="2">
        <v>0.10299999999999976</v>
      </c>
      <c r="Q120" s="2"/>
    </row>
    <row r="121" spans="1:17" ht="12.75">
      <c r="A121" s="1">
        <v>2006</v>
      </c>
      <c r="B121" s="1" t="s">
        <v>12</v>
      </c>
      <c r="C121" s="1">
        <v>21</v>
      </c>
      <c r="E121" s="2">
        <v>0.12496694214876014</v>
      </c>
      <c r="F121" s="2">
        <v>0.1459999999999999</v>
      </c>
      <c r="G121" s="2">
        <v>0.10299999999999976</v>
      </c>
      <c r="Q121" s="2"/>
    </row>
    <row r="122" spans="1:17" ht="12.75">
      <c r="A122" s="1">
        <v>2006</v>
      </c>
      <c r="B122" s="1" t="s">
        <v>12</v>
      </c>
      <c r="C122" s="1">
        <v>22</v>
      </c>
      <c r="E122" s="2">
        <v>0.11339669421487579</v>
      </c>
      <c r="F122" s="2">
        <v>0.14400000000000013</v>
      </c>
      <c r="G122" s="2">
        <v>0.0909999999999993</v>
      </c>
      <c r="Q122" s="2"/>
    </row>
    <row r="123" spans="1:17" ht="12.75">
      <c r="A123" s="1">
        <v>2006</v>
      </c>
      <c r="B123" s="1" t="s">
        <v>12</v>
      </c>
      <c r="C123" s="1">
        <v>23</v>
      </c>
      <c r="E123" s="2">
        <v>0.12001652892561956</v>
      </c>
      <c r="F123" s="2">
        <v>0.14699999999999935</v>
      </c>
      <c r="G123" s="2">
        <v>0.09499999999999975</v>
      </c>
      <c r="Q123" s="2"/>
    </row>
    <row r="124" spans="1:17" ht="12.75">
      <c r="A124" s="1">
        <v>2006</v>
      </c>
      <c r="B124" s="1" t="s">
        <v>12</v>
      </c>
      <c r="C124" s="1">
        <v>24</v>
      </c>
      <c r="E124" s="2">
        <v>0.09246280991735506</v>
      </c>
      <c r="F124" s="2">
        <v>0.11599999999999966</v>
      </c>
      <c r="G124" s="2">
        <v>0.06599999999999984</v>
      </c>
      <c r="Q124" s="2"/>
    </row>
    <row r="125" spans="1:17" ht="12.75">
      <c r="A125" s="1">
        <v>2006</v>
      </c>
      <c r="B125" s="1" t="s">
        <v>12</v>
      </c>
      <c r="C125" s="1">
        <v>25</v>
      </c>
      <c r="E125" s="2">
        <v>0.07812396694214846</v>
      </c>
      <c r="F125" s="2">
        <v>0.09399999999999942</v>
      </c>
      <c r="G125" s="2">
        <v>0.06199999999999939</v>
      </c>
      <c r="Q125" s="2"/>
    </row>
    <row r="126" spans="1:17" ht="12.75">
      <c r="A126" s="1">
        <v>2006</v>
      </c>
      <c r="B126" s="1" t="s">
        <v>12</v>
      </c>
      <c r="C126" s="1">
        <v>26</v>
      </c>
      <c r="E126" s="2">
        <v>0.08251239669421452</v>
      </c>
      <c r="F126" s="2">
        <v>0.10899999999999999</v>
      </c>
      <c r="G126" s="2">
        <v>0.05999999999999961</v>
      </c>
      <c r="Q126" s="2"/>
    </row>
    <row r="127" spans="1:17" ht="12.75">
      <c r="A127" s="1">
        <v>2006</v>
      </c>
      <c r="B127" s="1" t="s">
        <v>12</v>
      </c>
      <c r="C127" s="1">
        <v>27</v>
      </c>
      <c r="E127" s="2">
        <v>0.10592561983471048</v>
      </c>
      <c r="F127" s="2">
        <v>0.13099999999999934</v>
      </c>
      <c r="G127" s="2">
        <v>0.08000000000000007</v>
      </c>
      <c r="Q127" s="2"/>
    </row>
    <row r="128" spans="1:17" ht="12.75">
      <c r="A128" s="1">
        <v>2006</v>
      </c>
      <c r="B128" s="1" t="s">
        <v>12</v>
      </c>
      <c r="C128" s="1">
        <v>28</v>
      </c>
      <c r="E128" s="2">
        <v>0.08209090909090871</v>
      </c>
      <c r="F128" s="2">
        <v>0.09799999999999986</v>
      </c>
      <c r="G128" s="2">
        <v>0.052999999999999936</v>
      </c>
      <c r="I128" s="4" t="s">
        <v>7</v>
      </c>
      <c r="K128" s="2">
        <f>AVERAGE(E101:E129)</f>
        <v>0.1054442861214018</v>
      </c>
      <c r="Q128" s="2"/>
    </row>
    <row r="129" spans="1:17" ht="12.75">
      <c r="A129" s="1">
        <v>2006</v>
      </c>
      <c r="B129" s="1" t="s">
        <v>12</v>
      </c>
      <c r="C129" s="1">
        <v>29</v>
      </c>
      <c r="E129" s="2">
        <v>0.02912396694214851</v>
      </c>
      <c r="F129" s="2">
        <v>0.0519999999999996</v>
      </c>
      <c r="G129" s="2">
        <v>0.009999999999999787</v>
      </c>
      <c r="I129" s="4" t="s">
        <v>8</v>
      </c>
      <c r="K129" s="2">
        <f>MAX(F101:F129)</f>
        <v>0.2450000000000001</v>
      </c>
      <c r="Q129" s="2"/>
    </row>
    <row r="130" spans="1:17" ht="12.75">
      <c r="A130" s="1">
        <v>2006</v>
      </c>
      <c r="B130" s="1" t="s">
        <v>12</v>
      </c>
      <c r="C130" s="1">
        <v>30</v>
      </c>
      <c r="E130" s="2">
        <v>-0.0015785123966945292</v>
      </c>
      <c r="F130" s="2">
        <v>0.01499999999999968</v>
      </c>
      <c r="G130" s="2">
        <v>-0.020000000000000462</v>
      </c>
      <c r="I130" s="4" t="s">
        <v>9</v>
      </c>
      <c r="K130" s="2">
        <f>MIN(G101:G129)</f>
        <v>-0.034000000000000696</v>
      </c>
      <c r="Q130" s="2"/>
    </row>
    <row r="131" ht="12.75">
      <c r="Q131" s="2"/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17" ht="12.75">
      <c r="A134" s="1">
        <v>2006</v>
      </c>
      <c r="B134" s="1" t="s">
        <v>13</v>
      </c>
      <c r="C134" s="1">
        <v>1</v>
      </c>
      <c r="E134" s="2">
        <v>-0.016462809917355645</v>
      </c>
      <c r="F134" s="2">
        <v>0.017999999999999794</v>
      </c>
      <c r="G134" s="2">
        <v>-0.05000000000000071</v>
      </c>
      <c r="Q134" s="2"/>
    </row>
    <row r="135" spans="1:17" ht="12.75">
      <c r="A135" s="1">
        <v>2006</v>
      </c>
      <c r="B135" s="1" t="s">
        <v>13</v>
      </c>
      <c r="C135" s="1">
        <v>2</v>
      </c>
      <c r="E135" s="2">
        <v>-0.015256198347107688</v>
      </c>
      <c r="F135" s="2">
        <v>0.0030000000000001137</v>
      </c>
      <c r="G135" s="2">
        <v>-0.040000000000000036</v>
      </c>
      <c r="Q135" s="2"/>
    </row>
    <row r="136" spans="1:17" ht="12.75">
      <c r="A136" s="1">
        <v>2006</v>
      </c>
      <c r="B136" s="1" t="s">
        <v>13</v>
      </c>
      <c r="C136" s="1">
        <v>3</v>
      </c>
      <c r="E136" s="2">
        <v>-0.014438016528925943</v>
      </c>
      <c r="F136" s="2">
        <v>0.02400000000000002</v>
      </c>
      <c r="G136" s="2">
        <v>-0.03900000000000059</v>
      </c>
      <c r="Q136" s="2"/>
    </row>
    <row r="137" spans="1:17" ht="12.75">
      <c r="A137" s="1">
        <v>2006</v>
      </c>
      <c r="B137" s="1" t="s">
        <v>13</v>
      </c>
      <c r="C137" s="1">
        <v>4</v>
      </c>
      <c r="E137" s="2">
        <v>0.02395041322314019</v>
      </c>
      <c r="F137" s="2">
        <v>0.07200000000000006</v>
      </c>
      <c r="G137" s="2">
        <v>-0.006000000000000227</v>
      </c>
      <c r="Q137" s="2"/>
    </row>
    <row r="138" spans="1:17" ht="12.75">
      <c r="A138" s="1">
        <v>2006</v>
      </c>
      <c r="B138" s="1" t="s">
        <v>13</v>
      </c>
      <c r="C138" s="1">
        <v>5</v>
      </c>
      <c r="E138" s="2">
        <v>0.05905785123966913</v>
      </c>
      <c r="F138" s="2">
        <v>0.0909999999999993</v>
      </c>
      <c r="G138" s="2">
        <v>0.022999999999999687</v>
      </c>
      <c r="Q138" s="2"/>
    </row>
    <row r="139" spans="1:17" ht="12.75">
      <c r="A139" s="1">
        <v>2006</v>
      </c>
      <c r="B139" s="1" t="s">
        <v>13</v>
      </c>
      <c r="C139" s="1">
        <v>6</v>
      </c>
      <c r="E139" s="2">
        <v>0.10182644628099151</v>
      </c>
      <c r="F139" s="2">
        <v>0.1509999999999998</v>
      </c>
      <c r="G139" s="2">
        <v>0.06699999999999928</v>
      </c>
      <c r="Q139" s="2"/>
    </row>
    <row r="140" spans="1:17" ht="12.75">
      <c r="A140" s="1">
        <v>2006</v>
      </c>
      <c r="B140" s="1" t="s">
        <v>13</v>
      </c>
      <c r="C140" s="1">
        <v>7</v>
      </c>
      <c r="E140" s="2">
        <v>0.1529917355371899</v>
      </c>
      <c r="F140" s="2">
        <v>0.17899999999999938</v>
      </c>
      <c r="G140" s="2">
        <v>0.133</v>
      </c>
      <c r="Q140" s="2"/>
    </row>
    <row r="141" spans="1:17" ht="12.75">
      <c r="A141" s="1">
        <v>2006</v>
      </c>
      <c r="B141" s="1" t="s">
        <v>13</v>
      </c>
      <c r="C141" s="1">
        <v>8</v>
      </c>
      <c r="E141" s="2">
        <v>0.18865289256198317</v>
      </c>
      <c r="F141" s="2">
        <v>0.20199999999999996</v>
      </c>
      <c r="G141" s="2">
        <v>0.1739999999999995</v>
      </c>
      <c r="Q141" s="2"/>
    </row>
    <row r="142" spans="1:17" ht="12.75">
      <c r="A142" s="1">
        <v>2006</v>
      </c>
      <c r="B142" s="1" t="s">
        <v>13</v>
      </c>
      <c r="C142" s="1">
        <v>9</v>
      </c>
      <c r="E142" s="2">
        <v>0.20311570247933847</v>
      </c>
      <c r="F142" s="2">
        <v>0.22799999999999976</v>
      </c>
      <c r="G142" s="2">
        <v>0.17600000000000016</v>
      </c>
      <c r="Q142" s="2"/>
    </row>
    <row r="143" spans="1:17" ht="12.75">
      <c r="A143" s="1">
        <v>2006</v>
      </c>
      <c r="B143" s="1" t="s">
        <v>13</v>
      </c>
      <c r="C143" s="1">
        <v>10</v>
      </c>
      <c r="E143" s="2">
        <v>0.19981818181818142</v>
      </c>
      <c r="F143" s="2">
        <v>0.2239999999999993</v>
      </c>
      <c r="G143" s="2">
        <v>0.17899999999999938</v>
      </c>
      <c r="Q143" s="2"/>
    </row>
    <row r="144" spans="1:17" ht="12.75">
      <c r="A144" s="1">
        <v>2006</v>
      </c>
      <c r="B144" s="1" t="s">
        <v>13</v>
      </c>
      <c r="C144" s="1">
        <v>11</v>
      </c>
      <c r="E144" s="2">
        <v>0.21361157024793356</v>
      </c>
      <c r="F144" s="2">
        <v>0.2519999999999998</v>
      </c>
      <c r="G144" s="2">
        <v>0.17899999999999938</v>
      </c>
      <c r="Q144" s="2"/>
    </row>
    <row r="145" spans="1:17" ht="12.75">
      <c r="A145" s="1">
        <v>2006</v>
      </c>
      <c r="B145" s="1" t="s">
        <v>13</v>
      </c>
      <c r="C145" s="1">
        <v>12</v>
      </c>
      <c r="E145" s="2">
        <v>0.21385123966942132</v>
      </c>
      <c r="F145" s="2">
        <v>0.23899999999999988</v>
      </c>
      <c r="G145" s="2">
        <v>0.16699999999999982</v>
      </c>
      <c r="Q145" s="2"/>
    </row>
    <row r="146" spans="1:17" ht="12.75">
      <c r="A146" s="1">
        <v>2006</v>
      </c>
      <c r="B146" s="1" t="s">
        <v>13</v>
      </c>
      <c r="C146" s="1">
        <v>13</v>
      </c>
      <c r="E146" s="2">
        <v>0.15163636363636335</v>
      </c>
      <c r="F146" s="2">
        <v>0.16999999999999993</v>
      </c>
      <c r="G146" s="2">
        <v>0.1299999999999999</v>
      </c>
      <c r="Q146" s="2"/>
    </row>
    <row r="147" spans="1:17" ht="12.75">
      <c r="A147" s="1">
        <v>2006</v>
      </c>
      <c r="B147" s="1" t="s">
        <v>13</v>
      </c>
      <c r="C147" s="1">
        <v>14</v>
      </c>
      <c r="E147" s="2">
        <v>0.13530578512396665</v>
      </c>
      <c r="F147" s="2">
        <v>0.17600000000000016</v>
      </c>
      <c r="G147" s="2">
        <v>0.09999999999999964</v>
      </c>
      <c r="Q147" s="2"/>
    </row>
    <row r="148" spans="1:17" ht="12.75">
      <c r="A148" s="1">
        <v>2006</v>
      </c>
      <c r="B148" s="1" t="s">
        <v>13</v>
      </c>
      <c r="C148" s="1">
        <v>15</v>
      </c>
      <c r="E148" s="2">
        <v>0.1601074380165286</v>
      </c>
      <c r="F148" s="2">
        <v>0.20199999999999996</v>
      </c>
      <c r="G148" s="2">
        <v>0.13099999999999934</v>
      </c>
      <c r="Q148" s="2"/>
    </row>
    <row r="149" spans="1:17" ht="12.75">
      <c r="A149" s="1">
        <v>2006</v>
      </c>
      <c r="B149" s="1" t="s">
        <v>13</v>
      </c>
      <c r="C149" s="1">
        <v>16</v>
      </c>
      <c r="E149" s="2">
        <v>0.2354132231404956</v>
      </c>
      <c r="F149" s="2">
        <v>0.3039999999999994</v>
      </c>
      <c r="G149" s="2">
        <v>0.1819999999999995</v>
      </c>
      <c r="Q149" s="2"/>
    </row>
    <row r="150" spans="1:17" ht="12.75">
      <c r="A150" s="1">
        <v>2006</v>
      </c>
      <c r="B150" s="1" t="s">
        <v>13</v>
      </c>
      <c r="C150" s="1">
        <v>17</v>
      </c>
      <c r="E150" s="2">
        <v>0.2673553719008262</v>
      </c>
      <c r="F150" s="2">
        <v>0.2829999999999995</v>
      </c>
      <c r="G150" s="2">
        <v>0.24799999999999933</v>
      </c>
      <c r="Q150" s="2"/>
    </row>
    <row r="151" spans="1:17" ht="12.75">
      <c r="A151" s="1">
        <v>2006</v>
      </c>
      <c r="B151" s="1" t="s">
        <v>13</v>
      </c>
      <c r="C151" s="1">
        <v>18</v>
      </c>
      <c r="E151" s="2">
        <v>0.23077685950413204</v>
      </c>
      <c r="F151" s="2">
        <v>0.24799999999999933</v>
      </c>
      <c r="G151" s="2">
        <v>0.21199999999999974</v>
      </c>
      <c r="Q151" s="2"/>
    </row>
    <row r="152" spans="1:17" ht="12.75">
      <c r="A152" s="1">
        <v>2006</v>
      </c>
      <c r="B152" s="1" t="s">
        <v>13</v>
      </c>
      <c r="C152" s="1">
        <v>19</v>
      </c>
      <c r="E152" s="2">
        <v>0.2054049586776855</v>
      </c>
      <c r="F152" s="2">
        <v>0.22699999999999942</v>
      </c>
      <c r="G152" s="2">
        <v>0.1869999999999994</v>
      </c>
      <c r="Q152" s="2"/>
    </row>
    <row r="153" spans="1:17" ht="12.75">
      <c r="A153" s="1">
        <v>2006</v>
      </c>
      <c r="B153" s="1" t="s">
        <v>13</v>
      </c>
      <c r="C153" s="1">
        <v>20</v>
      </c>
      <c r="E153" s="2">
        <v>0.17495041322314026</v>
      </c>
      <c r="F153" s="2">
        <v>0.2029999999999994</v>
      </c>
      <c r="G153" s="2">
        <v>0.15299999999999958</v>
      </c>
      <c r="Q153" s="2"/>
    </row>
    <row r="154" spans="1:17" ht="12.75">
      <c r="A154" s="1">
        <v>2006</v>
      </c>
      <c r="B154" s="1" t="s">
        <v>13</v>
      </c>
      <c r="C154" s="1">
        <v>21</v>
      </c>
      <c r="E154" s="2">
        <v>0.15985950413223107</v>
      </c>
      <c r="F154" s="2">
        <v>0.1769999999999996</v>
      </c>
      <c r="G154" s="2">
        <v>0.14100000000000001</v>
      </c>
      <c r="Q154" s="2"/>
    </row>
    <row r="155" spans="1:17" ht="12.75">
      <c r="A155" s="1">
        <v>2006</v>
      </c>
      <c r="B155" s="1" t="s">
        <v>13</v>
      </c>
      <c r="C155" s="1">
        <v>22</v>
      </c>
      <c r="E155" s="2">
        <v>0.1678099173553716</v>
      </c>
      <c r="F155" s="2">
        <v>0.18599999999999994</v>
      </c>
      <c r="G155" s="2">
        <v>0.14900000000000002</v>
      </c>
      <c r="Q155" s="2"/>
    </row>
    <row r="156" spans="1:17" ht="12.75">
      <c r="A156" s="1">
        <v>2006</v>
      </c>
      <c r="B156" s="1" t="s">
        <v>13</v>
      </c>
      <c r="C156" s="1">
        <v>23</v>
      </c>
      <c r="E156" s="2">
        <v>0.18353719008264438</v>
      </c>
      <c r="F156" s="2">
        <v>0.2109999999999994</v>
      </c>
      <c r="G156" s="2">
        <v>0.16000000000000014</v>
      </c>
      <c r="Q156" s="2"/>
    </row>
    <row r="157" spans="1:17" ht="12.75">
      <c r="A157" s="1">
        <v>2006</v>
      </c>
      <c r="B157" s="1" t="s">
        <v>13</v>
      </c>
      <c r="C157" s="1">
        <v>24</v>
      </c>
      <c r="E157" s="2">
        <v>0.1842892561983468</v>
      </c>
      <c r="F157" s="2">
        <v>0.2159999999999993</v>
      </c>
      <c r="G157" s="2">
        <v>0.1589999999999998</v>
      </c>
      <c r="Q157" s="2"/>
    </row>
    <row r="158" spans="1:17" ht="12.75">
      <c r="A158" s="1">
        <v>2006</v>
      </c>
      <c r="B158" s="1" t="s">
        <v>13</v>
      </c>
      <c r="C158" s="1">
        <v>25</v>
      </c>
      <c r="E158" s="2">
        <v>0.22919008264462784</v>
      </c>
      <c r="F158" s="2">
        <v>0.3099999999999996</v>
      </c>
      <c r="G158" s="2">
        <v>0.16800000000000015</v>
      </c>
      <c r="Q158" s="2"/>
    </row>
    <row r="159" spans="1:17" ht="12.75">
      <c r="A159" s="1">
        <v>2006</v>
      </c>
      <c r="B159" s="1" t="s">
        <v>13</v>
      </c>
      <c r="C159" s="1">
        <v>26</v>
      </c>
      <c r="E159" s="2">
        <v>0.31316528925619824</v>
      </c>
      <c r="F159" s="2">
        <v>0.3569999999999993</v>
      </c>
      <c r="G159" s="2">
        <v>0.2789999999999999</v>
      </c>
      <c r="Q159" s="2"/>
    </row>
    <row r="160" spans="1:17" ht="12.75">
      <c r="A160" s="1">
        <v>2006</v>
      </c>
      <c r="B160" s="1" t="s">
        <v>13</v>
      </c>
      <c r="C160" s="1">
        <v>27</v>
      </c>
      <c r="E160" s="2">
        <v>0.33274380165289213</v>
      </c>
      <c r="F160" s="2">
        <v>0.3700000000000001</v>
      </c>
      <c r="G160" s="2">
        <v>0.30299999999999994</v>
      </c>
      <c r="Q160" s="2"/>
    </row>
    <row r="161" spans="1:17" ht="12.75">
      <c r="A161" s="1">
        <v>2006</v>
      </c>
      <c r="B161" s="1" t="s">
        <v>13</v>
      </c>
      <c r="C161" s="1">
        <v>28</v>
      </c>
      <c r="E161" s="2">
        <v>0.32400826446280967</v>
      </c>
      <c r="F161" s="2">
        <v>0.3489999999999993</v>
      </c>
      <c r="G161" s="2">
        <v>0.2969999999999997</v>
      </c>
      <c r="Q161" s="2"/>
    </row>
    <row r="162" spans="1:17" ht="12.75">
      <c r="A162" s="1">
        <v>2006</v>
      </c>
      <c r="B162" s="1" t="s">
        <v>13</v>
      </c>
      <c r="C162" s="1">
        <v>29</v>
      </c>
      <c r="E162" s="2">
        <v>0.30342975206611555</v>
      </c>
      <c r="F162" s="2">
        <v>0.33199999999999985</v>
      </c>
      <c r="G162" s="2">
        <v>0.2709999999999999</v>
      </c>
      <c r="I162" s="4" t="s">
        <v>7</v>
      </c>
      <c r="K162" s="2">
        <f>AVERAGE(E134:E164)</f>
        <v>0.1818683017861901</v>
      </c>
      <c r="Q162" s="2"/>
    </row>
    <row r="163" spans="1:17" ht="12.75">
      <c r="A163" s="1">
        <v>2006</v>
      </c>
      <c r="B163" s="1" t="s">
        <v>13</v>
      </c>
      <c r="C163" s="1">
        <v>30</v>
      </c>
      <c r="E163" s="2">
        <v>0.28871900826446234</v>
      </c>
      <c r="F163" s="2">
        <v>0.3129999999999997</v>
      </c>
      <c r="G163" s="2">
        <v>0.2629999999999999</v>
      </c>
      <c r="I163" s="4" t="s">
        <v>8</v>
      </c>
      <c r="K163" s="2">
        <f>MAX(F134:F164)</f>
        <v>0.3700000000000001</v>
      </c>
      <c r="Q163" s="2"/>
    </row>
    <row r="164" spans="1:17" ht="12.75">
      <c r="A164" s="1">
        <v>2006</v>
      </c>
      <c r="B164" s="1" t="s">
        <v>13</v>
      </c>
      <c r="C164" s="1">
        <v>31</v>
      </c>
      <c r="E164" s="2">
        <v>0.2794958677685946</v>
      </c>
      <c r="F164" s="2">
        <v>0.34299999999999997</v>
      </c>
      <c r="G164" s="2">
        <v>0.24099999999999966</v>
      </c>
      <c r="I164" s="4" t="s">
        <v>9</v>
      </c>
      <c r="K164" s="2">
        <f>MIN(G134:G164)</f>
        <v>-0.05000000000000071</v>
      </c>
      <c r="Q164" s="2"/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17" ht="12.75">
      <c r="A168" s="1">
        <v>2006</v>
      </c>
      <c r="B168" s="1" t="s">
        <v>14</v>
      </c>
      <c r="C168" s="1">
        <v>1</v>
      </c>
      <c r="E168" s="5">
        <v>0.3337187499999998</v>
      </c>
      <c r="F168" s="5">
        <v>0.3780000000000001</v>
      </c>
      <c r="G168" s="5">
        <v>0.2989999999999995</v>
      </c>
      <c r="Q168" s="2"/>
    </row>
    <row r="169" spans="1:17" ht="12.75">
      <c r="A169" s="1">
        <v>2006</v>
      </c>
      <c r="B169" s="1" t="s">
        <v>14</v>
      </c>
      <c r="C169" s="1">
        <v>2</v>
      </c>
      <c r="E169" s="5">
        <v>0.34930208333333307</v>
      </c>
      <c r="F169" s="5">
        <v>0.3649999999999993</v>
      </c>
      <c r="G169" s="5">
        <v>0.33699999999999974</v>
      </c>
      <c r="Q169" s="2"/>
    </row>
    <row r="170" spans="1:17" ht="12.75">
      <c r="A170" s="1">
        <v>2006</v>
      </c>
      <c r="B170" s="1" t="s">
        <v>14</v>
      </c>
      <c r="C170" s="1">
        <v>3</v>
      </c>
      <c r="E170" s="5">
        <v>0.33373958333333315</v>
      </c>
      <c r="F170" s="5">
        <v>0.34799999999999986</v>
      </c>
      <c r="G170" s="5">
        <v>0.3199999999999994</v>
      </c>
      <c r="Q170" s="2"/>
    </row>
    <row r="171" spans="1:17" ht="12.75">
      <c r="A171" s="1">
        <v>2006</v>
      </c>
      <c r="B171" s="1" t="s">
        <v>14</v>
      </c>
      <c r="C171" s="1">
        <v>4</v>
      </c>
      <c r="E171" s="5">
        <v>0.3068854166666663</v>
      </c>
      <c r="F171" s="5">
        <v>0.32399999999999984</v>
      </c>
      <c r="G171" s="5">
        <v>0.2839999999999998</v>
      </c>
      <c r="Q171" s="2"/>
    </row>
    <row r="172" spans="1:17" ht="12.75">
      <c r="A172" s="1">
        <v>2006</v>
      </c>
      <c r="B172" s="1" t="s">
        <v>14</v>
      </c>
      <c r="C172" s="1">
        <v>5</v>
      </c>
      <c r="E172" s="5">
        <v>0.2705520833333331</v>
      </c>
      <c r="F172" s="5">
        <v>0.28500000000000014</v>
      </c>
      <c r="G172" s="5">
        <v>0.24299999999999944</v>
      </c>
      <c r="Q172" s="2"/>
    </row>
    <row r="173" spans="1:17" ht="12.75">
      <c r="A173" s="1">
        <v>2006</v>
      </c>
      <c r="B173" s="1" t="s">
        <v>14</v>
      </c>
      <c r="C173" s="1">
        <v>6</v>
      </c>
      <c r="E173" s="5">
        <v>0.23055208333333302</v>
      </c>
      <c r="F173" s="5">
        <v>0.2469999999999999</v>
      </c>
      <c r="G173" s="5">
        <v>0.19700000000000006</v>
      </c>
      <c r="Q173" s="2"/>
    </row>
    <row r="174" spans="1:17" ht="12.75">
      <c r="A174" s="1">
        <v>2006</v>
      </c>
      <c r="B174" s="1" t="s">
        <v>14</v>
      </c>
      <c r="C174" s="1">
        <v>7</v>
      </c>
      <c r="E174" s="5">
        <v>0.2381041666666663</v>
      </c>
      <c r="F174" s="5">
        <v>0.48599999999999977</v>
      </c>
      <c r="G174" s="5">
        <v>0.16599999999999948</v>
      </c>
      <c r="Q174" s="2"/>
    </row>
    <row r="175" spans="1:17" ht="12.75">
      <c r="A175" s="1">
        <v>2006</v>
      </c>
      <c r="B175" s="1" t="s">
        <v>14</v>
      </c>
      <c r="C175" s="1">
        <v>8</v>
      </c>
      <c r="E175" s="5">
        <v>0.5539374999999997</v>
      </c>
      <c r="F175" s="5">
        <v>0.5869999999999997</v>
      </c>
      <c r="G175" s="5">
        <v>0.4899999999999993</v>
      </c>
      <c r="Q175" s="2"/>
    </row>
    <row r="176" spans="1:17" ht="12.75">
      <c r="A176" s="1">
        <v>2006</v>
      </c>
      <c r="B176" s="1" t="s">
        <v>14</v>
      </c>
      <c r="C176" s="1">
        <v>9</v>
      </c>
      <c r="E176" s="5">
        <v>0.6459791666666664</v>
      </c>
      <c r="F176" s="5">
        <v>0.9100000000000001</v>
      </c>
      <c r="G176" s="5">
        <v>0.5809999999999995</v>
      </c>
      <c r="Q176" s="2"/>
    </row>
    <row r="177" spans="1:17" ht="12.75">
      <c r="A177" s="1">
        <v>2006</v>
      </c>
      <c r="B177" s="1" t="s">
        <v>14</v>
      </c>
      <c r="C177" s="1">
        <v>10</v>
      </c>
      <c r="E177" s="5">
        <v>1.0990520833333333</v>
      </c>
      <c r="F177" s="5">
        <v>1.2599999999999998</v>
      </c>
      <c r="G177" s="5">
        <v>0.9189999999999996</v>
      </c>
      <c r="Q177" s="2"/>
    </row>
    <row r="178" spans="1:17" ht="12.75">
      <c r="A178" s="1">
        <v>2006</v>
      </c>
      <c r="B178" s="1" t="s">
        <v>14</v>
      </c>
      <c r="C178" s="1">
        <v>11</v>
      </c>
      <c r="E178" s="5">
        <v>1.3722916666666671</v>
      </c>
      <c r="F178" s="5">
        <v>1.4899999999999993</v>
      </c>
      <c r="G178" s="5">
        <v>1.2599999999999998</v>
      </c>
      <c r="Q178" s="2"/>
    </row>
    <row r="179" spans="1:17" ht="12.75">
      <c r="A179" s="1">
        <v>2006</v>
      </c>
      <c r="B179" s="1" t="s">
        <v>14</v>
      </c>
      <c r="C179" s="1">
        <v>12</v>
      </c>
      <c r="E179" s="5">
        <v>1.6648958333333337</v>
      </c>
      <c r="F179" s="5">
        <v>1.88</v>
      </c>
      <c r="G179" s="5">
        <v>1.5</v>
      </c>
      <c r="Q179" s="2"/>
    </row>
    <row r="180" spans="1:17" ht="12.75">
      <c r="A180" s="1">
        <v>2006</v>
      </c>
      <c r="B180" s="1" t="s">
        <v>14</v>
      </c>
      <c r="C180" s="1">
        <v>13</v>
      </c>
      <c r="E180" s="5">
        <v>2.0733333333333337</v>
      </c>
      <c r="F180" s="5">
        <v>2.2699999999999996</v>
      </c>
      <c r="G180" s="5">
        <v>1.88</v>
      </c>
      <c r="Q180" s="2"/>
    </row>
    <row r="181" spans="1:17" ht="12.75">
      <c r="A181" s="1">
        <v>2006</v>
      </c>
      <c r="B181" s="1" t="s">
        <v>14</v>
      </c>
      <c r="C181" s="1">
        <v>14</v>
      </c>
      <c r="E181" s="2">
        <v>2.359791666666666</v>
      </c>
      <c r="F181" s="2">
        <v>2.4399999999999995</v>
      </c>
      <c r="G181" s="2">
        <v>2.2699999999999996</v>
      </c>
      <c r="Q181" s="2"/>
    </row>
    <row r="182" spans="1:17" ht="12.75">
      <c r="A182" s="1">
        <v>2006</v>
      </c>
      <c r="B182" s="1" t="s">
        <v>14</v>
      </c>
      <c r="C182" s="1">
        <v>15</v>
      </c>
      <c r="E182" s="2">
        <v>2.498020833333334</v>
      </c>
      <c r="F182" s="2">
        <v>2.549999999999999</v>
      </c>
      <c r="G182" s="2">
        <v>2.4399999999999995</v>
      </c>
      <c r="Q182" s="2"/>
    </row>
    <row r="183" spans="1:17" ht="12.75">
      <c r="A183" s="1">
        <v>2006</v>
      </c>
      <c r="B183" s="1" t="s">
        <v>14</v>
      </c>
      <c r="C183" s="1">
        <v>16</v>
      </c>
      <c r="E183" s="2">
        <v>2.5913541666666666</v>
      </c>
      <c r="F183" s="2">
        <v>2.6400000000000006</v>
      </c>
      <c r="G183" s="2">
        <v>2.549999999999999</v>
      </c>
      <c r="Q183" s="2"/>
    </row>
    <row r="184" spans="1:17" ht="12.75">
      <c r="A184" s="1">
        <v>2006</v>
      </c>
      <c r="B184" s="1" t="s">
        <v>14</v>
      </c>
      <c r="C184" s="1">
        <v>17</v>
      </c>
      <c r="E184" s="2">
        <v>2.7457291666666674</v>
      </c>
      <c r="F184" s="2">
        <v>3.0700000000000003</v>
      </c>
      <c r="G184" s="2">
        <v>2.6400000000000006</v>
      </c>
      <c r="Q184" s="2"/>
    </row>
    <row r="185" spans="1:17" ht="12.75">
      <c r="A185" s="1">
        <v>2006</v>
      </c>
      <c r="B185" s="1" t="s">
        <v>14</v>
      </c>
      <c r="C185" s="1">
        <v>18</v>
      </c>
      <c r="E185" s="2">
        <v>3.0358333333333314</v>
      </c>
      <c r="F185" s="2">
        <v>3.0700000000000003</v>
      </c>
      <c r="G185" s="2">
        <v>3.0199999999999996</v>
      </c>
      <c r="Q185" s="2"/>
    </row>
    <row r="186" spans="1:17" ht="12.75">
      <c r="A186" s="1">
        <v>2006</v>
      </c>
      <c r="B186" s="1" t="s">
        <v>14</v>
      </c>
      <c r="C186" s="1">
        <v>19</v>
      </c>
      <c r="E186" s="2">
        <v>3.000000000000002</v>
      </c>
      <c r="F186" s="2">
        <v>3.0199999999999996</v>
      </c>
      <c r="G186" s="2">
        <v>2.969999999999999</v>
      </c>
      <c r="Q186" s="2"/>
    </row>
    <row r="187" spans="1:17" ht="12.75">
      <c r="A187" s="1">
        <v>2006</v>
      </c>
      <c r="B187" s="1" t="s">
        <v>14</v>
      </c>
      <c r="C187" s="1">
        <v>20</v>
      </c>
      <c r="E187" s="2">
        <v>2.9616666666666647</v>
      </c>
      <c r="F187" s="2">
        <v>2.969999999999999</v>
      </c>
      <c r="G187" s="2">
        <v>2.9499999999999993</v>
      </c>
      <c r="Q187" s="2"/>
    </row>
    <row r="188" spans="1:17" ht="12.75">
      <c r="A188" s="1">
        <v>2006</v>
      </c>
      <c r="B188" s="1" t="s">
        <v>14</v>
      </c>
      <c r="C188" s="1">
        <v>21</v>
      </c>
      <c r="E188" s="2">
        <v>2.9646875</v>
      </c>
      <c r="F188" s="2">
        <v>2.9800000000000004</v>
      </c>
      <c r="G188" s="2">
        <v>2.9499999999999993</v>
      </c>
      <c r="Q188" s="2"/>
    </row>
    <row r="189" spans="1:17" ht="12.75">
      <c r="A189" s="1">
        <v>2006</v>
      </c>
      <c r="B189" s="1" t="s">
        <v>14</v>
      </c>
      <c r="C189" s="1">
        <v>22</v>
      </c>
      <c r="E189" s="2">
        <v>2.9361458333333346</v>
      </c>
      <c r="F189" s="2">
        <v>2.9499999999999993</v>
      </c>
      <c r="G189" s="2">
        <v>2.91</v>
      </c>
      <c r="Q189" s="2"/>
    </row>
    <row r="190" spans="1:17" ht="12.75">
      <c r="A190" s="1">
        <v>2006</v>
      </c>
      <c r="B190" s="1" t="s">
        <v>14</v>
      </c>
      <c r="C190" s="1">
        <v>23</v>
      </c>
      <c r="E190" s="2">
        <v>2.881770833333331</v>
      </c>
      <c r="F190" s="2">
        <v>2.91</v>
      </c>
      <c r="G190" s="2">
        <v>2.84</v>
      </c>
      <c r="Q190" s="2"/>
    </row>
    <row r="191" spans="1:17" ht="12.75">
      <c r="A191" s="1">
        <v>2006</v>
      </c>
      <c r="B191" s="1" t="s">
        <v>14</v>
      </c>
      <c r="C191" s="1">
        <v>24</v>
      </c>
      <c r="E191" s="2">
        <v>2.8620833333333358</v>
      </c>
      <c r="F191" s="2">
        <v>3.049999999999999</v>
      </c>
      <c r="G191" s="2">
        <v>2.7799999999999994</v>
      </c>
      <c r="Q191" s="2"/>
    </row>
    <row r="192" spans="1:17" ht="12.75">
      <c r="A192" s="1">
        <v>2006</v>
      </c>
      <c r="B192" s="1" t="s">
        <v>14</v>
      </c>
      <c r="C192" s="1">
        <v>25</v>
      </c>
      <c r="E192" s="2">
        <v>3.062291666666663</v>
      </c>
      <c r="F192" s="2">
        <v>3.1500000000000004</v>
      </c>
      <c r="G192" s="2">
        <v>3.0199999999999996</v>
      </c>
      <c r="Q192" s="2"/>
    </row>
    <row r="193" spans="1:17" ht="12.75">
      <c r="A193" s="1">
        <v>2006</v>
      </c>
      <c r="B193" s="1" t="s">
        <v>14</v>
      </c>
      <c r="C193" s="1">
        <v>26</v>
      </c>
      <c r="E193" s="2">
        <v>3.0773958333333327</v>
      </c>
      <c r="F193" s="2">
        <v>3.1400000000000006</v>
      </c>
      <c r="G193" s="2">
        <v>3.0299999999999994</v>
      </c>
      <c r="Q193" s="2"/>
    </row>
    <row r="194" spans="1:17" ht="12.75">
      <c r="A194" s="1">
        <v>2006</v>
      </c>
      <c r="B194" s="1" t="s">
        <v>14</v>
      </c>
      <c r="C194" s="1">
        <v>27</v>
      </c>
      <c r="E194" s="2">
        <v>2.9954166666666686</v>
      </c>
      <c r="F194" s="2">
        <v>3.0299999999999994</v>
      </c>
      <c r="G194" s="2">
        <v>2.969999999999999</v>
      </c>
      <c r="Q194" s="2"/>
    </row>
    <row r="195" spans="1:17" ht="12.75">
      <c r="A195" s="1">
        <v>2006</v>
      </c>
      <c r="B195" s="1" t="s">
        <v>14</v>
      </c>
      <c r="C195" s="1">
        <v>28</v>
      </c>
      <c r="E195" s="5">
        <v>2.9572916666666633</v>
      </c>
      <c r="F195" s="5">
        <v>2.969999999999999</v>
      </c>
      <c r="G195" s="5">
        <v>2.9499999999999993</v>
      </c>
      <c r="I195" s="4" t="s">
        <v>7</v>
      </c>
      <c r="K195" s="2">
        <f>AVERAGE(E167:E197)</f>
        <v>1.9418663194444443</v>
      </c>
      <c r="Q195" s="2"/>
    </row>
    <row r="196" spans="1:17" ht="12.75">
      <c r="A196" s="1">
        <v>2006</v>
      </c>
      <c r="B196" s="1" t="s">
        <v>14</v>
      </c>
      <c r="C196" s="1">
        <v>29</v>
      </c>
      <c r="E196" s="5">
        <v>2.944270833333332</v>
      </c>
      <c r="F196" s="5">
        <v>2.9499999999999993</v>
      </c>
      <c r="G196" s="5">
        <v>2.9299999999999997</v>
      </c>
      <c r="I196" s="4" t="s">
        <v>8</v>
      </c>
      <c r="K196" s="2">
        <f>MAX(F167:F197)</f>
        <v>3.1500000000000004</v>
      </c>
      <c r="Q196" s="2"/>
    </row>
    <row r="197" spans="1:17" ht="12.75">
      <c r="A197" s="1">
        <v>2006</v>
      </c>
      <c r="B197" s="1" t="s">
        <v>14</v>
      </c>
      <c r="C197" s="1">
        <v>30</v>
      </c>
      <c r="E197" s="5">
        <v>2.9098958333333322</v>
      </c>
      <c r="F197" s="5">
        <v>2.9399999999999995</v>
      </c>
      <c r="G197" s="5">
        <v>2.8900000000000006</v>
      </c>
      <c r="I197" s="4" t="s">
        <v>9</v>
      </c>
      <c r="K197" s="2">
        <f>MIN(G167:G197)</f>
        <v>0.16599999999999948</v>
      </c>
      <c r="Q197" s="2"/>
    </row>
    <row r="198" ht="12.75">
      <c r="Q198" s="2"/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7" ht="12.75">
      <c r="A201" s="1">
        <v>2006</v>
      </c>
      <c r="B201" s="1" t="s">
        <v>15</v>
      </c>
      <c r="C201" s="1">
        <v>1</v>
      </c>
      <c r="E201" s="5">
        <v>2.8674999999999993</v>
      </c>
      <c r="F201" s="5">
        <v>2.8900000000000006</v>
      </c>
      <c r="G201" s="5">
        <v>2.84</v>
      </c>
      <c r="Q201" s="2"/>
    </row>
    <row r="202" spans="1:17" ht="12.75">
      <c r="A202" s="1">
        <v>2006</v>
      </c>
      <c r="B202" s="1" t="s">
        <v>15</v>
      </c>
      <c r="C202" s="1">
        <v>2</v>
      </c>
      <c r="E202" s="5">
        <v>2.9571875</v>
      </c>
      <c r="F202" s="5">
        <v>3.3200000000000003</v>
      </c>
      <c r="G202" s="5">
        <v>2.799999999999999</v>
      </c>
      <c r="Q202" s="2"/>
    </row>
    <row r="203" spans="1:17" ht="12.75">
      <c r="A203" s="1">
        <v>2006</v>
      </c>
      <c r="B203" s="1" t="s">
        <v>15</v>
      </c>
      <c r="C203" s="1">
        <v>3</v>
      </c>
      <c r="E203" s="5">
        <v>3.1038541666666695</v>
      </c>
      <c r="F203" s="5">
        <v>3.209999999999999</v>
      </c>
      <c r="G203" s="5">
        <v>3.0600000000000005</v>
      </c>
      <c r="Q203" s="2"/>
    </row>
    <row r="204" spans="1:17" ht="12.75">
      <c r="A204" s="1">
        <v>2006</v>
      </c>
      <c r="B204" s="1" t="s">
        <v>15</v>
      </c>
      <c r="C204" s="1">
        <v>4</v>
      </c>
      <c r="E204" s="5">
        <v>3.038854166666663</v>
      </c>
      <c r="F204" s="5">
        <v>3.0600000000000005</v>
      </c>
      <c r="G204" s="5">
        <v>3.0199999999999996</v>
      </c>
      <c r="Q204" s="2"/>
    </row>
    <row r="205" spans="1:17" ht="12.75">
      <c r="A205" s="1">
        <v>2006</v>
      </c>
      <c r="B205" s="1" t="s">
        <v>15</v>
      </c>
      <c r="C205" s="1">
        <v>5</v>
      </c>
      <c r="E205" s="5">
        <v>3.003437500000002</v>
      </c>
      <c r="F205" s="5">
        <v>3.0199999999999996</v>
      </c>
      <c r="G205" s="5">
        <v>2.9800000000000004</v>
      </c>
      <c r="Q205" s="2"/>
    </row>
    <row r="206" spans="1:17" ht="12.75">
      <c r="A206" s="1">
        <v>2006</v>
      </c>
      <c r="B206" s="1" t="s">
        <v>15</v>
      </c>
      <c r="C206" s="1">
        <v>6</v>
      </c>
      <c r="E206" s="5">
        <v>2.9986458333333346</v>
      </c>
      <c r="F206" s="5">
        <v>3.08</v>
      </c>
      <c r="G206" s="5">
        <v>2.9800000000000004</v>
      </c>
      <c r="Q206" s="2"/>
    </row>
    <row r="207" spans="1:17" ht="12.75">
      <c r="A207" s="1">
        <v>2006</v>
      </c>
      <c r="B207" s="1" t="s">
        <v>15</v>
      </c>
      <c r="C207" s="1">
        <v>7</v>
      </c>
      <c r="E207" s="5">
        <v>3.1569791666666682</v>
      </c>
      <c r="F207" s="5">
        <v>3.3100000000000005</v>
      </c>
      <c r="G207" s="5">
        <v>3.08</v>
      </c>
      <c r="Q207" s="2"/>
    </row>
    <row r="208" spans="1:17" ht="12.75">
      <c r="A208" s="1">
        <v>2006</v>
      </c>
      <c r="B208" s="1" t="s">
        <v>15</v>
      </c>
      <c r="C208" s="1">
        <v>8</v>
      </c>
      <c r="E208" s="5">
        <v>3.1737499999999983</v>
      </c>
      <c r="F208" s="5">
        <v>3.2699999999999996</v>
      </c>
      <c r="G208" s="5">
        <v>3.119999999999999</v>
      </c>
      <c r="Q208" s="2"/>
    </row>
    <row r="209" spans="1:17" ht="12.75">
      <c r="A209" s="1">
        <v>2006</v>
      </c>
      <c r="B209" s="1" t="s">
        <v>15</v>
      </c>
      <c r="C209" s="1">
        <v>9</v>
      </c>
      <c r="E209" s="5">
        <v>3.0961458333333316</v>
      </c>
      <c r="F209" s="5">
        <v>3.119999999999999</v>
      </c>
      <c r="G209" s="5">
        <v>3.08</v>
      </c>
      <c r="Q209" s="2"/>
    </row>
    <row r="210" spans="1:17" ht="12.75">
      <c r="A210" s="1">
        <v>2006</v>
      </c>
      <c r="B210" s="1" t="s">
        <v>15</v>
      </c>
      <c r="C210" s="1">
        <v>10</v>
      </c>
      <c r="E210" s="5">
        <v>3.06135416666667</v>
      </c>
      <c r="F210" s="5">
        <v>3.08</v>
      </c>
      <c r="G210" s="5">
        <v>3.039999999999999</v>
      </c>
      <c r="Q210" s="2"/>
    </row>
    <row r="211" spans="1:17" ht="12.75">
      <c r="A211" s="1">
        <v>2006</v>
      </c>
      <c r="B211" s="1" t="s">
        <v>15</v>
      </c>
      <c r="C211" s="1">
        <v>11</v>
      </c>
      <c r="E211" s="5">
        <v>3.0786458333333306</v>
      </c>
      <c r="F211" s="5">
        <v>3.16</v>
      </c>
      <c r="G211" s="5">
        <v>3.0199999999999996</v>
      </c>
      <c r="Q211" s="2"/>
    </row>
    <row r="212" spans="1:17" ht="12.75">
      <c r="A212" s="1">
        <v>2006</v>
      </c>
      <c r="B212" s="1" t="s">
        <v>15</v>
      </c>
      <c r="C212" s="1">
        <v>12</v>
      </c>
      <c r="E212" s="5">
        <v>3.0945833333333326</v>
      </c>
      <c r="F212" s="5">
        <v>3.129999999999999</v>
      </c>
      <c r="G212" s="5">
        <v>3.0700000000000003</v>
      </c>
      <c r="Q212" s="2"/>
    </row>
    <row r="213" spans="1:17" ht="12.75">
      <c r="A213" s="1">
        <v>2006</v>
      </c>
      <c r="B213" s="1" t="s">
        <v>15</v>
      </c>
      <c r="C213" s="1">
        <v>13</v>
      </c>
      <c r="E213" s="5">
        <v>3.0598958333333286</v>
      </c>
      <c r="F213" s="5">
        <v>3.1099999999999994</v>
      </c>
      <c r="G213" s="5">
        <v>3.039999999999999</v>
      </c>
      <c r="Q213" s="2"/>
    </row>
    <row r="214" spans="1:17" ht="12.75">
      <c r="A214" s="1">
        <v>2006</v>
      </c>
      <c r="B214" s="1" t="s">
        <v>15</v>
      </c>
      <c r="C214" s="1">
        <v>14</v>
      </c>
      <c r="E214" s="5">
        <v>3.047604166666663</v>
      </c>
      <c r="F214" s="5">
        <v>3.08</v>
      </c>
      <c r="G214" s="5">
        <v>3.0199999999999996</v>
      </c>
      <c r="Q214" s="2"/>
    </row>
    <row r="215" spans="1:17" ht="12.75">
      <c r="A215" s="1">
        <v>2006</v>
      </c>
      <c r="B215" s="1" t="s">
        <v>15</v>
      </c>
      <c r="C215" s="1">
        <v>15</v>
      </c>
      <c r="E215" s="2">
        <v>3.0081249999999984</v>
      </c>
      <c r="F215" s="2">
        <v>3.0199999999999996</v>
      </c>
      <c r="G215" s="2">
        <v>3</v>
      </c>
      <c r="Q215" s="2"/>
    </row>
    <row r="216" spans="1:17" ht="12.75">
      <c r="A216" s="1">
        <v>2006</v>
      </c>
      <c r="B216" s="1" t="s">
        <v>15</v>
      </c>
      <c r="C216" s="1">
        <v>16</v>
      </c>
      <c r="E216" s="2">
        <v>2.9943750000000047</v>
      </c>
      <c r="F216" s="2">
        <v>3</v>
      </c>
      <c r="G216" s="2">
        <v>2.99</v>
      </c>
      <c r="Q216" s="2"/>
    </row>
    <row r="217" spans="1:17" ht="12.75">
      <c r="A217" s="1">
        <v>2006</v>
      </c>
      <c r="B217" s="1" t="s">
        <v>15</v>
      </c>
      <c r="C217" s="1">
        <v>17</v>
      </c>
      <c r="E217" s="2">
        <v>2.9909375000000034</v>
      </c>
      <c r="F217" s="2">
        <v>3</v>
      </c>
      <c r="G217" s="2">
        <v>2.9800000000000004</v>
      </c>
      <c r="Q217" s="2"/>
    </row>
    <row r="218" spans="1:17" ht="12.75">
      <c r="A218" s="1">
        <v>2006</v>
      </c>
      <c r="B218" s="1" t="s">
        <v>15</v>
      </c>
      <c r="C218" s="1">
        <v>18</v>
      </c>
      <c r="E218" s="2">
        <v>2.999166666666664</v>
      </c>
      <c r="F218" s="2">
        <v>3.0199999999999996</v>
      </c>
      <c r="G218" s="2">
        <v>2.9800000000000004</v>
      </c>
      <c r="Q218" s="2"/>
    </row>
    <row r="219" spans="1:17" ht="12.75">
      <c r="A219" s="1">
        <v>2006</v>
      </c>
      <c r="B219" s="1" t="s">
        <v>15</v>
      </c>
      <c r="C219" s="1">
        <v>19</v>
      </c>
      <c r="E219" s="2">
        <v>3.0252083333333353</v>
      </c>
      <c r="F219" s="2">
        <v>3.08</v>
      </c>
      <c r="G219" s="2">
        <v>2.99</v>
      </c>
      <c r="Q219" s="2"/>
    </row>
    <row r="220" spans="1:17" ht="12.75">
      <c r="A220" s="1">
        <v>2006</v>
      </c>
      <c r="B220" s="1" t="s">
        <v>15</v>
      </c>
      <c r="C220" s="1">
        <v>20</v>
      </c>
      <c r="E220" s="2">
        <v>3.1675</v>
      </c>
      <c r="F220" s="2">
        <v>3.4299999999999997</v>
      </c>
      <c r="G220" s="2">
        <v>3.0199999999999996</v>
      </c>
      <c r="Q220" s="2"/>
    </row>
    <row r="221" spans="1:17" ht="12.75">
      <c r="A221" s="1">
        <v>2006</v>
      </c>
      <c r="B221" s="1" t="s">
        <v>15</v>
      </c>
      <c r="C221" s="1">
        <v>21</v>
      </c>
      <c r="E221" s="2">
        <v>3.197395833333333</v>
      </c>
      <c r="F221" s="2">
        <v>3.26</v>
      </c>
      <c r="G221" s="2">
        <v>3.16</v>
      </c>
      <c r="Q221" s="2"/>
    </row>
    <row r="222" spans="1:17" ht="12.75">
      <c r="A222" s="1">
        <v>2006</v>
      </c>
      <c r="B222" s="1" t="s">
        <v>15</v>
      </c>
      <c r="C222" s="1">
        <v>22</v>
      </c>
      <c r="E222" s="2">
        <v>3.1973958333333297</v>
      </c>
      <c r="F222" s="2">
        <v>3.209999999999999</v>
      </c>
      <c r="G222" s="2">
        <v>3.1799999999999997</v>
      </c>
      <c r="Q222" s="2"/>
    </row>
    <row r="223" spans="1:17" ht="12.75">
      <c r="A223" s="1">
        <v>2006</v>
      </c>
      <c r="B223" s="1" t="s">
        <v>15</v>
      </c>
      <c r="C223" s="1">
        <v>23</v>
      </c>
      <c r="E223" s="2">
        <v>3.231562499999996</v>
      </c>
      <c r="F223" s="2">
        <v>3.2799999999999994</v>
      </c>
      <c r="G223" s="2">
        <v>3.1799999999999997</v>
      </c>
      <c r="Q223" s="2"/>
    </row>
    <row r="224" spans="1:17" ht="12.75">
      <c r="A224" s="1">
        <v>2006</v>
      </c>
      <c r="B224" s="1" t="s">
        <v>15</v>
      </c>
      <c r="C224" s="1">
        <v>24</v>
      </c>
      <c r="E224" s="2">
        <v>3.161874999999998</v>
      </c>
      <c r="F224" s="2">
        <v>3.1899999999999995</v>
      </c>
      <c r="G224" s="2">
        <v>3.1400000000000006</v>
      </c>
      <c r="Q224" s="2"/>
    </row>
    <row r="225" spans="1:17" ht="12.75">
      <c r="A225" s="1">
        <v>2006</v>
      </c>
      <c r="B225" s="1" t="s">
        <v>15</v>
      </c>
      <c r="C225" s="1">
        <v>25</v>
      </c>
      <c r="E225" s="2">
        <v>3.1343749999999955</v>
      </c>
      <c r="F225" s="2">
        <v>3.1500000000000004</v>
      </c>
      <c r="G225" s="2">
        <v>3.129999999999999</v>
      </c>
      <c r="Q225" s="2"/>
    </row>
    <row r="226" spans="1:17" ht="12.75">
      <c r="A226" s="1">
        <v>2006</v>
      </c>
      <c r="B226" s="1" t="s">
        <v>15</v>
      </c>
      <c r="C226" s="1">
        <v>26</v>
      </c>
      <c r="E226" s="2">
        <v>3.1066666666666616</v>
      </c>
      <c r="F226" s="2">
        <v>3.129999999999999</v>
      </c>
      <c r="G226" s="2">
        <v>3.09</v>
      </c>
      <c r="Q226" s="2"/>
    </row>
    <row r="227" spans="1:17" ht="12.75">
      <c r="A227" s="1">
        <v>2006</v>
      </c>
      <c r="B227" s="1" t="s">
        <v>15</v>
      </c>
      <c r="C227" s="1">
        <v>27</v>
      </c>
      <c r="E227" s="2">
        <v>3.0768750000000034</v>
      </c>
      <c r="F227" s="2">
        <v>3.09</v>
      </c>
      <c r="G227" s="2">
        <v>3.0600000000000005</v>
      </c>
      <c r="Q227" s="2"/>
    </row>
    <row r="228" spans="1:17" ht="12.75">
      <c r="A228" s="1">
        <v>2006</v>
      </c>
      <c r="B228" s="1" t="s">
        <v>15</v>
      </c>
      <c r="C228" s="1">
        <v>28</v>
      </c>
      <c r="E228" s="2">
        <v>3.109479166666669</v>
      </c>
      <c r="F228" s="2">
        <v>3.24</v>
      </c>
      <c r="G228" s="2">
        <v>3.0600000000000005</v>
      </c>
      <c r="Q228" s="2"/>
    </row>
    <row r="229" spans="1:17" ht="12.75">
      <c r="A229" s="1">
        <v>2006</v>
      </c>
      <c r="B229" s="1" t="s">
        <v>15</v>
      </c>
      <c r="C229" s="1">
        <v>29</v>
      </c>
      <c r="E229" s="2">
        <v>3.1722916666666623</v>
      </c>
      <c r="F229" s="2">
        <v>3.219999999999999</v>
      </c>
      <c r="G229" s="2">
        <v>3.129999999999999</v>
      </c>
      <c r="I229" s="4" t="s">
        <v>7</v>
      </c>
      <c r="J229" s="2"/>
      <c r="K229" s="5">
        <f>AVERAGE(E201:E231)</f>
        <v>3.0813642473118277</v>
      </c>
      <c r="L229" s="4"/>
      <c r="Q229" s="2"/>
    </row>
    <row r="230" spans="1:17" ht="12.75">
      <c r="A230" s="1">
        <v>2006</v>
      </c>
      <c r="B230" s="1" t="s">
        <v>15</v>
      </c>
      <c r="C230" s="1">
        <v>30</v>
      </c>
      <c r="E230" s="2">
        <v>3.1121875000000077</v>
      </c>
      <c r="F230" s="2">
        <v>3.129999999999999</v>
      </c>
      <c r="G230" s="2">
        <v>3.0999999999999996</v>
      </c>
      <c r="I230" s="4" t="s">
        <v>8</v>
      </c>
      <c r="J230" s="2"/>
      <c r="K230" s="5">
        <f>MAX(F201:F231)</f>
        <v>3.4299999999999997</v>
      </c>
      <c r="L230" s="4"/>
      <c r="Q230" s="2"/>
    </row>
    <row r="231" spans="1:17" ht="12.75">
      <c r="A231" s="1">
        <v>2006</v>
      </c>
      <c r="B231" s="1" t="s">
        <v>15</v>
      </c>
      <c r="C231" s="1">
        <v>31</v>
      </c>
      <c r="E231" s="2">
        <v>3.0984374999999975</v>
      </c>
      <c r="F231" s="2">
        <v>3.1099999999999994</v>
      </c>
      <c r="G231" s="2">
        <v>3.09</v>
      </c>
      <c r="I231" s="4" t="s">
        <v>9</v>
      </c>
      <c r="J231" s="2"/>
      <c r="K231" s="5">
        <f>MIN(G201:G231)</f>
        <v>2.799999999999999</v>
      </c>
      <c r="L231" s="4"/>
      <c r="Q231" s="2"/>
    </row>
    <row r="232" spans="10:12" ht="12.75">
      <c r="J232" s="2"/>
      <c r="L232" s="4"/>
    </row>
    <row r="233" spans="10:12" ht="12.75">
      <c r="J233" s="2"/>
      <c r="L233" s="4"/>
    </row>
    <row r="234" spans="1:12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  <c r="J234" s="2"/>
      <c r="L234" s="4"/>
    </row>
    <row r="235" spans="1:17" ht="12.75">
      <c r="A235" s="1">
        <v>2006</v>
      </c>
      <c r="B235" s="1" t="s">
        <v>16</v>
      </c>
      <c r="C235" s="1">
        <v>1</v>
      </c>
      <c r="E235" s="2">
        <v>3.091979166666665</v>
      </c>
      <c r="F235" s="2">
        <v>3.0999999999999996</v>
      </c>
      <c r="G235" s="2">
        <v>3.08</v>
      </c>
      <c r="J235" s="2"/>
      <c r="L235" s="4"/>
      <c r="Q235" s="2"/>
    </row>
    <row r="236" spans="1:17" ht="12.75">
      <c r="A236" s="1">
        <v>2006</v>
      </c>
      <c r="B236" s="1" t="s">
        <v>16</v>
      </c>
      <c r="C236" s="1">
        <v>2</v>
      </c>
      <c r="E236" s="2">
        <v>3.081875000000002</v>
      </c>
      <c r="F236" s="2">
        <v>3.09</v>
      </c>
      <c r="G236" s="2">
        <v>3.0600000000000005</v>
      </c>
      <c r="J236" s="2"/>
      <c r="L236" s="4"/>
      <c r="Q236" s="2"/>
    </row>
    <row r="237" spans="1:17" ht="12.75">
      <c r="A237" s="1">
        <v>2006</v>
      </c>
      <c r="B237" s="1" t="s">
        <v>16</v>
      </c>
      <c r="C237" s="1">
        <v>3</v>
      </c>
      <c r="E237" s="2">
        <v>3.062291666666668</v>
      </c>
      <c r="F237" s="2">
        <v>3.0700000000000003</v>
      </c>
      <c r="G237" s="2">
        <v>3.049999999999999</v>
      </c>
      <c r="J237" s="2"/>
      <c r="L237" s="4"/>
      <c r="Q237" s="2"/>
    </row>
    <row r="238" spans="1:17" ht="12.75">
      <c r="A238" s="1">
        <v>2006</v>
      </c>
      <c r="B238" s="1" t="s">
        <v>16</v>
      </c>
      <c r="C238" s="1">
        <v>4</v>
      </c>
      <c r="E238" s="2">
        <v>3.0630208333333324</v>
      </c>
      <c r="F238" s="2">
        <v>3.0700000000000003</v>
      </c>
      <c r="G238" s="2">
        <v>3.049999999999999</v>
      </c>
      <c r="J238" s="2"/>
      <c r="L238" s="4"/>
      <c r="Q238" s="2"/>
    </row>
    <row r="239" spans="1:17" ht="12.75">
      <c r="A239" s="1">
        <v>2006</v>
      </c>
      <c r="B239" s="1" t="s">
        <v>16</v>
      </c>
      <c r="C239" s="1">
        <v>5</v>
      </c>
      <c r="E239" s="2">
        <v>3.0565625000000054</v>
      </c>
      <c r="F239" s="2">
        <v>3.0700000000000003</v>
      </c>
      <c r="G239" s="2">
        <v>3.039999999999999</v>
      </c>
      <c r="J239" s="2"/>
      <c r="L239" s="4"/>
      <c r="Q239" s="2"/>
    </row>
    <row r="240" spans="1:17" ht="12.75">
      <c r="A240" s="1">
        <v>2006</v>
      </c>
      <c r="B240" s="1" t="s">
        <v>16</v>
      </c>
      <c r="C240" s="1">
        <v>6</v>
      </c>
      <c r="E240" s="2">
        <v>3.035624999999996</v>
      </c>
      <c r="F240" s="2">
        <v>3.049999999999999</v>
      </c>
      <c r="G240" s="2">
        <v>3.0199999999999996</v>
      </c>
      <c r="J240" s="2"/>
      <c r="L240" s="4"/>
      <c r="Q240" s="2"/>
    </row>
    <row r="241" spans="1:17" ht="12.75">
      <c r="A241" s="1">
        <v>2006</v>
      </c>
      <c r="B241" s="1" t="s">
        <v>16</v>
      </c>
      <c r="C241" s="1">
        <v>7</v>
      </c>
      <c r="E241" s="2">
        <v>3.018229166666668</v>
      </c>
      <c r="F241" s="2">
        <v>3.0299999999999994</v>
      </c>
      <c r="G241" s="2">
        <v>3</v>
      </c>
      <c r="J241" s="2"/>
      <c r="L241" s="4"/>
      <c r="Q241" s="2"/>
    </row>
    <row r="242" spans="1:17" ht="12.75">
      <c r="A242" s="1">
        <v>2006</v>
      </c>
      <c r="B242" s="1" t="s">
        <v>16</v>
      </c>
      <c r="C242" s="1">
        <v>8</v>
      </c>
      <c r="E242" s="2">
        <v>2.9774999999999974</v>
      </c>
      <c r="F242" s="2">
        <v>3</v>
      </c>
      <c r="G242" s="2">
        <v>2.9299999999999997</v>
      </c>
      <c r="J242" s="2"/>
      <c r="L242" s="4"/>
      <c r="Q242" s="2"/>
    </row>
    <row r="243" spans="1:17" ht="12.75">
      <c r="A243" s="1">
        <v>2006</v>
      </c>
      <c r="B243" s="1" t="s">
        <v>16</v>
      </c>
      <c r="C243" s="1">
        <v>9</v>
      </c>
      <c r="E243" s="2">
        <v>2.876979166666668</v>
      </c>
      <c r="F243" s="2">
        <v>2.9299999999999997</v>
      </c>
      <c r="G243" s="2">
        <v>2.83</v>
      </c>
      <c r="J243" s="2"/>
      <c r="L243" s="4"/>
      <c r="Q243" s="2"/>
    </row>
    <row r="244" spans="1:17" ht="12.75">
      <c r="A244" s="1">
        <v>2006</v>
      </c>
      <c r="B244" s="1" t="s">
        <v>16</v>
      </c>
      <c r="C244" s="1">
        <v>10</v>
      </c>
      <c r="E244" s="2">
        <v>2.7904166666666654</v>
      </c>
      <c r="F244" s="2">
        <v>2.83</v>
      </c>
      <c r="G244" s="2">
        <v>2.75</v>
      </c>
      <c r="J244" s="2"/>
      <c r="L244" s="4"/>
      <c r="Q244" s="2"/>
    </row>
    <row r="245" spans="1:17" ht="12.75">
      <c r="A245" s="1">
        <v>2006</v>
      </c>
      <c r="B245" s="1" t="s">
        <v>16</v>
      </c>
      <c r="C245" s="1">
        <v>11</v>
      </c>
      <c r="E245" s="2">
        <v>2.6914583333333315</v>
      </c>
      <c r="F245" s="2">
        <v>2.74</v>
      </c>
      <c r="G245" s="2">
        <v>2.5700000000000003</v>
      </c>
      <c r="J245" s="2"/>
      <c r="L245" s="4"/>
      <c r="Q245" s="2"/>
    </row>
    <row r="246" spans="1:17" ht="12.75">
      <c r="A246" s="1">
        <v>2006</v>
      </c>
      <c r="B246" s="1" t="s">
        <v>16</v>
      </c>
      <c r="C246" s="1">
        <v>12</v>
      </c>
      <c r="E246" s="2">
        <v>2.4895833333333326</v>
      </c>
      <c r="F246" s="2">
        <v>2.5700000000000003</v>
      </c>
      <c r="G246" s="2">
        <v>2.42</v>
      </c>
      <c r="J246" s="2"/>
      <c r="L246" s="4"/>
      <c r="Q246" s="2"/>
    </row>
    <row r="247" spans="1:17" ht="12.75">
      <c r="A247" s="1">
        <v>2006</v>
      </c>
      <c r="B247" s="1" t="s">
        <v>16</v>
      </c>
      <c r="C247" s="1">
        <v>13</v>
      </c>
      <c r="E247" s="2">
        <v>2.3471875000000004</v>
      </c>
      <c r="F247" s="2">
        <v>2.42</v>
      </c>
      <c r="G247" s="2">
        <v>2.2699999999999996</v>
      </c>
      <c r="J247" s="2"/>
      <c r="L247" s="4"/>
      <c r="Q247" s="2"/>
    </row>
    <row r="248" spans="1:17" ht="12.75">
      <c r="A248" s="1">
        <v>2006</v>
      </c>
      <c r="B248" s="1" t="s">
        <v>16</v>
      </c>
      <c r="C248" s="1">
        <v>14</v>
      </c>
      <c r="E248" s="2">
        <v>2.2653125000000007</v>
      </c>
      <c r="F248" s="2">
        <v>2.34</v>
      </c>
      <c r="G248" s="2">
        <v>2.209999999999999</v>
      </c>
      <c r="J248" s="2"/>
      <c r="L248" s="4"/>
      <c r="Q248" s="2"/>
    </row>
    <row r="249" spans="1:17" ht="12.75">
      <c r="A249" s="1">
        <v>2006</v>
      </c>
      <c r="B249" s="1" t="s">
        <v>16</v>
      </c>
      <c r="C249" s="1">
        <v>15</v>
      </c>
      <c r="E249" s="2">
        <v>2.3610416666666665</v>
      </c>
      <c r="F249" s="2">
        <v>2.539999999999999</v>
      </c>
      <c r="G249" s="2">
        <v>2.3200000000000003</v>
      </c>
      <c r="J249" s="2"/>
      <c r="L249" s="4"/>
      <c r="Q249" s="2"/>
    </row>
    <row r="250" spans="1:17" ht="12.75">
      <c r="A250" s="1">
        <v>2006</v>
      </c>
      <c r="B250" s="1" t="s">
        <v>16</v>
      </c>
      <c r="C250" s="1">
        <v>16</v>
      </c>
      <c r="E250" s="2">
        <v>2.8276041666666654</v>
      </c>
      <c r="F250" s="2">
        <v>3.1400000000000006</v>
      </c>
      <c r="G250" s="2">
        <v>2.549999999999999</v>
      </c>
      <c r="J250" s="2"/>
      <c r="L250" s="4"/>
      <c r="Q250" s="2"/>
    </row>
    <row r="251" spans="1:17" ht="12.75">
      <c r="A251" s="1">
        <v>2006</v>
      </c>
      <c r="B251" s="1" t="s">
        <v>16</v>
      </c>
      <c r="C251" s="1">
        <v>17</v>
      </c>
      <c r="E251" s="2">
        <v>3.1053125000000024</v>
      </c>
      <c r="F251" s="2">
        <v>3.129999999999999</v>
      </c>
      <c r="G251" s="2">
        <v>3.0999999999999996</v>
      </c>
      <c r="J251" s="2"/>
      <c r="L251" s="4"/>
      <c r="Q251" s="2"/>
    </row>
    <row r="252" spans="1:17" ht="12.75">
      <c r="A252" s="1">
        <v>2006</v>
      </c>
      <c r="B252" s="1" t="s">
        <v>16</v>
      </c>
      <c r="C252" s="1">
        <v>18</v>
      </c>
      <c r="E252" s="2">
        <v>3.0802083333333354</v>
      </c>
      <c r="F252" s="2">
        <v>3.1099999999999994</v>
      </c>
      <c r="G252" s="2">
        <v>3.0600000000000005</v>
      </c>
      <c r="J252" s="2"/>
      <c r="L252" s="4"/>
      <c r="Q252" s="2"/>
    </row>
    <row r="253" spans="1:17" ht="12.75">
      <c r="A253" s="1">
        <v>2006</v>
      </c>
      <c r="B253" s="1" t="s">
        <v>16</v>
      </c>
      <c r="C253" s="1">
        <v>19</v>
      </c>
      <c r="E253" s="2">
        <v>3.089895833333332</v>
      </c>
      <c r="F253" s="2">
        <v>3.219999999999999</v>
      </c>
      <c r="G253" s="2">
        <v>3.0299999999999994</v>
      </c>
      <c r="J253" s="2"/>
      <c r="L253" s="4"/>
      <c r="Q253" s="2"/>
    </row>
    <row r="254" spans="1:17" ht="12.75">
      <c r="A254" s="1">
        <v>2006</v>
      </c>
      <c r="B254" s="1" t="s">
        <v>16</v>
      </c>
      <c r="C254" s="1">
        <v>20</v>
      </c>
      <c r="E254" s="2">
        <v>3.124270833333337</v>
      </c>
      <c r="F254" s="2">
        <v>3.1799999999999997</v>
      </c>
      <c r="G254" s="2">
        <v>3.09</v>
      </c>
      <c r="J254" s="2"/>
      <c r="L254" s="4"/>
      <c r="Q254" s="2"/>
    </row>
    <row r="255" spans="1:17" ht="12.75">
      <c r="A255" s="1">
        <v>2006</v>
      </c>
      <c r="B255" s="1" t="s">
        <v>16</v>
      </c>
      <c r="C255" s="1">
        <v>21</v>
      </c>
      <c r="E255" s="2">
        <v>3.089583333333335</v>
      </c>
      <c r="F255" s="2">
        <v>3.119999999999999</v>
      </c>
      <c r="G255" s="2">
        <v>3.0700000000000003</v>
      </c>
      <c r="J255" s="2"/>
      <c r="L255" s="4"/>
      <c r="Q255" s="2"/>
    </row>
    <row r="256" spans="1:17" ht="12.75">
      <c r="A256" s="1">
        <v>2006</v>
      </c>
      <c r="B256" s="1" t="s">
        <v>16</v>
      </c>
      <c r="C256" s="1">
        <v>22</v>
      </c>
      <c r="E256" s="2">
        <v>3.1017708333333345</v>
      </c>
      <c r="F256" s="2">
        <v>3.119999999999999</v>
      </c>
      <c r="G256" s="2">
        <v>3.0600000000000005</v>
      </c>
      <c r="J256" s="2"/>
      <c r="L256" s="4"/>
      <c r="Q256" s="2"/>
    </row>
    <row r="257" spans="1:17" ht="12.75">
      <c r="A257" s="1">
        <v>2006</v>
      </c>
      <c r="B257" s="1" t="s">
        <v>16</v>
      </c>
      <c r="C257" s="1">
        <v>23</v>
      </c>
      <c r="E257" s="2">
        <v>3.0629166666666667</v>
      </c>
      <c r="F257" s="2">
        <v>3.0700000000000003</v>
      </c>
      <c r="G257" s="2">
        <v>3.049999999999999</v>
      </c>
      <c r="J257" s="2"/>
      <c r="L257" s="4"/>
      <c r="Q257" s="2"/>
    </row>
    <row r="258" spans="1:17" ht="12.75">
      <c r="A258" s="1">
        <v>2006</v>
      </c>
      <c r="B258" s="1" t="s">
        <v>16</v>
      </c>
      <c r="C258" s="1">
        <v>24</v>
      </c>
      <c r="E258" s="2">
        <v>3.0452083333333326</v>
      </c>
      <c r="F258" s="2">
        <v>3.0600000000000005</v>
      </c>
      <c r="G258" s="2">
        <v>3.0299999999999994</v>
      </c>
      <c r="J258" s="2"/>
      <c r="L258" s="4"/>
      <c r="Q258" s="2"/>
    </row>
    <row r="259" spans="1:17" ht="12.75">
      <c r="A259" s="1">
        <v>2006</v>
      </c>
      <c r="B259" s="1" t="s">
        <v>16</v>
      </c>
      <c r="C259" s="1">
        <v>25</v>
      </c>
      <c r="E259" s="2">
        <v>3.033333333333335</v>
      </c>
      <c r="F259" s="2">
        <v>3.049999999999999</v>
      </c>
      <c r="G259" s="2">
        <v>3.0299999999999994</v>
      </c>
      <c r="J259" s="2"/>
      <c r="L259" s="4"/>
      <c r="Q259" s="2"/>
    </row>
    <row r="260" spans="1:17" ht="12.75">
      <c r="A260" s="1">
        <v>2006</v>
      </c>
      <c r="B260" s="1" t="s">
        <v>16</v>
      </c>
      <c r="C260" s="1">
        <v>26</v>
      </c>
      <c r="E260" s="2">
        <v>3.080624999999998</v>
      </c>
      <c r="F260" s="2">
        <v>3.1400000000000006</v>
      </c>
      <c r="G260" s="2">
        <v>3.039999999999999</v>
      </c>
      <c r="J260" s="2"/>
      <c r="L260" s="4"/>
      <c r="Q260" s="2"/>
    </row>
    <row r="261" spans="1:17" ht="12.75">
      <c r="A261" s="1">
        <v>2006</v>
      </c>
      <c r="B261" s="1" t="s">
        <v>16</v>
      </c>
      <c r="C261" s="1">
        <v>27</v>
      </c>
      <c r="E261" s="2">
        <v>3.0839583333333347</v>
      </c>
      <c r="F261" s="2">
        <v>3.1099999999999994</v>
      </c>
      <c r="G261" s="2">
        <v>3.0700000000000003</v>
      </c>
      <c r="I261" s="4" t="s">
        <v>7</v>
      </c>
      <c r="J261" s="2"/>
      <c r="K261" s="5">
        <f>AVERAGE(E235:E265)</f>
        <v>2.9460383064516136</v>
      </c>
      <c r="L261" s="4"/>
      <c r="Q261" s="2"/>
    </row>
    <row r="262" spans="1:17" ht="12.75">
      <c r="A262" s="1">
        <v>2006</v>
      </c>
      <c r="B262" s="1" t="s">
        <v>16</v>
      </c>
      <c r="C262" s="1">
        <v>28</v>
      </c>
      <c r="E262" s="2">
        <v>3.06270833333333</v>
      </c>
      <c r="F262" s="2">
        <v>3.08</v>
      </c>
      <c r="G262" s="2">
        <v>3.049999999999999</v>
      </c>
      <c r="I262" s="4" t="s">
        <v>8</v>
      </c>
      <c r="J262" s="2"/>
      <c r="K262" s="5">
        <f>MAX(F235:F265)</f>
        <v>3.219999999999999</v>
      </c>
      <c r="L262" s="4"/>
      <c r="Q262" s="2"/>
    </row>
    <row r="263" spans="1:17" ht="12.75">
      <c r="A263" s="1">
        <v>2006</v>
      </c>
      <c r="B263" s="1" t="s">
        <v>16</v>
      </c>
      <c r="C263" s="1">
        <v>29</v>
      </c>
      <c r="E263" s="2">
        <v>3.073541666666666</v>
      </c>
      <c r="F263" s="2">
        <v>3.09</v>
      </c>
      <c r="G263" s="2">
        <v>3.039999999999999</v>
      </c>
      <c r="I263" s="4" t="s">
        <v>9</v>
      </c>
      <c r="J263" s="2"/>
      <c r="K263" s="5">
        <f>MIN(G235:G265)</f>
        <v>2.209999999999999</v>
      </c>
      <c r="L263" s="4"/>
      <c r="Q263" s="2"/>
    </row>
    <row r="264" spans="1:17" ht="12.75">
      <c r="A264" s="1">
        <v>2006</v>
      </c>
      <c r="B264" s="1" t="s">
        <v>16</v>
      </c>
      <c r="C264" s="1">
        <v>30</v>
      </c>
      <c r="E264" s="2">
        <v>3.123749999999999</v>
      </c>
      <c r="F264" s="2">
        <v>3.17</v>
      </c>
      <c r="G264" s="2">
        <v>3.08</v>
      </c>
      <c r="J264" s="2"/>
      <c r="L264" s="4"/>
      <c r="Q264" s="2"/>
    </row>
    <row r="265" spans="1:17" ht="12.75">
      <c r="A265" s="1">
        <v>2006</v>
      </c>
      <c r="B265" s="1" t="s">
        <v>16</v>
      </c>
      <c r="C265" s="1">
        <v>31</v>
      </c>
      <c r="E265" s="2">
        <v>3.1334375000000025</v>
      </c>
      <c r="F265" s="2">
        <v>3.16</v>
      </c>
      <c r="G265" s="2">
        <v>3.0999999999999996</v>
      </c>
      <c r="J265" s="2"/>
      <c r="L265" s="4"/>
      <c r="Q265" s="2"/>
    </row>
    <row r="266" spans="10:12" ht="12.75">
      <c r="J266" s="2"/>
      <c r="L266" s="4"/>
    </row>
    <row r="267" spans="10:12" ht="12.75">
      <c r="J267" s="2"/>
      <c r="L267" s="4"/>
    </row>
    <row r="268" spans="10:12" ht="12.75">
      <c r="J268" s="2"/>
      <c r="L268" s="4"/>
    </row>
    <row r="269" spans="1:12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  <c r="J269" s="2"/>
      <c r="L269" s="4"/>
    </row>
    <row r="270" spans="1:17" ht="12.75">
      <c r="A270" s="1">
        <v>2006</v>
      </c>
      <c r="B270" s="1" t="s">
        <v>17</v>
      </c>
      <c r="C270" s="1">
        <v>1</v>
      </c>
      <c r="E270" s="2">
        <v>3.090416666666666</v>
      </c>
      <c r="F270" s="2">
        <v>3.0999999999999996</v>
      </c>
      <c r="G270" s="2">
        <v>3.0700000000000003</v>
      </c>
      <c r="J270" s="2"/>
      <c r="L270" s="4"/>
      <c r="Q270" s="2"/>
    </row>
    <row r="271" spans="1:17" ht="12.75">
      <c r="A271" s="1">
        <v>2006</v>
      </c>
      <c r="B271" s="1" t="s">
        <v>17</v>
      </c>
      <c r="C271" s="1">
        <v>2</v>
      </c>
      <c r="E271" s="2">
        <v>3.084270833333331</v>
      </c>
      <c r="F271" s="2">
        <v>3.0999999999999996</v>
      </c>
      <c r="G271" s="2">
        <v>3.0600000000000005</v>
      </c>
      <c r="J271" s="2"/>
      <c r="L271" s="4"/>
      <c r="Q271" s="2"/>
    </row>
    <row r="272" spans="1:17" ht="12.75">
      <c r="A272" s="1">
        <v>2006</v>
      </c>
      <c r="B272" s="1" t="s">
        <v>17</v>
      </c>
      <c r="C272" s="1">
        <v>3</v>
      </c>
      <c r="E272" s="2">
        <v>3.096875000000002</v>
      </c>
      <c r="F272" s="2">
        <v>3.129999999999999</v>
      </c>
      <c r="G272" s="2">
        <v>3.08</v>
      </c>
      <c r="J272" s="2"/>
      <c r="L272" s="4"/>
      <c r="Q272" s="2"/>
    </row>
    <row r="273" spans="1:17" ht="12.75">
      <c r="A273" s="1">
        <v>2006</v>
      </c>
      <c r="B273" s="1" t="s">
        <v>17</v>
      </c>
      <c r="C273" s="1">
        <v>4</v>
      </c>
      <c r="E273" s="2">
        <v>3.09770833333333</v>
      </c>
      <c r="F273" s="2">
        <v>3.119999999999999</v>
      </c>
      <c r="G273" s="2">
        <v>3.08</v>
      </c>
      <c r="J273" s="2"/>
      <c r="L273" s="4"/>
      <c r="Q273" s="2"/>
    </row>
    <row r="274" spans="1:17" ht="12.75">
      <c r="A274" s="1">
        <v>2006</v>
      </c>
      <c r="B274" s="1" t="s">
        <v>17</v>
      </c>
      <c r="C274" s="1">
        <v>5</v>
      </c>
      <c r="E274" s="2">
        <v>3.08208333333333</v>
      </c>
      <c r="F274" s="2">
        <v>3.1099999999999994</v>
      </c>
      <c r="G274" s="2">
        <v>3.0600000000000005</v>
      </c>
      <c r="J274" s="2"/>
      <c r="L274" s="4"/>
      <c r="Q274" s="2"/>
    </row>
    <row r="275" spans="1:17" ht="12.75">
      <c r="A275" s="1">
        <v>2006</v>
      </c>
      <c r="B275" s="1" t="s">
        <v>17</v>
      </c>
      <c r="C275" s="1">
        <v>6</v>
      </c>
      <c r="E275" s="2">
        <v>3.1581249999999983</v>
      </c>
      <c r="F275" s="2">
        <v>3.289999999999999</v>
      </c>
      <c r="G275" s="2">
        <v>3.0700000000000003</v>
      </c>
      <c r="J275" s="2"/>
      <c r="L275" s="4"/>
      <c r="Q275" s="2"/>
    </row>
    <row r="276" spans="1:17" ht="12.75">
      <c r="A276" s="1">
        <v>2006</v>
      </c>
      <c r="B276" s="1" t="s">
        <v>17</v>
      </c>
      <c r="C276" s="1">
        <v>7</v>
      </c>
      <c r="E276" s="2">
        <v>3.1847916666666634</v>
      </c>
      <c r="F276" s="2">
        <v>3.26</v>
      </c>
      <c r="G276" s="2">
        <v>3.1400000000000006</v>
      </c>
      <c r="J276" s="2"/>
      <c r="L276" s="4"/>
      <c r="Q276" s="2"/>
    </row>
    <row r="277" spans="1:17" ht="12.75">
      <c r="A277" s="1">
        <v>2006</v>
      </c>
      <c r="B277" s="1" t="s">
        <v>17</v>
      </c>
      <c r="C277" s="1">
        <v>8</v>
      </c>
      <c r="E277" s="2">
        <v>3.1129166666666634</v>
      </c>
      <c r="F277" s="2">
        <v>3.1400000000000006</v>
      </c>
      <c r="G277" s="2">
        <v>3.09</v>
      </c>
      <c r="J277" s="2"/>
      <c r="L277" s="4"/>
      <c r="Q277" s="2"/>
    </row>
    <row r="278" spans="1:17" ht="12.75">
      <c r="A278" s="1">
        <v>2006</v>
      </c>
      <c r="B278" s="1" t="s">
        <v>17</v>
      </c>
      <c r="C278" s="1">
        <v>9</v>
      </c>
      <c r="E278" s="2">
        <v>3.0890624999999994</v>
      </c>
      <c r="F278" s="2">
        <v>3.0999999999999996</v>
      </c>
      <c r="G278" s="2">
        <v>3.08</v>
      </c>
      <c r="J278" s="2"/>
      <c r="L278" s="4"/>
      <c r="Q278" s="2"/>
    </row>
    <row r="279" spans="1:17" ht="12.75">
      <c r="A279" s="1">
        <v>2006</v>
      </c>
      <c r="B279" s="1" t="s">
        <v>17</v>
      </c>
      <c r="C279" s="1">
        <v>10</v>
      </c>
      <c r="E279" s="2">
        <v>3.077083333333334</v>
      </c>
      <c r="F279" s="2">
        <v>3.09</v>
      </c>
      <c r="G279" s="2">
        <v>3.0600000000000005</v>
      </c>
      <c r="J279" s="2"/>
      <c r="L279" s="4"/>
      <c r="Q279" s="2"/>
    </row>
    <row r="280" spans="1:17" ht="12.75">
      <c r="A280" s="1">
        <v>2006</v>
      </c>
      <c r="B280" s="1" t="s">
        <v>17</v>
      </c>
      <c r="C280" s="1">
        <v>11</v>
      </c>
      <c r="E280" s="2">
        <v>3.108645833333336</v>
      </c>
      <c r="F280" s="2">
        <v>3.219999999999999</v>
      </c>
      <c r="G280" s="2">
        <v>3.0700000000000003</v>
      </c>
      <c r="J280" s="2"/>
      <c r="L280" s="4"/>
      <c r="Q280" s="2"/>
    </row>
    <row r="281" spans="1:17" ht="12.75">
      <c r="A281" s="1">
        <v>2006</v>
      </c>
      <c r="B281" s="1" t="s">
        <v>17</v>
      </c>
      <c r="C281" s="1">
        <v>12</v>
      </c>
      <c r="E281" s="2">
        <v>3.176874999999999</v>
      </c>
      <c r="F281" s="2">
        <v>3.219999999999999</v>
      </c>
      <c r="G281" s="2">
        <v>3.119999999999999</v>
      </c>
      <c r="J281" s="2"/>
      <c r="L281" s="4"/>
      <c r="Q281" s="2"/>
    </row>
    <row r="282" spans="1:17" ht="12.75">
      <c r="A282" s="1">
        <v>2006</v>
      </c>
      <c r="B282" s="1" t="s">
        <v>17</v>
      </c>
      <c r="C282" s="1">
        <v>13</v>
      </c>
      <c r="E282" s="2">
        <v>3.1316666666666655</v>
      </c>
      <c r="F282" s="2">
        <v>3.2799999999999994</v>
      </c>
      <c r="G282" s="2">
        <v>3.08</v>
      </c>
      <c r="J282" s="2"/>
      <c r="L282" s="4"/>
      <c r="Q282" s="2"/>
    </row>
    <row r="283" spans="1:17" ht="12.75">
      <c r="A283" s="1">
        <v>2006</v>
      </c>
      <c r="B283" s="1" t="s">
        <v>17</v>
      </c>
      <c r="C283" s="1">
        <v>14</v>
      </c>
      <c r="E283" s="2">
        <v>3.2254166666666655</v>
      </c>
      <c r="F283" s="2">
        <v>3.2799999999999994</v>
      </c>
      <c r="G283" s="2">
        <v>3.17</v>
      </c>
      <c r="J283" s="2"/>
      <c r="L283" s="4"/>
      <c r="Q283" s="2"/>
    </row>
    <row r="284" spans="1:17" ht="12.75">
      <c r="A284" s="1">
        <v>2006</v>
      </c>
      <c r="B284" s="1" t="s">
        <v>17</v>
      </c>
      <c r="C284" s="1">
        <v>15</v>
      </c>
      <c r="E284" s="2">
        <v>3.1346875000000023</v>
      </c>
      <c r="F284" s="2">
        <v>3.17</v>
      </c>
      <c r="G284" s="2">
        <v>3.0999999999999996</v>
      </c>
      <c r="J284" s="2"/>
      <c r="L284" s="4"/>
      <c r="Q284" s="2"/>
    </row>
    <row r="285" spans="1:17" ht="12.75">
      <c r="A285" s="1">
        <v>2006</v>
      </c>
      <c r="B285" s="1" t="s">
        <v>17</v>
      </c>
      <c r="C285" s="1">
        <v>16</v>
      </c>
      <c r="E285" s="2">
        <v>3.086145833333331</v>
      </c>
      <c r="F285" s="2">
        <v>3.0999999999999996</v>
      </c>
      <c r="G285" s="2">
        <v>3.0600000000000005</v>
      </c>
      <c r="J285" s="2"/>
      <c r="L285" s="4"/>
      <c r="Q285" s="2"/>
    </row>
    <row r="286" spans="1:17" ht="12.75">
      <c r="A286" s="1">
        <v>2006</v>
      </c>
      <c r="B286" s="1" t="s">
        <v>17</v>
      </c>
      <c r="C286" s="1">
        <v>17</v>
      </c>
      <c r="E286" s="2">
        <v>3.163958333333331</v>
      </c>
      <c r="F286" s="2">
        <v>3.6400000000000006</v>
      </c>
      <c r="G286" s="2">
        <v>3.0600000000000005</v>
      </c>
      <c r="J286" s="2"/>
      <c r="L286" s="4"/>
      <c r="Q286" s="2"/>
    </row>
    <row r="287" spans="1:17" ht="12.75">
      <c r="A287" s="1">
        <v>2006</v>
      </c>
      <c r="B287" s="1" t="s">
        <v>17</v>
      </c>
      <c r="C287" s="1">
        <v>18</v>
      </c>
      <c r="E287" s="2">
        <v>3.358333333333332</v>
      </c>
      <c r="F287" s="2">
        <v>3.5999999999999996</v>
      </c>
      <c r="G287" s="2">
        <v>3.2699999999999996</v>
      </c>
      <c r="J287" s="2"/>
      <c r="L287" s="4"/>
      <c r="Q287" s="2"/>
    </row>
    <row r="288" spans="1:17" ht="12.75">
      <c r="A288" s="1">
        <v>2006</v>
      </c>
      <c r="B288" s="1" t="s">
        <v>17</v>
      </c>
      <c r="C288" s="1">
        <v>19</v>
      </c>
      <c r="E288" s="2">
        <v>3.217187499999998</v>
      </c>
      <c r="F288" s="2">
        <v>3.2699999999999996</v>
      </c>
      <c r="G288" s="2">
        <v>3.1899999999999995</v>
      </c>
      <c r="J288" s="2"/>
      <c r="L288" s="4"/>
      <c r="Q288" s="2"/>
    </row>
    <row r="289" spans="1:17" ht="12.75">
      <c r="A289" s="1">
        <v>2006</v>
      </c>
      <c r="B289" s="1" t="s">
        <v>17</v>
      </c>
      <c r="C289" s="1">
        <v>20</v>
      </c>
      <c r="E289" s="2">
        <v>3.1758333333333315</v>
      </c>
      <c r="F289" s="2">
        <v>3.209999999999999</v>
      </c>
      <c r="G289" s="2">
        <v>3.1400000000000006</v>
      </c>
      <c r="J289" s="2"/>
      <c r="L289" s="4"/>
      <c r="Q289" s="2"/>
    </row>
    <row r="290" spans="1:17" ht="12.75">
      <c r="A290" s="1">
        <v>2006</v>
      </c>
      <c r="B290" s="1" t="s">
        <v>17</v>
      </c>
      <c r="C290" s="1">
        <v>21</v>
      </c>
      <c r="E290" s="2">
        <v>3.1208333333333385</v>
      </c>
      <c r="F290" s="2">
        <v>3.1400000000000006</v>
      </c>
      <c r="G290" s="2">
        <v>3.0999999999999996</v>
      </c>
      <c r="J290" s="2"/>
      <c r="L290" s="4"/>
      <c r="Q290" s="2"/>
    </row>
    <row r="291" spans="1:17" ht="12.75">
      <c r="A291" s="1">
        <v>2006</v>
      </c>
      <c r="B291" s="1" t="s">
        <v>17</v>
      </c>
      <c r="C291" s="1">
        <v>22</v>
      </c>
      <c r="E291" s="2">
        <v>3.1316666666666664</v>
      </c>
      <c r="F291" s="2">
        <v>3.2300000000000004</v>
      </c>
      <c r="G291" s="2">
        <v>3.08</v>
      </c>
      <c r="J291" s="2"/>
      <c r="L291" s="4"/>
      <c r="Q291" s="2"/>
    </row>
    <row r="292" spans="1:17" ht="12.75">
      <c r="A292" s="1">
        <v>2006</v>
      </c>
      <c r="B292" s="1" t="s">
        <v>17</v>
      </c>
      <c r="C292" s="1">
        <v>23</v>
      </c>
      <c r="E292" s="2">
        <v>3.140729166666668</v>
      </c>
      <c r="F292" s="2">
        <v>3.1999999999999993</v>
      </c>
      <c r="G292" s="2">
        <v>3.1099999999999994</v>
      </c>
      <c r="J292" s="2"/>
      <c r="L292" s="4"/>
      <c r="Q292" s="2"/>
    </row>
    <row r="293" spans="1:17" ht="12.75">
      <c r="A293" s="1">
        <v>2006</v>
      </c>
      <c r="B293" s="1" t="s">
        <v>17</v>
      </c>
      <c r="C293" s="1">
        <v>24</v>
      </c>
      <c r="E293" s="2">
        <v>3.0967708333333306</v>
      </c>
      <c r="F293" s="2">
        <v>3.119999999999999</v>
      </c>
      <c r="G293" s="2">
        <v>3.08</v>
      </c>
      <c r="J293" s="2"/>
      <c r="L293" s="4"/>
      <c r="Q293" s="2"/>
    </row>
    <row r="294" spans="1:17" ht="12.75">
      <c r="A294" s="1">
        <v>2006</v>
      </c>
      <c r="B294" s="1" t="s">
        <v>17</v>
      </c>
      <c r="C294" s="1">
        <v>25</v>
      </c>
      <c r="E294" s="2">
        <v>3.0765625000000014</v>
      </c>
      <c r="F294" s="2">
        <v>3.08</v>
      </c>
      <c r="G294" s="2">
        <v>3.0700000000000003</v>
      </c>
      <c r="J294" s="2"/>
      <c r="L294" s="4"/>
      <c r="Q294" s="2"/>
    </row>
    <row r="295" spans="1:17" ht="12.75">
      <c r="A295" s="1">
        <v>2006</v>
      </c>
      <c r="B295" s="1" t="s">
        <v>17</v>
      </c>
      <c r="C295" s="1">
        <v>26</v>
      </c>
      <c r="E295" s="2">
        <v>3.0704166666666626</v>
      </c>
      <c r="F295" s="2">
        <v>3.08</v>
      </c>
      <c r="G295" s="2">
        <v>3.0600000000000005</v>
      </c>
      <c r="J295" s="2"/>
      <c r="L295" s="4"/>
      <c r="Q295" s="2"/>
    </row>
    <row r="296" spans="1:17" ht="12.75">
      <c r="A296" s="1">
        <v>2006</v>
      </c>
      <c r="B296" s="1" t="s">
        <v>17</v>
      </c>
      <c r="C296" s="1">
        <v>27</v>
      </c>
      <c r="E296" s="2">
        <v>3.082291666666661</v>
      </c>
      <c r="F296" s="2">
        <v>3.1099999999999994</v>
      </c>
      <c r="G296" s="2">
        <v>3.0600000000000005</v>
      </c>
      <c r="J296" s="2"/>
      <c r="L296" s="4"/>
      <c r="Q296" s="2"/>
    </row>
    <row r="297" spans="1:17" ht="12.75">
      <c r="A297" s="1">
        <v>2006</v>
      </c>
      <c r="B297" s="1" t="s">
        <v>17</v>
      </c>
      <c r="C297" s="1">
        <v>28</v>
      </c>
      <c r="E297" s="2">
        <v>3.0767708333333332</v>
      </c>
      <c r="F297" s="2">
        <v>3.09</v>
      </c>
      <c r="G297" s="2">
        <v>3.0600000000000005</v>
      </c>
      <c r="I297" s="4" t="s">
        <v>7</v>
      </c>
      <c r="J297" s="2"/>
      <c r="K297" s="5">
        <f>AVERAGE(E270:E299)</f>
        <v>3.124631944444444</v>
      </c>
      <c r="L297" s="4"/>
      <c r="Q297" s="2"/>
    </row>
    <row r="298" spans="1:17" ht="12.75">
      <c r="A298" s="1">
        <v>2006</v>
      </c>
      <c r="B298" s="1" t="s">
        <v>17</v>
      </c>
      <c r="C298" s="1">
        <v>29</v>
      </c>
      <c r="E298" s="2">
        <v>3.047812500000004</v>
      </c>
      <c r="F298" s="2">
        <v>3.0600000000000005</v>
      </c>
      <c r="G298" s="2">
        <v>3.039999999999999</v>
      </c>
      <c r="I298" s="4" t="s">
        <v>8</v>
      </c>
      <c r="J298" s="2"/>
      <c r="K298" s="5">
        <f>MAX(F270:F299)</f>
        <v>3.6400000000000006</v>
      </c>
      <c r="L298" s="4"/>
      <c r="Q298" s="2"/>
    </row>
    <row r="299" spans="1:17" ht="12.75">
      <c r="A299" s="1">
        <v>2006</v>
      </c>
      <c r="B299" s="1" t="s">
        <v>17</v>
      </c>
      <c r="C299" s="1">
        <v>30</v>
      </c>
      <c r="E299" s="2">
        <v>3.04302083333333</v>
      </c>
      <c r="F299" s="2">
        <v>3.0600000000000005</v>
      </c>
      <c r="G299" s="2">
        <v>3.0299999999999994</v>
      </c>
      <c r="I299" s="4" t="s">
        <v>9</v>
      </c>
      <c r="J299" s="2"/>
      <c r="K299" s="5">
        <f>MIN(G270:G299)</f>
        <v>3.0299999999999994</v>
      </c>
      <c r="L299" s="4"/>
      <c r="Q299" s="2"/>
    </row>
    <row r="300" spans="5:17" ht="12.75">
      <c r="E300" s="5"/>
      <c r="F300" s="5"/>
      <c r="G300" s="5"/>
      <c r="J300" s="2"/>
      <c r="L300" s="4"/>
      <c r="Q300" s="2"/>
    </row>
    <row r="301" spans="5:12" ht="12.75">
      <c r="E301" s="5"/>
      <c r="F301" s="5"/>
      <c r="G301" s="5"/>
      <c r="J301" s="2"/>
      <c r="L301" s="4"/>
    </row>
    <row r="302" spans="10:12" ht="12.75">
      <c r="J302" s="2"/>
      <c r="L302" s="4"/>
    </row>
    <row r="303" spans="1:12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J303" s="2"/>
      <c r="L303" s="4"/>
    </row>
    <row r="304" spans="1:17" ht="12.75">
      <c r="A304" s="1">
        <v>2006</v>
      </c>
      <c r="B304" s="1" t="s">
        <v>18</v>
      </c>
      <c r="C304" s="1">
        <v>1</v>
      </c>
      <c r="E304" s="2">
        <v>3.0265625000000003</v>
      </c>
      <c r="F304" s="2">
        <v>3.039999999999999</v>
      </c>
      <c r="G304" s="2">
        <v>3.01</v>
      </c>
      <c r="J304" s="2"/>
      <c r="L304" s="4"/>
      <c r="Q304" s="2"/>
    </row>
    <row r="305" spans="1:17" ht="12.75">
      <c r="A305" s="1">
        <v>2006</v>
      </c>
      <c r="B305" s="1" t="s">
        <v>18</v>
      </c>
      <c r="C305" s="1">
        <v>2</v>
      </c>
      <c r="E305" s="2">
        <v>3.004375000000003</v>
      </c>
      <c r="F305" s="2">
        <v>3.0199999999999996</v>
      </c>
      <c r="G305" s="2">
        <v>2.9800000000000004</v>
      </c>
      <c r="J305" s="2"/>
      <c r="L305" s="4"/>
      <c r="Q305" s="2"/>
    </row>
    <row r="306" spans="1:17" ht="12.75">
      <c r="A306" s="1">
        <v>2006</v>
      </c>
      <c r="B306" s="1" t="s">
        <v>18</v>
      </c>
      <c r="C306" s="1">
        <v>3</v>
      </c>
      <c r="E306" s="2">
        <v>2.9704166666666674</v>
      </c>
      <c r="F306" s="2">
        <v>2.99</v>
      </c>
      <c r="G306" s="2">
        <v>2.9499999999999993</v>
      </c>
      <c r="J306" s="2"/>
      <c r="L306" s="4"/>
      <c r="Q306" s="2"/>
    </row>
    <row r="307" spans="1:17" ht="12.75">
      <c r="A307" s="1">
        <v>2006</v>
      </c>
      <c r="B307" s="1" t="s">
        <v>18</v>
      </c>
      <c r="C307" s="1">
        <v>4</v>
      </c>
      <c r="E307" s="2">
        <v>2.920208333333333</v>
      </c>
      <c r="F307" s="2">
        <v>2.9499999999999993</v>
      </c>
      <c r="G307" s="2">
        <v>2.8900000000000006</v>
      </c>
      <c r="J307" s="2"/>
      <c r="L307" s="4"/>
      <c r="Q307" s="2"/>
    </row>
    <row r="308" spans="1:17" ht="12.75">
      <c r="A308" s="1">
        <v>2006</v>
      </c>
      <c r="B308" s="1" t="s">
        <v>18</v>
      </c>
      <c r="C308" s="1">
        <v>5</v>
      </c>
      <c r="E308" s="2">
        <v>2.857500000000003</v>
      </c>
      <c r="F308" s="2">
        <v>2.8900000000000006</v>
      </c>
      <c r="G308" s="2">
        <v>2.8200000000000003</v>
      </c>
      <c r="J308" s="2"/>
      <c r="L308" s="4"/>
      <c r="Q308" s="2"/>
    </row>
    <row r="309" spans="1:17" ht="12.75">
      <c r="A309" s="1">
        <v>2006</v>
      </c>
      <c r="B309" s="1" t="s">
        <v>18</v>
      </c>
      <c r="C309" s="1">
        <v>6</v>
      </c>
      <c r="E309" s="2">
        <v>2.7973958333333324</v>
      </c>
      <c r="F309" s="2">
        <v>2.8200000000000003</v>
      </c>
      <c r="G309" s="2">
        <v>2.7699999999999996</v>
      </c>
      <c r="J309" s="2"/>
      <c r="L309" s="4"/>
      <c r="Q309" s="2"/>
    </row>
    <row r="310" spans="1:17" ht="12.75">
      <c r="A310" s="1">
        <v>2006</v>
      </c>
      <c r="B310" s="1" t="s">
        <v>18</v>
      </c>
      <c r="C310" s="1">
        <v>7</v>
      </c>
      <c r="E310" s="2">
        <v>2.746979166666669</v>
      </c>
      <c r="F310" s="2">
        <v>2.7699999999999996</v>
      </c>
      <c r="G310" s="2">
        <v>2.7300000000000004</v>
      </c>
      <c r="J310" s="2"/>
      <c r="L310" s="4"/>
      <c r="Q310" s="2"/>
    </row>
    <row r="311" spans="1:17" ht="12.75">
      <c r="A311" s="1">
        <v>2006</v>
      </c>
      <c r="B311" s="1" t="s">
        <v>18</v>
      </c>
      <c r="C311" s="1">
        <v>8</v>
      </c>
      <c r="E311" s="2">
        <v>2.7064583333333303</v>
      </c>
      <c r="F311" s="2">
        <v>2.7300000000000004</v>
      </c>
      <c r="G311" s="2">
        <v>2.6799999999999997</v>
      </c>
      <c r="J311" s="2"/>
      <c r="L311" s="4"/>
      <c r="Q311" s="2"/>
    </row>
    <row r="312" spans="1:17" ht="12.75">
      <c r="A312" s="1">
        <v>2006</v>
      </c>
      <c r="B312" s="1" t="s">
        <v>18</v>
      </c>
      <c r="C312" s="1">
        <v>9</v>
      </c>
      <c r="E312" s="2">
        <v>2.667395833333332</v>
      </c>
      <c r="F312" s="2">
        <v>2.6899999999999995</v>
      </c>
      <c r="G312" s="2">
        <v>2.629999999999999</v>
      </c>
      <c r="J312" s="2"/>
      <c r="L312" s="4"/>
      <c r="Q312" s="2"/>
    </row>
    <row r="313" spans="1:17" ht="12.75">
      <c r="A313" s="1">
        <v>2006</v>
      </c>
      <c r="B313" s="1" t="s">
        <v>18</v>
      </c>
      <c r="C313" s="1">
        <v>10</v>
      </c>
      <c r="E313" s="2">
        <v>2.599270833333333</v>
      </c>
      <c r="F313" s="2">
        <v>2.629999999999999</v>
      </c>
      <c r="G313" s="2">
        <v>2.5600000000000005</v>
      </c>
      <c r="J313" s="2"/>
      <c r="L313" s="4"/>
      <c r="Q313" s="2"/>
    </row>
    <row r="314" spans="1:17" ht="12.75">
      <c r="A314" s="1">
        <v>2006</v>
      </c>
      <c r="B314" s="1" t="s">
        <v>18</v>
      </c>
      <c r="C314" s="1">
        <v>11</v>
      </c>
      <c r="E314" s="2">
        <v>2.5376041666666667</v>
      </c>
      <c r="F314" s="2">
        <v>2.5600000000000005</v>
      </c>
      <c r="G314" s="2">
        <v>2.5</v>
      </c>
      <c r="J314" s="2"/>
      <c r="L314" s="4"/>
      <c r="Q314" s="2"/>
    </row>
    <row r="315" spans="1:17" ht="12.75">
      <c r="A315" s="1">
        <v>2006</v>
      </c>
      <c r="B315" s="1" t="s">
        <v>18</v>
      </c>
      <c r="C315" s="1">
        <v>12</v>
      </c>
      <c r="E315" s="2">
        <v>2.5007291666666642</v>
      </c>
      <c r="F315" s="2">
        <v>2.539999999999999</v>
      </c>
      <c r="G315" s="2">
        <v>2.4800000000000004</v>
      </c>
      <c r="J315" s="2"/>
      <c r="L315" s="4"/>
      <c r="Q315" s="2"/>
    </row>
    <row r="316" spans="1:17" ht="12.75">
      <c r="A316" s="1">
        <v>2006</v>
      </c>
      <c r="B316" s="1" t="s">
        <v>18</v>
      </c>
      <c r="C316" s="1">
        <v>13</v>
      </c>
      <c r="E316" s="2">
        <v>2.5025000000000035</v>
      </c>
      <c r="F316" s="2">
        <v>2.51</v>
      </c>
      <c r="G316" s="2">
        <v>2.49</v>
      </c>
      <c r="J316" s="2"/>
      <c r="L316" s="4"/>
      <c r="Q316" s="2"/>
    </row>
    <row r="317" spans="1:17" ht="12.75">
      <c r="A317" s="1">
        <v>2006</v>
      </c>
      <c r="B317" s="1" t="s">
        <v>18</v>
      </c>
      <c r="C317" s="1">
        <v>14</v>
      </c>
      <c r="E317" s="2">
        <v>2.471770833333332</v>
      </c>
      <c r="F317" s="2">
        <v>2.49</v>
      </c>
      <c r="G317" s="2">
        <v>2.4399999999999995</v>
      </c>
      <c r="J317" s="2"/>
      <c r="L317" s="4"/>
      <c r="Q317" s="2"/>
    </row>
    <row r="318" spans="1:17" ht="12.75">
      <c r="A318" s="1">
        <v>2006</v>
      </c>
      <c r="B318" s="1" t="s">
        <v>18</v>
      </c>
      <c r="C318" s="1">
        <v>15</v>
      </c>
      <c r="E318" s="2">
        <v>2.4190624999999986</v>
      </c>
      <c r="F318" s="2">
        <v>2.4399999999999995</v>
      </c>
      <c r="G318" s="2">
        <v>2.3900000000000006</v>
      </c>
      <c r="J318" s="2"/>
      <c r="L318" s="4"/>
      <c r="Q318" s="2"/>
    </row>
    <row r="319" spans="1:17" ht="12.75">
      <c r="A319" s="1">
        <v>2006</v>
      </c>
      <c r="B319" s="1" t="s">
        <v>18</v>
      </c>
      <c r="C319" s="1">
        <v>16</v>
      </c>
      <c r="E319" s="2">
        <v>2.3714583333333334</v>
      </c>
      <c r="F319" s="2">
        <v>2.4000000000000004</v>
      </c>
      <c r="G319" s="2">
        <v>2.34</v>
      </c>
      <c r="J319" s="2"/>
      <c r="L319" s="4"/>
      <c r="Q319" s="2"/>
    </row>
    <row r="320" spans="1:17" ht="12.75">
      <c r="A320" s="1">
        <v>2006</v>
      </c>
      <c r="B320" s="1" t="s">
        <v>18</v>
      </c>
      <c r="C320" s="1">
        <v>17</v>
      </c>
      <c r="E320" s="2">
        <v>2.3331249999999994</v>
      </c>
      <c r="F320" s="2">
        <v>2.3499999999999996</v>
      </c>
      <c r="G320" s="2">
        <v>2.3200000000000003</v>
      </c>
      <c r="J320" s="2"/>
      <c r="L320" s="4"/>
      <c r="Q320" s="2"/>
    </row>
    <row r="321" spans="1:17" ht="12.75">
      <c r="A321" s="1">
        <v>2006</v>
      </c>
      <c r="B321" s="1" t="s">
        <v>18</v>
      </c>
      <c r="C321" s="1">
        <v>18</v>
      </c>
      <c r="E321" s="2">
        <v>2.326770833333336</v>
      </c>
      <c r="F321" s="2">
        <v>2.3599999999999994</v>
      </c>
      <c r="G321" s="2">
        <v>2.289999999999999</v>
      </c>
      <c r="J321" s="2"/>
      <c r="L321" s="4"/>
      <c r="Q321" s="2"/>
    </row>
    <row r="322" spans="1:17" ht="12.75">
      <c r="A322" s="1">
        <v>2006</v>
      </c>
      <c r="B322" s="1" t="s">
        <v>18</v>
      </c>
      <c r="C322" s="1">
        <v>19</v>
      </c>
      <c r="E322" s="2">
        <v>2.2716666666666656</v>
      </c>
      <c r="F322" s="2">
        <v>2.289999999999999</v>
      </c>
      <c r="G322" s="2">
        <v>2.25</v>
      </c>
      <c r="J322" s="2"/>
      <c r="L322" s="4"/>
      <c r="Q322" s="2"/>
    </row>
    <row r="323" spans="1:17" ht="12.75">
      <c r="A323" s="1">
        <v>2006</v>
      </c>
      <c r="B323" s="1" t="s">
        <v>18</v>
      </c>
      <c r="C323" s="1">
        <v>20</v>
      </c>
      <c r="E323" s="2">
        <v>2.2202083333333325</v>
      </c>
      <c r="F323" s="2">
        <v>2.25</v>
      </c>
      <c r="G323" s="2">
        <v>2.1899999999999995</v>
      </c>
      <c r="J323" s="2"/>
      <c r="L323" s="4"/>
      <c r="Q323" s="2"/>
    </row>
    <row r="324" spans="1:17" ht="12.75">
      <c r="A324" s="1">
        <v>2006</v>
      </c>
      <c r="B324" s="1" t="s">
        <v>18</v>
      </c>
      <c r="C324" s="1">
        <v>21</v>
      </c>
      <c r="E324" s="2">
        <v>2.1696874999999967</v>
      </c>
      <c r="F324" s="2">
        <v>2.1999999999999993</v>
      </c>
      <c r="G324" s="2">
        <v>2.13</v>
      </c>
      <c r="J324" s="2"/>
      <c r="L324" s="4"/>
      <c r="Q324" s="2"/>
    </row>
    <row r="325" spans="1:17" ht="12.75">
      <c r="A325" s="1">
        <v>2006</v>
      </c>
      <c r="B325" s="1" t="s">
        <v>18</v>
      </c>
      <c r="C325" s="1">
        <v>22</v>
      </c>
      <c r="E325" s="2">
        <v>2.117812500000004</v>
      </c>
      <c r="F325" s="2">
        <v>2.1399999999999997</v>
      </c>
      <c r="G325" s="2">
        <v>2.09</v>
      </c>
      <c r="J325" s="2"/>
      <c r="L325" s="4"/>
      <c r="Q325" s="2"/>
    </row>
    <row r="326" spans="1:17" ht="12.75">
      <c r="A326" s="1">
        <v>2006</v>
      </c>
      <c r="B326" s="1" t="s">
        <v>18</v>
      </c>
      <c r="C326" s="1">
        <v>23</v>
      </c>
      <c r="E326" s="2">
        <v>2.058958333333335</v>
      </c>
      <c r="F326" s="2">
        <v>2.09</v>
      </c>
      <c r="G326" s="2">
        <v>2.0199999999999996</v>
      </c>
      <c r="J326" s="2"/>
      <c r="L326" s="4"/>
      <c r="Q326" s="2"/>
    </row>
    <row r="327" spans="1:17" ht="12.75">
      <c r="A327" s="1">
        <v>2006</v>
      </c>
      <c r="B327" s="1" t="s">
        <v>18</v>
      </c>
      <c r="C327" s="1">
        <v>24</v>
      </c>
      <c r="E327" s="2">
        <v>1.9781249999999988</v>
      </c>
      <c r="F327" s="2">
        <v>2.0199999999999996</v>
      </c>
      <c r="G327" s="2">
        <v>1.9399999999999995</v>
      </c>
      <c r="J327" s="2"/>
      <c r="L327" s="4"/>
      <c r="Q327" s="2"/>
    </row>
    <row r="328" spans="1:17" ht="12.75">
      <c r="A328" s="1">
        <v>2006</v>
      </c>
      <c r="B328" s="1" t="s">
        <v>18</v>
      </c>
      <c r="C328" s="1">
        <v>25</v>
      </c>
      <c r="E328" s="2">
        <v>1.9277083333333325</v>
      </c>
      <c r="F328" s="2">
        <v>1.9499999999999993</v>
      </c>
      <c r="G328" s="2">
        <v>1.8899999999999997</v>
      </c>
      <c r="J328" s="2"/>
      <c r="L328" s="4"/>
      <c r="Q328" s="2"/>
    </row>
    <row r="329" spans="1:17" ht="12.75">
      <c r="A329" s="1">
        <v>2006</v>
      </c>
      <c r="B329" s="1" t="s">
        <v>18</v>
      </c>
      <c r="C329" s="1">
        <v>26</v>
      </c>
      <c r="E329" s="2">
        <v>1.8590625000000014</v>
      </c>
      <c r="F329" s="2">
        <v>1.8899999999999997</v>
      </c>
      <c r="G329" s="2">
        <v>1.8199999999999994</v>
      </c>
      <c r="J329" s="2"/>
      <c r="L329" s="4"/>
      <c r="Q329" s="2"/>
    </row>
    <row r="330" spans="1:17" ht="12.75">
      <c r="A330" s="1">
        <v>2006</v>
      </c>
      <c r="B330" s="1" t="s">
        <v>18</v>
      </c>
      <c r="C330" s="1">
        <v>27</v>
      </c>
      <c r="E330" s="2">
        <v>1.796770833333337</v>
      </c>
      <c r="F330" s="2">
        <v>1.8199999999999994</v>
      </c>
      <c r="G330" s="2">
        <v>1.7699999999999996</v>
      </c>
      <c r="J330" s="2"/>
      <c r="L330" s="4"/>
      <c r="Q330" s="2"/>
    </row>
    <row r="331" spans="1:17" ht="12.75">
      <c r="A331" s="1">
        <v>2006</v>
      </c>
      <c r="B331" s="1" t="s">
        <v>18</v>
      </c>
      <c r="C331" s="1">
        <v>28</v>
      </c>
      <c r="E331" s="2">
        <v>1.8776041666666676</v>
      </c>
      <c r="F331" s="2">
        <v>1.9399999999999995</v>
      </c>
      <c r="G331" s="2">
        <v>1.7699999999999996</v>
      </c>
      <c r="J331" s="2"/>
      <c r="L331" s="4"/>
      <c r="Q331" s="2"/>
    </row>
    <row r="332" spans="1:17" ht="12.75">
      <c r="A332" s="1">
        <v>2006</v>
      </c>
      <c r="B332" s="1" t="s">
        <v>18</v>
      </c>
      <c r="C332" s="1">
        <v>29</v>
      </c>
      <c r="E332" s="2">
        <v>1.901562499999999</v>
      </c>
      <c r="F332" s="2">
        <v>1.92</v>
      </c>
      <c r="G332" s="2">
        <v>1.87</v>
      </c>
      <c r="I332" s="4" t="s">
        <v>7</v>
      </c>
      <c r="J332" s="2"/>
      <c r="K332" s="5">
        <f>AVERAGE(E304:E334)</f>
        <v>2.3714247311827967</v>
      </c>
      <c r="L332" s="4"/>
      <c r="Q332" s="2"/>
    </row>
    <row r="333" spans="1:17" ht="12.75">
      <c r="A333" s="1">
        <v>2006</v>
      </c>
      <c r="B333" s="1" t="s">
        <v>18</v>
      </c>
      <c r="C333" s="1">
        <v>30</v>
      </c>
      <c r="E333" s="2">
        <v>1.8270833333333327</v>
      </c>
      <c r="F333" s="2">
        <v>1.87</v>
      </c>
      <c r="G333" s="2">
        <v>1.7799999999999994</v>
      </c>
      <c r="I333" s="4" t="s">
        <v>8</v>
      </c>
      <c r="J333" s="2"/>
      <c r="K333" s="5">
        <f>MAX(F304:F334)</f>
        <v>3.039999999999999</v>
      </c>
      <c r="L333" s="4"/>
      <c r="Q333" s="2"/>
    </row>
    <row r="334" spans="1:17" ht="12.75">
      <c r="A334" s="1">
        <v>2006</v>
      </c>
      <c r="B334" s="1" t="s">
        <v>18</v>
      </c>
      <c r="C334" s="1">
        <v>31</v>
      </c>
      <c r="E334" s="2">
        <v>1.748333333333334</v>
      </c>
      <c r="F334" s="2">
        <v>1.79</v>
      </c>
      <c r="G334" s="2">
        <v>1.71</v>
      </c>
      <c r="I334" s="4" t="s">
        <v>9</v>
      </c>
      <c r="J334" s="2"/>
      <c r="K334" s="5">
        <f>MIN(G304:G334)</f>
        <v>1.71</v>
      </c>
      <c r="L334" s="4"/>
      <c r="Q334" s="2"/>
    </row>
    <row r="335" spans="10:12" ht="12.75">
      <c r="J335" s="2"/>
      <c r="L335" s="4"/>
    </row>
    <row r="336" spans="10:12" ht="12.75">
      <c r="J336" s="2"/>
      <c r="L336" s="4"/>
    </row>
    <row r="337" spans="10:12" ht="12.75">
      <c r="J337" s="2"/>
      <c r="L337" s="4"/>
    </row>
    <row r="338" spans="1:12" ht="12.75">
      <c r="A338" s="1" t="s">
        <v>0</v>
      </c>
      <c r="B338" s="1" t="s">
        <v>1</v>
      </c>
      <c r="C338" s="1" t="s">
        <v>2</v>
      </c>
      <c r="D338" s="2"/>
      <c r="E338" s="3" t="s">
        <v>3</v>
      </c>
      <c r="F338" s="3" t="s">
        <v>4</v>
      </c>
      <c r="G338" s="3" t="s">
        <v>5</v>
      </c>
      <c r="J338" s="2"/>
      <c r="L338" s="4"/>
    </row>
    <row r="339" spans="1:17" ht="12.75">
      <c r="A339" s="1">
        <v>2006</v>
      </c>
      <c r="B339" s="1" t="s">
        <v>19</v>
      </c>
      <c r="C339" s="1">
        <v>1</v>
      </c>
      <c r="E339" s="2">
        <v>1.6751041666666662</v>
      </c>
      <c r="F339" s="2">
        <v>1.71</v>
      </c>
      <c r="G339" s="2">
        <v>1.63</v>
      </c>
      <c r="J339" s="2"/>
      <c r="L339" s="4"/>
      <c r="Q339" s="2"/>
    </row>
    <row r="340" spans="1:17" ht="12.75">
      <c r="A340" s="1">
        <v>2006</v>
      </c>
      <c r="B340" s="1" t="s">
        <v>19</v>
      </c>
      <c r="C340" s="1">
        <v>2</v>
      </c>
      <c r="E340" s="2">
        <v>1.5898958333333335</v>
      </c>
      <c r="F340" s="2">
        <v>1.6399999999999997</v>
      </c>
      <c r="G340" s="2">
        <v>1.54</v>
      </c>
      <c r="J340" s="2"/>
      <c r="L340" s="4"/>
      <c r="Q340" s="2"/>
    </row>
    <row r="341" spans="1:17" ht="12.75">
      <c r="A341" s="1">
        <v>2006</v>
      </c>
      <c r="B341" s="1" t="s">
        <v>19</v>
      </c>
      <c r="C341" s="1">
        <v>3</v>
      </c>
      <c r="E341" s="2">
        <v>1.498437499999999</v>
      </c>
      <c r="F341" s="2">
        <v>1.5499999999999998</v>
      </c>
      <c r="G341" s="2">
        <v>1.4399999999999995</v>
      </c>
      <c r="J341" s="2"/>
      <c r="L341" s="4"/>
      <c r="Q341" s="2"/>
    </row>
    <row r="342" spans="1:17" ht="12.75">
      <c r="A342" s="1">
        <v>2006</v>
      </c>
      <c r="B342" s="1" t="s">
        <v>19</v>
      </c>
      <c r="C342" s="1">
        <v>4</v>
      </c>
      <c r="E342" s="2">
        <v>1.4022916666666676</v>
      </c>
      <c r="F342" s="2">
        <v>1.4499999999999993</v>
      </c>
      <c r="G342" s="2">
        <v>1.3499999999999996</v>
      </c>
      <c r="J342" s="2"/>
      <c r="L342" s="4"/>
      <c r="Q342" s="2"/>
    </row>
    <row r="343" spans="1:17" ht="12.75">
      <c r="A343" s="1">
        <v>2006</v>
      </c>
      <c r="B343" s="1" t="s">
        <v>19</v>
      </c>
      <c r="C343" s="1">
        <v>5</v>
      </c>
      <c r="E343" s="2">
        <v>1.3087500000000005</v>
      </c>
      <c r="F343" s="2">
        <v>1.3499999999999996</v>
      </c>
      <c r="G343" s="2">
        <v>1.2699999999999996</v>
      </c>
      <c r="J343" s="2"/>
      <c r="L343" s="4"/>
      <c r="Q343" s="2"/>
    </row>
    <row r="344" spans="1:17" ht="12.75">
      <c r="A344" s="1">
        <v>2006</v>
      </c>
      <c r="B344" s="1" t="s">
        <v>19</v>
      </c>
      <c r="C344" s="1">
        <v>6</v>
      </c>
      <c r="E344" s="2">
        <v>1.2620833333333321</v>
      </c>
      <c r="F344" s="2">
        <v>1.2799999999999994</v>
      </c>
      <c r="G344" s="2">
        <v>1.2399999999999993</v>
      </c>
      <c r="J344" s="2"/>
      <c r="L344" s="4"/>
      <c r="Q344" s="2"/>
    </row>
    <row r="345" spans="1:17" ht="12.75">
      <c r="A345" s="1">
        <v>2006</v>
      </c>
      <c r="B345" s="1" t="s">
        <v>19</v>
      </c>
      <c r="C345" s="1">
        <v>7</v>
      </c>
      <c r="E345" s="2">
        <v>1.2827083333333333</v>
      </c>
      <c r="F345" s="2">
        <v>1.33</v>
      </c>
      <c r="G345" s="2">
        <v>1.25</v>
      </c>
      <c r="J345" s="2"/>
      <c r="L345" s="4"/>
      <c r="Q345" s="2"/>
    </row>
    <row r="346" spans="1:17" ht="12.75">
      <c r="A346" s="1">
        <v>2006</v>
      </c>
      <c r="B346" s="1" t="s">
        <v>19</v>
      </c>
      <c r="C346" s="1">
        <v>8</v>
      </c>
      <c r="E346" s="2">
        <v>1.4044791666666663</v>
      </c>
      <c r="F346" s="2">
        <v>1.4499999999999993</v>
      </c>
      <c r="G346" s="2">
        <v>1.3399999999999999</v>
      </c>
      <c r="J346" s="2"/>
      <c r="L346" s="4"/>
      <c r="Q346" s="2"/>
    </row>
    <row r="347" spans="1:17" ht="12.75">
      <c r="A347" s="1">
        <v>2006</v>
      </c>
      <c r="B347" s="1" t="s">
        <v>19</v>
      </c>
      <c r="C347" s="1">
        <v>9</v>
      </c>
      <c r="E347" s="2">
        <v>1.399270833333332</v>
      </c>
      <c r="F347" s="2">
        <v>1.42</v>
      </c>
      <c r="G347" s="2">
        <v>1.37</v>
      </c>
      <c r="J347" s="2"/>
      <c r="L347" s="4"/>
      <c r="Q347" s="2"/>
    </row>
    <row r="348" spans="1:17" ht="12.75">
      <c r="A348" s="1">
        <v>2006</v>
      </c>
      <c r="B348" s="1" t="s">
        <v>19</v>
      </c>
      <c r="C348" s="1">
        <v>10</v>
      </c>
      <c r="E348" s="2">
        <v>1.3610416666666667</v>
      </c>
      <c r="F348" s="2">
        <v>1.38</v>
      </c>
      <c r="G348" s="2">
        <v>1.33</v>
      </c>
      <c r="J348" s="2"/>
      <c r="L348" s="4"/>
      <c r="Q348" s="2"/>
    </row>
    <row r="349" spans="1:17" ht="12.75">
      <c r="A349" s="1">
        <v>2006</v>
      </c>
      <c r="B349" s="1" t="s">
        <v>19</v>
      </c>
      <c r="C349" s="1">
        <v>11</v>
      </c>
      <c r="E349" s="2">
        <v>1.3190624999999987</v>
      </c>
      <c r="F349" s="2">
        <v>1.3399999999999999</v>
      </c>
      <c r="G349" s="2">
        <v>1.29</v>
      </c>
      <c r="J349" s="2"/>
      <c r="L349" s="4"/>
      <c r="Q349" s="2"/>
    </row>
    <row r="350" spans="1:17" ht="12.75">
      <c r="A350" s="1">
        <v>2006</v>
      </c>
      <c r="B350" s="1" t="s">
        <v>19</v>
      </c>
      <c r="C350" s="1">
        <v>12</v>
      </c>
      <c r="E350" s="2">
        <v>1.273333333333334</v>
      </c>
      <c r="F350" s="2">
        <v>1.29</v>
      </c>
      <c r="G350" s="2">
        <v>1.25</v>
      </c>
      <c r="J350" s="2"/>
      <c r="L350" s="4"/>
      <c r="Q350" s="2"/>
    </row>
    <row r="351" spans="1:17" ht="12.75">
      <c r="A351" s="1">
        <v>2006</v>
      </c>
      <c r="B351" s="1" t="s">
        <v>19</v>
      </c>
      <c r="C351" s="1">
        <v>13</v>
      </c>
      <c r="E351" s="2">
        <v>1.2238541666666656</v>
      </c>
      <c r="F351" s="2">
        <v>1.25</v>
      </c>
      <c r="G351" s="2">
        <v>1.1999999999999993</v>
      </c>
      <c r="J351" s="2"/>
      <c r="L351" s="4"/>
      <c r="Q351" s="2"/>
    </row>
    <row r="352" spans="1:17" ht="12.75">
      <c r="A352" s="1">
        <v>2006</v>
      </c>
      <c r="B352" s="1" t="s">
        <v>19</v>
      </c>
      <c r="C352" s="1">
        <v>14</v>
      </c>
      <c r="E352" s="2">
        <v>1.176260416666667</v>
      </c>
      <c r="F352" s="2">
        <v>1.21</v>
      </c>
      <c r="G352" s="2">
        <v>1.154</v>
      </c>
      <c r="J352" s="2"/>
      <c r="L352" s="4"/>
      <c r="Q352" s="2"/>
    </row>
    <row r="353" spans="1:17" ht="12.75">
      <c r="A353" s="1">
        <v>2006</v>
      </c>
      <c r="B353" s="1" t="s">
        <v>19</v>
      </c>
      <c r="C353" s="1">
        <v>15</v>
      </c>
      <c r="E353" s="2">
        <v>1.1116354166666655</v>
      </c>
      <c r="F353" s="2">
        <v>1.154</v>
      </c>
      <c r="G353" s="2">
        <v>1.0859999999999994</v>
      </c>
      <c r="J353" s="2"/>
      <c r="L353" s="4"/>
      <c r="Q353" s="2"/>
    </row>
    <row r="354" spans="1:17" ht="12.75">
      <c r="A354" s="1">
        <v>2006</v>
      </c>
      <c r="B354" s="1" t="s">
        <v>19</v>
      </c>
      <c r="C354" s="1">
        <v>16</v>
      </c>
      <c r="E354" s="2">
        <v>1.102729166666666</v>
      </c>
      <c r="F354" s="2">
        <v>1.1239999999999997</v>
      </c>
      <c r="G354" s="2">
        <v>1.0829999999999993</v>
      </c>
      <c r="J354" s="2"/>
      <c r="L354" s="4"/>
      <c r="Q354" s="2"/>
    </row>
    <row r="355" spans="1:17" ht="12.75">
      <c r="A355" s="1">
        <v>2006</v>
      </c>
      <c r="B355" s="1" t="s">
        <v>19</v>
      </c>
      <c r="C355" s="1">
        <v>17</v>
      </c>
      <c r="E355" s="2">
        <v>1.0663229166666672</v>
      </c>
      <c r="F355" s="2">
        <v>1.1029999999999998</v>
      </c>
      <c r="G355" s="2">
        <v>1.0249999999999995</v>
      </c>
      <c r="J355" s="2"/>
      <c r="L355" s="4"/>
      <c r="Q355" s="2"/>
    </row>
    <row r="356" spans="1:17" ht="12.75">
      <c r="A356" s="1">
        <v>2006</v>
      </c>
      <c r="B356" s="1" t="s">
        <v>19</v>
      </c>
      <c r="C356" s="1">
        <v>18</v>
      </c>
      <c r="E356" s="2">
        <v>0.9989791666666661</v>
      </c>
      <c r="F356" s="2">
        <v>1.0299999999999994</v>
      </c>
      <c r="G356" s="2">
        <v>0.9559999999999995</v>
      </c>
      <c r="J356" s="2"/>
      <c r="L356" s="4"/>
      <c r="Q356" s="2"/>
    </row>
    <row r="357" spans="1:17" ht="12.75">
      <c r="A357" s="1">
        <v>2006</v>
      </c>
      <c r="B357" s="1" t="s">
        <v>19</v>
      </c>
      <c r="C357" s="1">
        <v>19</v>
      </c>
      <c r="E357" s="2">
        <v>0.9310625000000002</v>
      </c>
      <c r="F357" s="2">
        <v>0.9609999999999994</v>
      </c>
      <c r="G357" s="2">
        <v>0.8999999999999995</v>
      </c>
      <c r="J357" s="2"/>
      <c r="L357" s="4"/>
      <c r="Q357" s="2"/>
    </row>
    <row r="358" spans="1:17" ht="12.75">
      <c r="A358" s="1">
        <v>2006</v>
      </c>
      <c r="B358" s="1" t="s">
        <v>19</v>
      </c>
      <c r="C358" s="1">
        <v>20</v>
      </c>
      <c r="E358" s="2">
        <v>0.8831979166666665</v>
      </c>
      <c r="F358" s="2">
        <v>0.9159999999999995</v>
      </c>
      <c r="G358" s="2">
        <v>0.8639999999999999</v>
      </c>
      <c r="J358" s="2"/>
      <c r="L358" s="4"/>
      <c r="Q358" s="2"/>
    </row>
    <row r="359" spans="1:17" ht="12.75">
      <c r="A359" s="1">
        <v>2006</v>
      </c>
      <c r="B359" s="1" t="s">
        <v>19</v>
      </c>
      <c r="C359" s="1">
        <v>21</v>
      </c>
      <c r="E359" s="2">
        <v>0.8727812499999997</v>
      </c>
      <c r="F359" s="2">
        <v>0.8849999999999998</v>
      </c>
      <c r="G359" s="2">
        <v>0.8639999999999999</v>
      </c>
      <c r="J359" s="2"/>
      <c r="L359" s="4"/>
      <c r="Q359" s="2"/>
    </row>
    <row r="360" spans="1:17" ht="12.75">
      <c r="A360" s="1">
        <v>2006</v>
      </c>
      <c r="B360" s="1" t="s">
        <v>19</v>
      </c>
      <c r="C360" s="1">
        <v>22</v>
      </c>
      <c r="E360" s="2">
        <v>0.8746770833333333</v>
      </c>
      <c r="F360" s="2">
        <v>0.8879999999999999</v>
      </c>
      <c r="G360" s="2">
        <v>0.8659999999999997</v>
      </c>
      <c r="J360" s="2"/>
      <c r="L360" s="4"/>
      <c r="Q360" s="2"/>
    </row>
    <row r="361" spans="1:17" ht="12.75">
      <c r="A361" s="1">
        <v>2006</v>
      </c>
      <c r="B361" s="1" t="s">
        <v>19</v>
      </c>
      <c r="C361" s="1">
        <v>23</v>
      </c>
      <c r="E361" s="2">
        <v>0.880947916666666</v>
      </c>
      <c r="F361" s="2">
        <v>0.8949999999999996</v>
      </c>
      <c r="G361" s="2">
        <v>0.8709999999999996</v>
      </c>
      <c r="J361" s="2"/>
      <c r="L361" s="4"/>
      <c r="Q361" s="2"/>
    </row>
    <row r="362" spans="1:17" ht="12.75">
      <c r="A362" s="1">
        <v>2006</v>
      </c>
      <c r="B362" s="1" t="s">
        <v>19</v>
      </c>
      <c r="C362" s="1">
        <v>24</v>
      </c>
      <c r="E362" s="2">
        <v>0.898302083333333</v>
      </c>
      <c r="F362" s="2">
        <v>0.9129999999999994</v>
      </c>
      <c r="G362" s="2">
        <v>0.8849999999999998</v>
      </c>
      <c r="J362" s="2"/>
      <c r="L362" s="4"/>
      <c r="Q362" s="2"/>
    </row>
    <row r="363" spans="1:17" ht="12.75">
      <c r="A363" s="1">
        <v>2006</v>
      </c>
      <c r="B363" s="1" t="s">
        <v>19</v>
      </c>
      <c r="C363" s="1">
        <v>25</v>
      </c>
      <c r="E363" s="2">
        <v>0.9055312500000001</v>
      </c>
      <c r="F363" s="2">
        <v>0.9159999999999995</v>
      </c>
      <c r="G363" s="2">
        <v>0.8959999999999999</v>
      </c>
      <c r="J363" s="2"/>
      <c r="L363" s="4"/>
      <c r="Q363" s="2"/>
    </row>
    <row r="364" spans="1:17" ht="12.75">
      <c r="A364" s="1">
        <v>2006</v>
      </c>
      <c r="B364" s="1" t="s">
        <v>19</v>
      </c>
      <c r="C364" s="1">
        <v>26</v>
      </c>
      <c r="E364" s="2">
        <v>0.9152083333333337</v>
      </c>
      <c r="F364" s="2">
        <v>0.923</v>
      </c>
      <c r="G364" s="2">
        <v>0.9079999999999995</v>
      </c>
      <c r="J364" s="2"/>
      <c r="L364" s="4"/>
      <c r="Q364" s="2"/>
    </row>
    <row r="365" spans="1:17" ht="12.75">
      <c r="A365" s="1">
        <v>2006</v>
      </c>
      <c r="B365" s="1" t="s">
        <v>19</v>
      </c>
      <c r="C365" s="1">
        <v>27</v>
      </c>
      <c r="E365" s="2">
        <v>0.9136354166666668</v>
      </c>
      <c r="F365" s="2">
        <v>0.9209999999999994</v>
      </c>
      <c r="G365" s="2">
        <v>0.907</v>
      </c>
      <c r="J365" s="2"/>
      <c r="L365" s="4"/>
      <c r="Q365" s="2"/>
    </row>
    <row r="366" spans="1:17" ht="12.75">
      <c r="A366" s="1">
        <v>2006</v>
      </c>
      <c r="B366" s="1" t="s">
        <v>19</v>
      </c>
      <c r="C366" s="1">
        <v>28</v>
      </c>
      <c r="E366" s="2">
        <v>0.9158124999999999</v>
      </c>
      <c r="F366" s="2">
        <v>0.9299999999999997</v>
      </c>
      <c r="G366" s="2">
        <v>0.9079999999999995</v>
      </c>
      <c r="I366" s="4" t="s">
        <v>7</v>
      </c>
      <c r="J366" s="2"/>
      <c r="K366" s="5">
        <f>AVERAGE(E339:E368)</f>
        <v>1.1431093749999997</v>
      </c>
      <c r="L366" s="4"/>
      <c r="Q366" s="2"/>
    </row>
    <row r="367" spans="1:17" ht="12.75">
      <c r="A367" s="1">
        <v>2006</v>
      </c>
      <c r="B367" s="1" t="s">
        <v>19</v>
      </c>
      <c r="C367" s="1">
        <v>29</v>
      </c>
      <c r="E367" s="2">
        <v>0.9185416666666669</v>
      </c>
      <c r="F367" s="2">
        <v>0.9279999999999999</v>
      </c>
      <c r="G367" s="2">
        <v>0.9129999999999994</v>
      </c>
      <c r="I367" s="4" t="s">
        <v>8</v>
      </c>
      <c r="J367" s="2"/>
      <c r="K367" s="5">
        <f>MAX(F339:F368)</f>
        <v>1.71</v>
      </c>
      <c r="L367" s="4"/>
      <c r="Q367" s="2"/>
    </row>
    <row r="368" spans="1:17" ht="12.75">
      <c r="A368" s="1">
        <v>2006</v>
      </c>
      <c r="B368" s="1" t="s">
        <v>19</v>
      </c>
      <c r="C368" s="1">
        <v>30</v>
      </c>
      <c r="E368" s="2">
        <v>0.9273437500000002</v>
      </c>
      <c r="F368" s="2">
        <v>0.9390000000000001</v>
      </c>
      <c r="G368" s="2">
        <v>0.9180000000000001</v>
      </c>
      <c r="I368" s="4" t="s">
        <v>9</v>
      </c>
      <c r="J368" s="2"/>
      <c r="K368" s="5">
        <f>MIN(G339:G368)</f>
        <v>0.8639999999999999</v>
      </c>
      <c r="L368" s="4"/>
      <c r="Q368" s="2"/>
    </row>
    <row r="369" spans="10:17" ht="12.75">
      <c r="J369" s="2"/>
      <c r="L369" s="4"/>
      <c r="Q369" s="2"/>
    </row>
    <row r="370" spans="10:12" ht="12.75">
      <c r="J370" s="2"/>
      <c r="L370" s="4"/>
    </row>
    <row r="371" spans="1:12" ht="12.75">
      <c r="A371" s="1" t="s">
        <v>0</v>
      </c>
      <c r="B371" s="1" t="s">
        <v>1</v>
      </c>
      <c r="C371" s="1" t="s">
        <v>2</v>
      </c>
      <c r="D371" s="2"/>
      <c r="E371" s="3" t="s">
        <v>3</v>
      </c>
      <c r="F371" s="3" t="s">
        <v>4</v>
      </c>
      <c r="G371" s="3" t="s">
        <v>5</v>
      </c>
      <c r="J371" s="2"/>
      <c r="L371" s="4"/>
    </row>
    <row r="372" spans="1:17" ht="12.75">
      <c r="A372" s="1">
        <v>2006</v>
      </c>
      <c r="B372" s="1" t="s">
        <v>20</v>
      </c>
      <c r="C372" s="1">
        <v>1</v>
      </c>
      <c r="E372" s="5">
        <v>0.9452916666666661</v>
      </c>
      <c r="F372" s="5">
        <v>0.9630000000000001</v>
      </c>
      <c r="G372" s="5">
        <v>0.9329999999999998</v>
      </c>
      <c r="J372" s="2"/>
      <c r="L372" s="4"/>
      <c r="Q372" s="2"/>
    </row>
    <row r="373" spans="1:17" ht="12.75">
      <c r="A373" s="1">
        <v>2006</v>
      </c>
      <c r="B373" s="1" t="s">
        <v>20</v>
      </c>
      <c r="C373" s="1">
        <v>2</v>
      </c>
      <c r="E373" s="5">
        <v>0.9563749999999991</v>
      </c>
      <c r="F373" s="5">
        <v>0.9699999999999998</v>
      </c>
      <c r="G373" s="5">
        <v>0.944</v>
      </c>
      <c r="J373" s="2"/>
      <c r="L373" s="4"/>
      <c r="Q373" s="2"/>
    </row>
    <row r="374" spans="1:17" ht="12.75">
      <c r="A374" s="1">
        <v>2006</v>
      </c>
      <c r="B374" s="1" t="s">
        <v>20</v>
      </c>
      <c r="C374" s="1">
        <v>3</v>
      </c>
      <c r="E374" s="5">
        <v>0.9717916666666663</v>
      </c>
      <c r="F374" s="5">
        <v>0.9779999999999998</v>
      </c>
      <c r="G374" s="5">
        <v>0.9669999999999996</v>
      </c>
      <c r="J374" s="2"/>
      <c r="L374" s="4"/>
      <c r="Q374" s="2"/>
    </row>
    <row r="375" spans="1:17" ht="12.75">
      <c r="A375" s="1">
        <v>2006</v>
      </c>
      <c r="B375" s="1" t="s">
        <v>20</v>
      </c>
      <c r="C375" s="1">
        <v>4</v>
      </c>
      <c r="E375" s="5">
        <v>0.9843333333333328</v>
      </c>
      <c r="F375" s="5">
        <v>0.9969999999999999</v>
      </c>
      <c r="G375" s="5">
        <v>0.968</v>
      </c>
      <c r="J375" s="2"/>
      <c r="L375" s="4"/>
      <c r="Q375" s="2"/>
    </row>
    <row r="376" spans="1:17" ht="12.75">
      <c r="A376" s="1">
        <v>2006</v>
      </c>
      <c r="B376" s="1" t="s">
        <v>20</v>
      </c>
      <c r="C376" s="1">
        <v>5</v>
      </c>
      <c r="E376" s="5">
        <v>0.975031249999999</v>
      </c>
      <c r="F376" s="5">
        <v>0.9849999999999994</v>
      </c>
      <c r="G376" s="5">
        <v>0.9649999999999999</v>
      </c>
      <c r="J376" s="2"/>
      <c r="L376" s="4"/>
      <c r="Q376" s="2"/>
    </row>
    <row r="377" spans="1:17" ht="12.75">
      <c r="A377" s="1">
        <v>2006</v>
      </c>
      <c r="B377" s="1" t="s">
        <v>20</v>
      </c>
      <c r="C377" s="1">
        <v>6</v>
      </c>
      <c r="E377" s="5">
        <v>0.961447916666666</v>
      </c>
      <c r="F377" s="5">
        <v>0.9790000000000001</v>
      </c>
      <c r="G377" s="5">
        <v>0.9499999999999993</v>
      </c>
      <c r="J377" s="2"/>
      <c r="L377" s="4"/>
      <c r="Q377" s="2"/>
    </row>
    <row r="378" spans="1:17" ht="12.75">
      <c r="A378" s="1">
        <v>2006</v>
      </c>
      <c r="B378" s="1" t="s">
        <v>20</v>
      </c>
      <c r="C378" s="1">
        <v>7</v>
      </c>
      <c r="E378" s="5">
        <v>0.9654791666666659</v>
      </c>
      <c r="F378" s="5">
        <v>0.9719999999999995</v>
      </c>
      <c r="G378" s="5">
        <v>0.9529999999999994</v>
      </c>
      <c r="J378" s="2"/>
      <c r="L378" s="4"/>
      <c r="Q378" s="2"/>
    </row>
    <row r="379" spans="1:17" ht="12.75">
      <c r="A379" s="1">
        <v>2006</v>
      </c>
      <c r="B379" s="1" t="s">
        <v>20</v>
      </c>
      <c r="C379" s="1">
        <v>8</v>
      </c>
      <c r="E379" s="5">
        <v>0.9548020833333327</v>
      </c>
      <c r="F379" s="5">
        <v>0.9639999999999995</v>
      </c>
      <c r="G379" s="5">
        <v>0.944</v>
      </c>
      <c r="J379" s="2"/>
      <c r="L379" s="4"/>
      <c r="Q379" s="2"/>
    </row>
    <row r="380" spans="1:17" ht="12.75">
      <c r="A380" s="1">
        <v>2006</v>
      </c>
      <c r="B380" s="1" t="s">
        <v>20</v>
      </c>
      <c r="C380" s="1">
        <v>9</v>
      </c>
      <c r="E380" s="5">
        <v>0.9225520833333337</v>
      </c>
      <c r="F380" s="5">
        <v>0.9449999999999994</v>
      </c>
      <c r="G380" s="5">
        <v>0.9109999999999996</v>
      </c>
      <c r="J380" s="2"/>
      <c r="L380" s="4"/>
      <c r="Q380" s="2"/>
    </row>
    <row r="381" spans="1:17" ht="12.75">
      <c r="A381" s="1">
        <v>2006</v>
      </c>
      <c r="B381" s="1" t="s">
        <v>20</v>
      </c>
      <c r="C381" s="1">
        <v>10</v>
      </c>
      <c r="E381" s="5">
        <v>0.9246145833333325</v>
      </c>
      <c r="F381" s="5">
        <v>0.9369999999999994</v>
      </c>
      <c r="G381" s="5">
        <v>0.9129999999999994</v>
      </c>
      <c r="J381" s="2"/>
      <c r="L381" s="4"/>
      <c r="Q381" s="2"/>
    </row>
    <row r="382" spans="1:17" ht="12.75">
      <c r="A382" s="1">
        <v>2006</v>
      </c>
      <c r="B382" s="1" t="s">
        <v>20</v>
      </c>
      <c r="C382" s="1">
        <v>11</v>
      </c>
      <c r="E382" s="5">
        <v>0.9347812499999996</v>
      </c>
      <c r="F382" s="5">
        <v>0.9479999999999995</v>
      </c>
      <c r="G382" s="5">
        <v>0.923</v>
      </c>
      <c r="J382" s="2"/>
      <c r="L382" s="4"/>
      <c r="Q382" s="2"/>
    </row>
    <row r="383" spans="1:17" ht="12.75">
      <c r="A383" s="1">
        <v>2006</v>
      </c>
      <c r="B383" s="1" t="s">
        <v>20</v>
      </c>
      <c r="C383" s="1">
        <v>12</v>
      </c>
      <c r="E383" s="5">
        <v>0.9494270833333328</v>
      </c>
      <c r="F383" s="5">
        <v>0.9689999999999994</v>
      </c>
      <c r="G383" s="5">
        <v>0.9409999999999998</v>
      </c>
      <c r="J383" s="2"/>
      <c r="L383" s="4"/>
      <c r="Q383" s="2"/>
    </row>
    <row r="384" spans="1:17" ht="12.75">
      <c r="A384" s="1">
        <v>2006</v>
      </c>
      <c r="B384" s="1" t="s">
        <v>20</v>
      </c>
      <c r="C384" s="1">
        <v>13</v>
      </c>
      <c r="E384" s="5">
        <v>0.9672812499999998</v>
      </c>
      <c r="F384" s="5">
        <v>0.976</v>
      </c>
      <c r="G384" s="5">
        <v>0.9539999999999997</v>
      </c>
      <c r="J384" s="2"/>
      <c r="L384" s="4"/>
      <c r="Q384" s="2"/>
    </row>
    <row r="385" spans="1:17" ht="12.75">
      <c r="A385" s="1">
        <v>2006</v>
      </c>
      <c r="B385" s="1" t="s">
        <v>20</v>
      </c>
      <c r="C385" s="1">
        <v>14</v>
      </c>
      <c r="E385" s="5">
        <v>0.9898437499999998</v>
      </c>
      <c r="F385" s="5">
        <v>1.013</v>
      </c>
      <c r="G385" s="5">
        <v>0.9749999999999996</v>
      </c>
      <c r="J385" s="2"/>
      <c r="L385" s="4"/>
      <c r="Q385" s="2"/>
    </row>
    <row r="386" spans="1:17" ht="12.75">
      <c r="A386" s="1">
        <v>2006</v>
      </c>
      <c r="B386" s="1" t="s">
        <v>20</v>
      </c>
      <c r="C386" s="1">
        <v>15</v>
      </c>
      <c r="E386" s="3">
        <v>1.0125625000000003</v>
      </c>
      <c r="F386" s="3">
        <v>1.0219999999999994</v>
      </c>
      <c r="G386" s="3">
        <v>1.0039999999999996</v>
      </c>
      <c r="J386" s="2"/>
      <c r="L386" s="4"/>
      <c r="Q386" s="2"/>
    </row>
    <row r="387" spans="1:17" ht="12.75">
      <c r="A387" s="1">
        <v>2006</v>
      </c>
      <c r="B387" s="1" t="s">
        <v>20</v>
      </c>
      <c r="C387" s="1">
        <v>16</v>
      </c>
      <c r="E387" s="3">
        <v>1.0337604166666658</v>
      </c>
      <c r="F387" s="3">
        <v>1.0489999999999995</v>
      </c>
      <c r="G387" s="3">
        <v>1.0199999999999996</v>
      </c>
      <c r="J387" s="2"/>
      <c r="L387" s="4"/>
      <c r="Q387" s="2"/>
    </row>
    <row r="388" spans="1:17" ht="12.75">
      <c r="A388" s="1">
        <v>2006</v>
      </c>
      <c r="B388" s="1" t="s">
        <v>20</v>
      </c>
      <c r="C388" s="1">
        <v>17</v>
      </c>
      <c r="E388" s="3">
        <v>1.0611249999999988</v>
      </c>
      <c r="F388" s="3">
        <v>1.072</v>
      </c>
      <c r="G388" s="3">
        <v>1.0489999999999995</v>
      </c>
      <c r="J388" s="2"/>
      <c r="L388" s="4"/>
      <c r="Q388" s="2"/>
    </row>
    <row r="389" spans="1:17" ht="12.75">
      <c r="A389" s="1">
        <v>2006</v>
      </c>
      <c r="B389" s="1" t="s">
        <v>20</v>
      </c>
      <c r="C389" s="1">
        <v>18</v>
      </c>
      <c r="E389" s="3">
        <v>1.058968749999999</v>
      </c>
      <c r="F389" s="3">
        <v>1.077</v>
      </c>
      <c r="G389" s="3">
        <v>1.0469999999999997</v>
      </c>
      <c r="J389" s="2"/>
      <c r="L389" s="4"/>
      <c r="Q389" s="2"/>
    </row>
    <row r="390" spans="1:17" ht="12.75">
      <c r="A390" s="1">
        <v>2006</v>
      </c>
      <c r="B390" s="1" t="s">
        <v>20</v>
      </c>
      <c r="C390" s="1">
        <v>19</v>
      </c>
      <c r="E390" s="3">
        <v>1.0674583333333318</v>
      </c>
      <c r="F390" s="3">
        <v>1.0779999999999994</v>
      </c>
      <c r="G390" s="3">
        <v>1.0599999999999996</v>
      </c>
      <c r="J390" s="2"/>
      <c r="L390" s="4"/>
      <c r="Q390" s="2"/>
    </row>
    <row r="391" spans="1:17" ht="12.75">
      <c r="A391" s="1">
        <v>2006</v>
      </c>
      <c r="B391" s="1" t="s">
        <v>20</v>
      </c>
      <c r="C391" s="1">
        <v>20</v>
      </c>
      <c r="E391" s="3">
        <v>1.069229166666667</v>
      </c>
      <c r="F391" s="3">
        <v>1.085</v>
      </c>
      <c r="G391" s="3">
        <v>1.0579999999999998</v>
      </c>
      <c r="J391" s="2"/>
      <c r="L391" s="4"/>
      <c r="Q391" s="2"/>
    </row>
    <row r="392" spans="1:17" ht="12.75">
      <c r="A392" s="1">
        <v>2006</v>
      </c>
      <c r="B392" s="1" t="s">
        <v>20</v>
      </c>
      <c r="C392" s="1">
        <v>21</v>
      </c>
      <c r="E392" s="3">
        <v>1.067322916666666</v>
      </c>
      <c r="F392" s="3">
        <v>1.0819999999999999</v>
      </c>
      <c r="G392" s="3">
        <v>1.0599999999999996</v>
      </c>
      <c r="J392" s="2"/>
      <c r="L392" s="4"/>
      <c r="Q392" s="2"/>
    </row>
    <row r="393" spans="1:17" ht="12.75">
      <c r="A393" s="1">
        <v>2006</v>
      </c>
      <c r="B393" s="1" t="s">
        <v>20</v>
      </c>
      <c r="C393" s="1">
        <v>22</v>
      </c>
      <c r="E393" s="3">
        <v>1.079093749999999</v>
      </c>
      <c r="F393" s="3">
        <v>1.0889999999999995</v>
      </c>
      <c r="G393" s="3">
        <v>1.0679999999999996</v>
      </c>
      <c r="J393" s="2"/>
      <c r="L393" s="4"/>
      <c r="Q393" s="2"/>
    </row>
    <row r="394" spans="1:17" ht="12.75">
      <c r="A394" s="1">
        <v>2006</v>
      </c>
      <c r="B394" s="1" t="s">
        <v>20</v>
      </c>
      <c r="C394" s="1">
        <v>23</v>
      </c>
      <c r="E394" s="3">
        <v>1.0986145833333327</v>
      </c>
      <c r="F394" s="3">
        <v>1.1079999999999997</v>
      </c>
      <c r="G394" s="3">
        <v>1.0759999999999996</v>
      </c>
      <c r="J394" s="2"/>
      <c r="L394" s="4"/>
      <c r="Q394" s="2"/>
    </row>
    <row r="395" spans="1:17" ht="12.75">
      <c r="A395" s="1">
        <v>2006</v>
      </c>
      <c r="B395" s="1" t="s">
        <v>20</v>
      </c>
      <c r="C395" s="1">
        <v>24</v>
      </c>
      <c r="E395" s="3">
        <v>1.1248645833333333</v>
      </c>
      <c r="F395" s="3">
        <v>1.149</v>
      </c>
      <c r="G395" s="3">
        <v>1.1029999999999998</v>
      </c>
      <c r="J395" s="2"/>
      <c r="L395" s="4"/>
      <c r="Q395" s="2"/>
    </row>
    <row r="396" spans="1:17" ht="12.75">
      <c r="A396" s="1">
        <v>2006</v>
      </c>
      <c r="B396" s="1" t="s">
        <v>20</v>
      </c>
      <c r="C396" s="1">
        <v>25</v>
      </c>
      <c r="E396" s="3">
        <v>1.1939999999999997</v>
      </c>
      <c r="F396" s="3">
        <v>1.2999999999999998</v>
      </c>
      <c r="G396" s="3">
        <v>1.138</v>
      </c>
      <c r="J396" s="2"/>
      <c r="L396" s="4"/>
      <c r="Q396" s="2"/>
    </row>
    <row r="397" spans="1:17" ht="12.75">
      <c r="A397" s="1">
        <v>2006</v>
      </c>
      <c r="B397" s="1" t="s">
        <v>20</v>
      </c>
      <c r="C397" s="1">
        <v>26</v>
      </c>
      <c r="E397" s="3">
        <v>1.3847916666666682</v>
      </c>
      <c r="F397" s="3">
        <v>1.46</v>
      </c>
      <c r="G397" s="3">
        <v>1.3099999999999996</v>
      </c>
      <c r="J397" s="2"/>
      <c r="L397" s="4"/>
      <c r="Q397" s="2"/>
    </row>
    <row r="398" spans="1:17" ht="12.75">
      <c r="A398" s="1">
        <v>2006</v>
      </c>
      <c r="B398" s="1" t="s">
        <v>20</v>
      </c>
      <c r="C398" s="1">
        <v>27</v>
      </c>
      <c r="E398" s="3">
        <v>1.5090624999999986</v>
      </c>
      <c r="F398" s="3">
        <v>1.5499999999999998</v>
      </c>
      <c r="G398" s="3">
        <v>1.46</v>
      </c>
      <c r="J398" s="2"/>
      <c r="L398" s="4"/>
      <c r="Q398" s="2"/>
    </row>
    <row r="399" spans="1:17" ht="12.75">
      <c r="A399" s="1">
        <v>2006</v>
      </c>
      <c r="B399" s="1" t="s">
        <v>20</v>
      </c>
      <c r="C399" s="1">
        <v>28</v>
      </c>
      <c r="E399" s="3">
        <v>1.5803124999999998</v>
      </c>
      <c r="F399" s="3">
        <v>1.6099999999999994</v>
      </c>
      <c r="G399" s="3">
        <v>1.5499999999999998</v>
      </c>
      <c r="J399" s="2"/>
      <c r="L399" s="4"/>
      <c r="Q399" s="2"/>
    </row>
    <row r="400" spans="1:17" ht="12.75">
      <c r="A400" s="1">
        <v>2006</v>
      </c>
      <c r="B400" s="1" t="s">
        <v>20</v>
      </c>
      <c r="C400" s="1">
        <v>29</v>
      </c>
      <c r="E400" s="3">
        <v>1.6311458333333346</v>
      </c>
      <c r="F400" s="3">
        <v>1.6600000000000001</v>
      </c>
      <c r="G400" s="3">
        <v>1.5999999999999996</v>
      </c>
      <c r="I400" s="4" t="s">
        <v>7</v>
      </c>
      <c r="J400" s="2"/>
      <c r="K400" s="2">
        <f>AVERAGE(E372:E402)</f>
        <v>1.1225588037634404</v>
      </c>
      <c r="L400" s="4"/>
      <c r="Q400" s="2"/>
    </row>
    <row r="401" spans="1:17" ht="12.75">
      <c r="A401" s="1">
        <v>2006</v>
      </c>
      <c r="B401" s="1" t="s">
        <v>20</v>
      </c>
      <c r="C401" s="1">
        <v>30</v>
      </c>
      <c r="E401" s="3">
        <v>1.6867708333333322</v>
      </c>
      <c r="F401" s="3">
        <v>1.71</v>
      </c>
      <c r="G401" s="3">
        <v>1.6600000000000001</v>
      </c>
      <c r="I401" s="4" t="s">
        <v>8</v>
      </c>
      <c r="J401" s="2"/>
      <c r="K401" s="2">
        <f>MAX(F372:F402)</f>
        <v>1.7599999999999998</v>
      </c>
      <c r="L401" s="4"/>
      <c r="Q401" s="2"/>
    </row>
    <row r="402" spans="1:17" ht="12.75">
      <c r="A402" s="1">
        <v>2006</v>
      </c>
      <c r="B402" s="1" t="s">
        <v>20</v>
      </c>
      <c r="C402" s="1">
        <v>31</v>
      </c>
      <c r="E402" s="3">
        <v>1.737187499999999</v>
      </c>
      <c r="F402" s="3">
        <v>1.7599999999999998</v>
      </c>
      <c r="G402" s="3">
        <v>1.71</v>
      </c>
      <c r="I402" s="4" t="s">
        <v>9</v>
      </c>
      <c r="J402" s="2"/>
      <c r="K402" s="2">
        <f>MIN(G372:G402)</f>
        <v>0.9109999999999996</v>
      </c>
      <c r="L402" s="4"/>
      <c r="Q402" s="2"/>
    </row>
    <row r="410" spans="2:14" ht="12.75">
      <c r="B410" s="1" t="s">
        <v>21</v>
      </c>
      <c r="C410" s="1" t="s">
        <v>22</v>
      </c>
      <c r="D410" s="1" t="s">
        <v>23</v>
      </c>
      <c r="E410" s="1" t="s">
        <v>24</v>
      </c>
      <c r="F410" s="1" t="s">
        <v>13</v>
      </c>
      <c r="G410" s="1" t="s">
        <v>25</v>
      </c>
      <c r="H410" s="1" t="s">
        <v>26</v>
      </c>
      <c r="I410" s="1" t="s">
        <v>27</v>
      </c>
      <c r="J410" s="1" t="s">
        <v>28</v>
      </c>
      <c r="K410" s="6" t="s">
        <v>29</v>
      </c>
      <c r="L410" s="6" t="s">
        <v>30</v>
      </c>
      <c r="M410" s="1" t="s">
        <v>31</v>
      </c>
      <c r="N410" s="5"/>
    </row>
    <row r="411" spans="1:14" ht="12.75">
      <c r="A411" s="1" t="s">
        <v>32</v>
      </c>
      <c r="B411" s="5">
        <v>0.8042406249999997</v>
      </c>
      <c r="C411" s="5">
        <v>0.4440629272523208</v>
      </c>
      <c r="D411" s="5">
        <v>0.19907757931218317</v>
      </c>
      <c r="E411" s="5">
        <v>0.1054442861214018</v>
      </c>
      <c r="F411" s="5">
        <v>0.1818683017861901</v>
      </c>
      <c r="G411" s="5">
        <v>1.9418663194444443</v>
      </c>
      <c r="H411" s="5">
        <v>3.0813642473118277</v>
      </c>
      <c r="I411" s="5">
        <v>2.9460383064516136</v>
      </c>
      <c r="J411" s="5">
        <v>3.124631944444444</v>
      </c>
      <c r="K411" s="5">
        <v>2.3714247311827967</v>
      </c>
      <c r="L411" s="5">
        <v>1.1431093749999997</v>
      </c>
      <c r="M411" s="5">
        <v>1.1225588037634404</v>
      </c>
      <c r="N411" s="5"/>
    </row>
    <row r="412" spans="1:14" ht="12.75">
      <c r="A412" s="1" t="s">
        <v>33</v>
      </c>
      <c r="B412" s="5">
        <v>1.46</v>
      </c>
      <c r="C412" s="5">
        <v>0.6339999999999995</v>
      </c>
      <c r="D412" s="5">
        <v>0.30100000000000016</v>
      </c>
      <c r="E412" s="5">
        <v>0.2450000000000001</v>
      </c>
      <c r="F412" s="5">
        <v>0.3700000000000001</v>
      </c>
      <c r="G412" s="5">
        <v>3.1500000000000004</v>
      </c>
      <c r="H412" s="5">
        <v>3.4299999999999997</v>
      </c>
      <c r="I412" s="5">
        <v>3.219999999999999</v>
      </c>
      <c r="J412" s="5">
        <v>3.6400000000000006</v>
      </c>
      <c r="K412" s="5">
        <v>3.039999999999999</v>
      </c>
      <c r="L412" s="5">
        <v>1.71</v>
      </c>
      <c r="M412" s="5">
        <v>1.7599999999999998</v>
      </c>
      <c r="N412" s="5"/>
    </row>
    <row r="413" spans="1:14" ht="12.75">
      <c r="A413" s="1" t="s">
        <v>34</v>
      </c>
      <c r="B413" s="5">
        <v>0.27999999999999936</v>
      </c>
      <c r="C413" s="5">
        <v>0.2029999999999994</v>
      </c>
      <c r="D413" s="5">
        <v>0.03399999999999981</v>
      </c>
      <c r="E413" s="5">
        <v>-0.034000000000000696</v>
      </c>
      <c r="F413" s="5">
        <v>-0.05000000000000071</v>
      </c>
      <c r="G413" s="5">
        <v>0.16599999999999948</v>
      </c>
      <c r="H413" s="5">
        <v>2.799999999999999</v>
      </c>
      <c r="I413" s="5">
        <v>2.209999999999999</v>
      </c>
      <c r="J413" s="5">
        <v>3.0299999999999994</v>
      </c>
      <c r="K413" s="5">
        <v>1.71</v>
      </c>
      <c r="L413" s="5">
        <v>0.8639999999999999</v>
      </c>
      <c r="M413" s="5">
        <v>0.9109999999999996</v>
      </c>
      <c r="N413" s="5"/>
    </row>
    <row r="418" spans="4:5" ht="12.75">
      <c r="D418" s="1" t="s">
        <v>37</v>
      </c>
      <c r="E418" s="4"/>
    </row>
    <row r="419" ht="12.75">
      <c r="C419" s="1" t="s">
        <v>38</v>
      </c>
    </row>
    <row r="422" spans="2:13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6" spans="2:13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1"/>
  <sheetViews>
    <sheetView zoomScalePageLayoutView="0" workbookViewId="0" topLeftCell="A1">
      <selection activeCell="I399" sqref="I399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17" ht="12.75">
      <c r="A2" s="1">
        <v>2006</v>
      </c>
      <c r="B2" s="1" t="s">
        <v>6</v>
      </c>
      <c r="C2" s="1">
        <v>1</v>
      </c>
      <c r="E2" s="2">
        <v>6.723958333333352</v>
      </c>
      <c r="F2" s="2">
        <v>6.785833333333333</v>
      </c>
      <c r="G2" s="2">
        <v>6.681666666666667</v>
      </c>
      <c r="M2" s="2"/>
      <c r="N2" s="2"/>
      <c r="O2" s="2"/>
      <c r="P2" s="2"/>
      <c r="Q2" s="2"/>
    </row>
    <row r="3" spans="1:17" ht="12.75">
      <c r="A3" s="1">
        <v>2006</v>
      </c>
      <c r="B3" s="1" t="s">
        <v>6</v>
      </c>
      <c r="C3" s="1">
        <v>2</v>
      </c>
      <c r="E3" s="2">
        <v>6.711310763888896</v>
      </c>
      <c r="F3" s="2">
        <v>6.831666666666667</v>
      </c>
      <c r="G3" s="2">
        <v>6.648333333333333</v>
      </c>
      <c r="M3" s="2"/>
      <c r="N3" s="2"/>
      <c r="O3" s="2"/>
      <c r="P3" s="2"/>
      <c r="Q3" s="2"/>
    </row>
    <row r="4" spans="1:17" ht="12.75">
      <c r="A4" s="1">
        <v>2006</v>
      </c>
      <c r="B4" s="1" t="s">
        <v>6</v>
      </c>
      <c r="C4" s="1">
        <v>3</v>
      </c>
      <c r="E4" s="2">
        <v>6.712951388888895</v>
      </c>
      <c r="F4" s="2">
        <v>6.779166666666667</v>
      </c>
      <c r="G4" s="2">
        <v>6.658333333333333</v>
      </c>
      <c r="M4" s="2"/>
      <c r="N4" s="2"/>
      <c r="O4" s="2"/>
      <c r="P4" s="2"/>
      <c r="Q4" s="2"/>
    </row>
    <row r="5" spans="1:17" ht="12.75">
      <c r="A5" s="1">
        <v>2006</v>
      </c>
      <c r="B5" s="1" t="s">
        <v>6</v>
      </c>
      <c r="C5" s="1">
        <v>4</v>
      </c>
      <c r="E5" s="2">
        <v>6.673697916666665</v>
      </c>
      <c r="F5" s="2">
        <v>6.8475</v>
      </c>
      <c r="G5" s="2">
        <v>6.609166666666667</v>
      </c>
      <c r="M5" s="2"/>
      <c r="N5" s="2"/>
      <c r="O5" s="2"/>
      <c r="P5" s="2"/>
      <c r="Q5" s="2"/>
    </row>
    <row r="6" spans="1:17" ht="12.75">
      <c r="A6" s="1">
        <v>2006</v>
      </c>
      <c r="B6" s="1" t="s">
        <v>6</v>
      </c>
      <c r="C6" s="1">
        <v>5</v>
      </c>
      <c r="E6" s="2">
        <v>6.652170138888874</v>
      </c>
      <c r="F6" s="2">
        <v>6.854166666666668</v>
      </c>
      <c r="G6" s="2">
        <v>6.58</v>
      </c>
      <c r="M6" s="2"/>
      <c r="N6" s="2"/>
      <c r="O6" s="2"/>
      <c r="P6" s="2"/>
      <c r="Q6" s="2"/>
    </row>
    <row r="7" spans="1:17" ht="12.75">
      <c r="A7" s="1">
        <v>2006</v>
      </c>
      <c r="B7" s="1" t="s">
        <v>6</v>
      </c>
      <c r="C7" s="1">
        <v>6</v>
      </c>
      <c r="E7" s="2">
        <v>6.605572916666661</v>
      </c>
      <c r="F7" s="2">
        <v>6.665</v>
      </c>
      <c r="G7" s="2">
        <v>6.530833333333334</v>
      </c>
      <c r="M7" s="2"/>
      <c r="N7" s="2"/>
      <c r="O7" s="2"/>
      <c r="P7" s="2"/>
      <c r="Q7" s="2"/>
    </row>
    <row r="8" spans="1:17" ht="12.75">
      <c r="A8" s="1">
        <v>2006</v>
      </c>
      <c r="B8" s="1" t="s">
        <v>6</v>
      </c>
      <c r="C8" s="1">
        <v>7</v>
      </c>
      <c r="E8" s="2">
        <v>6.554435763888881</v>
      </c>
      <c r="F8" s="2">
        <v>6.635833333333334</v>
      </c>
      <c r="G8" s="2">
        <v>6.479166666666666</v>
      </c>
      <c r="M8" s="2"/>
      <c r="N8" s="2"/>
      <c r="O8" s="2"/>
      <c r="P8" s="2"/>
      <c r="Q8" s="2"/>
    </row>
    <row r="9" spans="1:17" ht="12.75">
      <c r="A9" s="1">
        <v>2006</v>
      </c>
      <c r="B9" s="1" t="s">
        <v>6</v>
      </c>
      <c r="C9" s="1">
        <v>8</v>
      </c>
      <c r="E9" s="2">
        <v>6.564262152777765</v>
      </c>
      <c r="F9" s="2">
        <v>6.6875</v>
      </c>
      <c r="G9" s="2">
        <v>6.515</v>
      </c>
      <c r="M9" s="2"/>
      <c r="N9" s="2"/>
      <c r="O9" s="2"/>
      <c r="P9" s="2"/>
      <c r="Q9" s="2"/>
    </row>
    <row r="10" spans="1:17" ht="12.75">
      <c r="A10" s="1">
        <v>2006</v>
      </c>
      <c r="B10" s="1" t="s">
        <v>6</v>
      </c>
      <c r="C10" s="1">
        <v>9</v>
      </c>
      <c r="E10" s="2">
        <v>6.595902777777768</v>
      </c>
      <c r="F10" s="2">
        <v>6.7725</v>
      </c>
      <c r="G10" s="2">
        <v>6.534166666666668</v>
      </c>
      <c r="M10" s="2"/>
      <c r="N10" s="2"/>
      <c r="O10" s="2"/>
      <c r="P10" s="2"/>
      <c r="Q10" s="2"/>
    </row>
    <row r="11" spans="1:17" ht="12.75">
      <c r="A11" s="1">
        <v>2006</v>
      </c>
      <c r="B11" s="1" t="s">
        <v>6</v>
      </c>
      <c r="C11" s="1">
        <v>10</v>
      </c>
      <c r="E11" s="2">
        <v>6.617769097222213</v>
      </c>
      <c r="F11" s="2">
        <v>6.726666666666667</v>
      </c>
      <c r="G11" s="2">
        <v>6.564166666666667</v>
      </c>
      <c r="M11" s="2"/>
      <c r="N11" s="2"/>
      <c r="O11" s="2"/>
      <c r="P11" s="2"/>
      <c r="Q11" s="2"/>
    </row>
    <row r="12" spans="1:17" ht="12.75">
      <c r="A12" s="1">
        <v>2006</v>
      </c>
      <c r="B12" s="1" t="s">
        <v>6</v>
      </c>
      <c r="C12" s="1">
        <v>11</v>
      </c>
      <c r="E12" s="2">
        <v>6.582196180555563</v>
      </c>
      <c r="F12" s="2">
        <v>6.733333333333334</v>
      </c>
      <c r="G12" s="2">
        <v>6.498333333333333</v>
      </c>
      <c r="M12" s="2"/>
      <c r="N12" s="2"/>
      <c r="O12" s="2"/>
      <c r="P12" s="2"/>
      <c r="Q12" s="2"/>
    </row>
    <row r="13" spans="1:17" ht="12.75">
      <c r="A13" s="1">
        <v>2006</v>
      </c>
      <c r="B13" s="1" t="s">
        <v>6</v>
      </c>
      <c r="C13" s="1">
        <v>12</v>
      </c>
      <c r="E13" s="2">
        <v>6.579947916666658</v>
      </c>
      <c r="F13" s="2">
        <v>6.73</v>
      </c>
      <c r="G13" s="2">
        <v>6.508333333333333</v>
      </c>
      <c r="M13" s="2"/>
      <c r="N13" s="2"/>
      <c r="O13" s="2"/>
      <c r="P13" s="2"/>
      <c r="Q13" s="2"/>
    </row>
    <row r="14" spans="1:17" ht="12.75">
      <c r="A14" s="1">
        <v>2006</v>
      </c>
      <c r="B14" s="1" t="s">
        <v>6</v>
      </c>
      <c r="C14" s="1">
        <v>13</v>
      </c>
      <c r="E14" s="2">
        <v>6.617135416666661</v>
      </c>
      <c r="F14" s="2">
        <v>6.7175</v>
      </c>
      <c r="G14" s="2">
        <v>6.5575</v>
      </c>
      <c r="M14" s="2"/>
      <c r="N14" s="2"/>
      <c r="O14" s="2"/>
      <c r="P14" s="2"/>
      <c r="Q14" s="2"/>
    </row>
    <row r="15" spans="1:17" ht="12.75">
      <c r="A15" s="1">
        <v>2006</v>
      </c>
      <c r="B15" s="1" t="s">
        <v>6</v>
      </c>
      <c r="C15" s="1">
        <v>14</v>
      </c>
      <c r="E15" s="2">
        <v>6.6229600694444315</v>
      </c>
      <c r="F15" s="2">
        <v>6.704166666666666</v>
      </c>
      <c r="G15" s="2">
        <v>6.59</v>
      </c>
      <c r="M15" s="2"/>
      <c r="N15" s="2"/>
      <c r="O15" s="2"/>
      <c r="P15" s="2"/>
      <c r="Q15" s="2"/>
    </row>
    <row r="16" spans="1:17" ht="12.75">
      <c r="A16" s="1">
        <v>2006</v>
      </c>
      <c r="B16" s="1" t="s">
        <v>6</v>
      </c>
      <c r="C16" s="1">
        <v>15</v>
      </c>
      <c r="E16" s="2">
        <v>6.594409722222217</v>
      </c>
      <c r="F16" s="2">
        <v>6.726666666666667</v>
      </c>
      <c r="G16" s="2">
        <v>6.5216666666666665</v>
      </c>
      <c r="M16" s="2"/>
      <c r="N16" s="2"/>
      <c r="O16" s="2"/>
      <c r="P16" s="2"/>
      <c r="Q16" s="2"/>
    </row>
    <row r="17" spans="1:17" ht="12.75">
      <c r="A17" s="1">
        <v>2006</v>
      </c>
      <c r="B17" s="1" t="s">
        <v>6</v>
      </c>
      <c r="C17" s="1">
        <v>16</v>
      </c>
      <c r="E17" s="2">
        <v>6.60046875</v>
      </c>
      <c r="F17" s="2">
        <v>6.779166666666667</v>
      </c>
      <c r="G17" s="2">
        <v>6.534166666666668</v>
      </c>
      <c r="M17" s="2"/>
      <c r="N17" s="2"/>
      <c r="O17" s="2"/>
      <c r="P17" s="2"/>
      <c r="Q17" s="2"/>
    </row>
    <row r="18" spans="1:17" ht="12.75">
      <c r="A18" s="1">
        <v>2006</v>
      </c>
      <c r="B18" s="1" t="s">
        <v>6</v>
      </c>
      <c r="C18" s="1">
        <v>17</v>
      </c>
      <c r="E18" s="2">
        <v>6.62140625</v>
      </c>
      <c r="F18" s="2">
        <v>6.736666666666666</v>
      </c>
      <c r="G18" s="2">
        <v>6.57</v>
      </c>
      <c r="M18" s="2"/>
      <c r="N18" s="2"/>
      <c r="O18" s="2"/>
      <c r="P18" s="2"/>
      <c r="Q18" s="2"/>
    </row>
    <row r="19" spans="1:17" ht="12.75">
      <c r="A19" s="1">
        <v>2006</v>
      </c>
      <c r="B19" s="1" t="s">
        <v>6</v>
      </c>
      <c r="C19" s="1">
        <v>18</v>
      </c>
      <c r="E19" s="2">
        <v>6.602604166666669</v>
      </c>
      <c r="F19" s="2">
        <v>6.665</v>
      </c>
      <c r="G19" s="2">
        <v>6.550833333333333</v>
      </c>
      <c r="M19" s="2"/>
      <c r="N19" s="2"/>
      <c r="O19" s="2"/>
      <c r="P19" s="2"/>
      <c r="Q19" s="2"/>
    </row>
    <row r="20" spans="1:17" ht="12.75">
      <c r="A20" s="1">
        <v>2006</v>
      </c>
      <c r="B20" s="1" t="s">
        <v>6</v>
      </c>
      <c r="C20" s="1">
        <v>19</v>
      </c>
      <c r="E20" s="2">
        <v>6.620633680555548</v>
      </c>
      <c r="F20" s="2">
        <v>6.753333333333334</v>
      </c>
      <c r="G20" s="2">
        <v>6.554166666666667</v>
      </c>
      <c r="M20" s="2"/>
      <c r="N20" s="2"/>
      <c r="O20" s="2"/>
      <c r="P20" s="2"/>
      <c r="Q20" s="2"/>
    </row>
    <row r="21" spans="1:17" ht="12.75">
      <c r="A21" s="1">
        <v>2006</v>
      </c>
      <c r="B21" s="1" t="s">
        <v>6</v>
      </c>
      <c r="C21" s="1">
        <v>20</v>
      </c>
      <c r="E21" s="2">
        <v>6.639878472222211</v>
      </c>
      <c r="F21" s="2">
        <v>6.733333333333334</v>
      </c>
      <c r="G21" s="2">
        <v>6.583333333333332</v>
      </c>
      <c r="M21" s="2"/>
      <c r="N21" s="2"/>
      <c r="O21" s="2"/>
      <c r="P21" s="2"/>
      <c r="Q21" s="2"/>
    </row>
    <row r="22" spans="1:17" ht="12.75">
      <c r="A22" s="1">
        <v>2006</v>
      </c>
      <c r="B22" s="1" t="s">
        <v>6</v>
      </c>
      <c r="C22" s="1">
        <v>21</v>
      </c>
      <c r="E22" s="2">
        <v>6.629079861111098</v>
      </c>
      <c r="F22" s="2">
        <v>6.726666666666667</v>
      </c>
      <c r="G22" s="2">
        <v>6.59</v>
      </c>
      <c r="M22" s="2"/>
      <c r="N22" s="2"/>
      <c r="O22" s="2"/>
      <c r="P22" s="2"/>
      <c r="Q22" s="2"/>
    </row>
    <row r="23" spans="1:17" ht="12.75">
      <c r="A23" s="1">
        <v>2006</v>
      </c>
      <c r="B23" s="1" t="s">
        <v>6</v>
      </c>
      <c r="C23" s="1">
        <v>22</v>
      </c>
      <c r="E23" s="2">
        <v>6.623315972222212</v>
      </c>
      <c r="F23" s="2">
        <v>6.74</v>
      </c>
      <c r="G23" s="2">
        <v>6.576666666666666</v>
      </c>
      <c r="M23" s="2"/>
      <c r="N23" s="2"/>
      <c r="O23" s="2"/>
      <c r="P23" s="2"/>
      <c r="Q23" s="2"/>
    </row>
    <row r="24" spans="1:17" ht="12.75">
      <c r="A24" s="1">
        <v>2006</v>
      </c>
      <c r="B24" s="1" t="s">
        <v>6</v>
      </c>
      <c r="C24" s="1">
        <v>23</v>
      </c>
      <c r="E24" s="2">
        <v>6.60936631944444</v>
      </c>
      <c r="F24" s="2">
        <v>6.73</v>
      </c>
      <c r="G24" s="2">
        <v>6.5408333333333335</v>
      </c>
      <c r="M24" s="2"/>
      <c r="N24" s="2"/>
      <c r="O24" s="2"/>
      <c r="P24" s="2"/>
      <c r="Q24" s="2"/>
    </row>
    <row r="25" spans="1:17" ht="12.75">
      <c r="A25" s="1">
        <v>2006</v>
      </c>
      <c r="B25" s="1" t="s">
        <v>6</v>
      </c>
      <c r="C25" s="1">
        <v>24</v>
      </c>
      <c r="E25" s="2">
        <v>6.575763888888893</v>
      </c>
      <c r="F25" s="2">
        <v>6.7175</v>
      </c>
      <c r="G25" s="2">
        <v>6.534166666666668</v>
      </c>
      <c r="M25" s="2"/>
      <c r="N25" s="2"/>
      <c r="O25" s="2"/>
      <c r="P25" s="2"/>
      <c r="Q25" s="2"/>
    </row>
    <row r="26" spans="1:17" ht="12.75">
      <c r="A26" s="1">
        <v>2006</v>
      </c>
      <c r="B26" s="1" t="s">
        <v>6</v>
      </c>
      <c r="C26" s="1">
        <v>25</v>
      </c>
      <c r="E26" s="2">
        <v>6.546154513888904</v>
      </c>
      <c r="F26" s="2">
        <v>6.593333333333334</v>
      </c>
      <c r="G26" s="2">
        <v>6.479166666666666</v>
      </c>
      <c r="M26" s="2"/>
      <c r="N26" s="2"/>
      <c r="O26" s="2"/>
      <c r="P26" s="2"/>
      <c r="Q26" s="2"/>
    </row>
    <row r="27" spans="1:17" ht="12.75">
      <c r="A27" s="1">
        <v>2006</v>
      </c>
      <c r="B27" s="1" t="s">
        <v>6</v>
      </c>
      <c r="C27" s="1">
        <v>26</v>
      </c>
      <c r="E27" s="2">
        <v>6.531614583333344</v>
      </c>
      <c r="F27" s="2">
        <v>6.629166666666666</v>
      </c>
      <c r="G27" s="2">
        <v>6.491666666666667</v>
      </c>
      <c r="M27" s="2"/>
      <c r="N27" s="2"/>
      <c r="O27" s="2"/>
      <c r="P27" s="2"/>
      <c r="Q27" s="2"/>
    </row>
    <row r="28" spans="1:17" ht="12.75">
      <c r="A28" s="1">
        <v>2006</v>
      </c>
      <c r="B28" s="1" t="s">
        <v>6</v>
      </c>
      <c r="C28" s="1">
        <v>27</v>
      </c>
      <c r="E28" s="2">
        <v>6.551397569444443</v>
      </c>
      <c r="F28" s="2">
        <v>6.684166666666666</v>
      </c>
      <c r="G28" s="2">
        <v>6.501666666666667</v>
      </c>
      <c r="M28" s="2"/>
      <c r="N28" s="2"/>
      <c r="O28" s="2"/>
      <c r="P28" s="2"/>
      <c r="Q28" s="2"/>
    </row>
    <row r="29" spans="1:17" ht="12.75">
      <c r="A29" s="1">
        <v>2006</v>
      </c>
      <c r="B29" s="1" t="s">
        <v>6</v>
      </c>
      <c r="C29" s="1">
        <v>28</v>
      </c>
      <c r="E29" s="2">
        <v>6.558828125</v>
      </c>
      <c r="F29" s="2">
        <v>6.658333333333333</v>
      </c>
      <c r="G29" s="2">
        <v>6.508333333333333</v>
      </c>
      <c r="M29" s="2"/>
      <c r="N29" s="2"/>
      <c r="O29" s="2"/>
      <c r="P29" s="2"/>
      <c r="Q29" s="2"/>
    </row>
    <row r="30" spans="1:17" ht="12.75">
      <c r="A30" s="1">
        <v>2006</v>
      </c>
      <c r="B30" s="1" t="s">
        <v>6</v>
      </c>
      <c r="C30" s="1">
        <v>29</v>
      </c>
      <c r="E30" s="2">
        <v>6.526996527777783</v>
      </c>
      <c r="F30" s="2">
        <v>6.625833333333333</v>
      </c>
      <c r="G30" s="2">
        <v>6.45</v>
      </c>
      <c r="I30" s="4" t="s">
        <v>7</v>
      </c>
      <c r="K30" s="2">
        <f>AVERAGE(E2:E32)</f>
        <v>6.604982638888886</v>
      </c>
      <c r="M30" s="2"/>
      <c r="N30" s="2"/>
      <c r="O30" s="2"/>
      <c r="P30" s="2"/>
      <c r="Q30" s="2"/>
    </row>
    <row r="31" spans="1:17" ht="12.75">
      <c r="A31" s="1">
        <v>2006</v>
      </c>
      <c r="B31" s="1" t="s">
        <v>6</v>
      </c>
      <c r="C31" s="1">
        <v>30</v>
      </c>
      <c r="E31" s="2">
        <v>6.540789930555553</v>
      </c>
      <c r="F31" s="2">
        <v>6.6</v>
      </c>
      <c r="G31" s="2">
        <v>6.501666666666667</v>
      </c>
      <c r="I31" s="4" t="s">
        <v>8</v>
      </c>
      <c r="K31" s="2">
        <f>MAX(F2:F32)</f>
        <v>6.854166666666668</v>
      </c>
      <c r="M31" s="2"/>
      <c r="N31" s="2"/>
      <c r="O31" s="2"/>
      <c r="P31" s="2"/>
      <c r="Q31" s="2"/>
    </row>
    <row r="32" spans="1:17" ht="12.75">
      <c r="A32" s="1">
        <v>2006</v>
      </c>
      <c r="B32" s="1" t="s">
        <v>6</v>
      </c>
      <c r="C32" s="1">
        <v>31</v>
      </c>
      <c r="E32" s="2">
        <v>6.567482638888894</v>
      </c>
      <c r="F32" s="2">
        <v>6.655</v>
      </c>
      <c r="G32" s="2">
        <v>6.489166666666666</v>
      </c>
      <c r="I32" s="4" t="s">
        <v>9</v>
      </c>
      <c r="K32" s="2">
        <f>MIN(G2:G32)</f>
        <v>6.45</v>
      </c>
      <c r="M32" s="2"/>
      <c r="N32" s="2"/>
      <c r="O32" s="2"/>
      <c r="P32" s="2"/>
      <c r="Q32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7" ht="12.75">
      <c r="A36" s="1">
        <v>2006</v>
      </c>
      <c r="B36" s="1" t="s">
        <v>10</v>
      </c>
      <c r="C36" s="1">
        <v>1</v>
      </c>
      <c r="E36" s="2">
        <v>6.550321180555558</v>
      </c>
      <c r="F36" s="2">
        <v>6.7175</v>
      </c>
      <c r="G36" s="2">
        <v>6.495</v>
      </c>
      <c r="M36" s="2"/>
      <c r="N36" s="2"/>
      <c r="O36" s="2"/>
      <c r="P36" s="2"/>
      <c r="Q36" s="2"/>
    </row>
    <row r="37" spans="1:17" ht="12.75">
      <c r="A37" s="1">
        <v>2006</v>
      </c>
      <c r="B37" s="1" t="s">
        <v>10</v>
      </c>
      <c r="C37" s="1">
        <v>2</v>
      </c>
      <c r="E37" s="2">
        <v>6.59046875</v>
      </c>
      <c r="F37" s="2">
        <v>6.678333333333333</v>
      </c>
      <c r="G37" s="2">
        <v>6.5475</v>
      </c>
      <c r="M37" s="2"/>
      <c r="N37" s="2"/>
      <c r="O37" s="2"/>
      <c r="P37" s="2"/>
      <c r="Q37" s="2"/>
    </row>
    <row r="38" spans="1:17" ht="12.75">
      <c r="A38" s="1">
        <v>2006</v>
      </c>
      <c r="B38" s="1" t="s">
        <v>10</v>
      </c>
      <c r="C38" s="1">
        <v>3</v>
      </c>
      <c r="E38" s="2">
        <v>6.6170920138888825</v>
      </c>
      <c r="F38" s="2">
        <v>6.668333333333333</v>
      </c>
      <c r="G38" s="2">
        <v>6.58</v>
      </c>
      <c r="M38" s="2"/>
      <c r="N38" s="2"/>
      <c r="O38" s="2"/>
      <c r="P38" s="2"/>
      <c r="Q38" s="2"/>
    </row>
    <row r="39" spans="1:17" ht="12.75">
      <c r="A39" s="1">
        <v>2006</v>
      </c>
      <c r="B39" s="1" t="s">
        <v>10</v>
      </c>
      <c r="C39" s="1">
        <v>4</v>
      </c>
      <c r="E39" s="2">
        <v>6.716553819444451</v>
      </c>
      <c r="F39" s="2">
        <v>6.756666666666668</v>
      </c>
      <c r="G39" s="2">
        <v>6.681666666666667</v>
      </c>
      <c r="M39" s="2"/>
      <c r="N39" s="2"/>
      <c r="O39" s="2"/>
      <c r="P39" s="2"/>
      <c r="Q39" s="2"/>
    </row>
    <row r="40" spans="1:17" ht="12.75">
      <c r="A40" s="1">
        <v>2006</v>
      </c>
      <c r="B40" s="1" t="s">
        <v>10</v>
      </c>
      <c r="C40" s="1">
        <v>5</v>
      </c>
      <c r="E40" s="2">
        <v>6.751796875</v>
      </c>
      <c r="F40" s="2">
        <v>6.883333333333333</v>
      </c>
      <c r="G40" s="2">
        <v>6.704166666666666</v>
      </c>
      <c r="M40" s="2"/>
      <c r="N40" s="2"/>
      <c r="O40" s="2"/>
      <c r="P40" s="2"/>
      <c r="Q40" s="2"/>
    </row>
    <row r="41" spans="1:17" ht="12.75">
      <c r="A41" s="1">
        <v>2006</v>
      </c>
      <c r="B41" s="1" t="s">
        <v>10</v>
      </c>
      <c r="C41" s="1">
        <v>6</v>
      </c>
      <c r="E41" s="2">
        <v>6.7333246527777835</v>
      </c>
      <c r="F41" s="2">
        <v>6.91</v>
      </c>
      <c r="G41" s="2">
        <v>6.658333333333333</v>
      </c>
      <c r="M41" s="2"/>
      <c r="N41" s="2"/>
      <c r="O41" s="2"/>
      <c r="P41" s="2"/>
      <c r="Q41" s="2"/>
    </row>
    <row r="42" spans="1:17" ht="12.75">
      <c r="A42" s="1">
        <v>2006</v>
      </c>
      <c r="B42" s="1" t="s">
        <v>10</v>
      </c>
      <c r="C42" s="1">
        <v>7</v>
      </c>
      <c r="E42" s="2">
        <v>6.710295138888894</v>
      </c>
      <c r="F42" s="2">
        <v>6.925833333333333</v>
      </c>
      <c r="G42" s="2">
        <v>6.648333333333333</v>
      </c>
      <c r="M42" s="2"/>
      <c r="N42" s="2"/>
      <c r="O42" s="2"/>
      <c r="P42" s="2"/>
      <c r="Q42" s="2"/>
    </row>
    <row r="43" spans="1:17" ht="12.75">
      <c r="A43" s="1">
        <v>2006</v>
      </c>
      <c r="B43" s="1" t="s">
        <v>10</v>
      </c>
      <c r="C43" s="1">
        <v>8</v>
      </c>
      <c r="E43" s="2">
        <v>6.657682291666664</v>
      </c>
      <c r="F43" s="2">
        <v>6.769166666666667</v>
      </c>
      <c r="G43" s="2">
        <v>6.606666666666666</v>
      </c>
      <c r="M43" s="2"/>
      <c r="N43" s="2"/>
      <c r="O43" s="2"/>
      <c r="P43" s="2"/>
      <c r="Q43" s="2"/>
    </row>
    <row r="44" spans="1:17" ht="12.75">
      <c r="A44" s="1">
        <v>2006</v>
      </c>
      <c r="B44" s="1" t="s">
        <v>10</v>
      </c>
      <c r="C44" s="1">
        <v>9</v>
      </c>
      <c r="E44" s="2">
        <v>6.638237847222218</v>
      </c>
      <c r="F44" s="2">
        <v>6.850833333333332</v>
      </c>
      <c r="G44" s="2">
        <v>6.576666666666666</v>
      </c>
      <c r="M44" s="2"/>
      <c r="N44" s="2"/>
      <c r="O44" s="2"/>
      <c r="P44" s="2"/>
      <c r="Q44" s="2"/>
    </row>
    <row r="45" spans="1:17" ht="12.75">
      <c r="A45" s="1">
        <v>2006</v>
      </c>
      <c r="B45" s="1" t="s">
        <v>10</v>
      </c>
      <c r="C45" s="1">
        <v>10</v>
      </c>
      <c r="E45" s="2">
        <v>6.623654513888873</v>
      </c>
      <c r="F45" s="2">
        <v>6.821666666666665</v>
      </c>
      <c r="G45" s="2">
        <v>6.57</v>
      </c>
      <c r="M45" s="2"/>
      <c r="N45" s="2"/>
      <c r="O45" s="2"/>
      <c r="P45" s="2"/>
      <c r="Q45" s="2"/>
    </row>
    <row r="46" spans="1:17" ht="12.75">
      <c r="A46" s="1">
        <v>2006</v>
      </c>
      <c r="B46" s="1" t="s">
        <v>10</v>
      </c>
      <c r="C46" s="1">
        <v>11</v>
      </c>
      <c r="E46" s="2">
        <v>6.629800347222208</v>
      </c>
      <c r="F46" s="2">
        <v>6.831666666666667</v>
      </c>
      <c r="G46" s="2">
        <v>6.573333333333334</v>
      </c>
      <c r="M46" s="2"/>
      <c r="N46" s="2"/>
      <c r="O46" s="2"/>
      <c r="P46" s="2"/>
      <c r="Q46" s="2"/>
    </row>
    <row r="47" spans="1:17" ht="12.75">
      <c r="A47" s="1">
        <v>2006</v>
      </c>
      <c r="B47" s="1" t="s">
        <v>10</v>
      </c>
      <c r="C47" s="1">
        <v>12</v>
      </c>
      <c r="E47" s="2">
        <v>6.5707552083333205</v>
      </c>
      <c r="F47" s="2">
        <v>6.606666666666666</v>
      </c>
      <c r="G47" s="2">
        <v>6.530833333333334</v>
      </c>
      <c r="M47" s="2"/>
      <c r="N47" s="2"/>
      <c r="O47" s="2"/>
      <c r="P47" s="2"/>
      <c r="Q47" s="2"/>
    </row>
    <row r="48" spans="1:17" ht="12.75">
      <c r="A48" s="1">
        <v>2006</v>
      </c>
      <c r="B48" s="1" t="s">
        <v>10</v>
      </c>
      <c r="C48" s="1">
        <v>13</v>
      </c>
      <c r="E48" s="2">
        <v>6.543689236111119</v>
      </c>
      <c r="F48" s="2">
        <v>6.629166666666666</v>
      </c>
      <c r="G48" s="2">
        <v>6.498333333333333</v>
      </c>
      <c r="M48" s="2"/>
      <c r="N48" s="2"/>
      <c r="O48" s="2"/>
      <c r="P48" s="2"/>
      <c r="Q48" s="2"/>
    </row>
    <row r="49" spans="1:17" ht="12.75">
      <c r="A49" s="1">
        <v>2006</v>
      </c>
      <c r="B49" s="1" t="s">
        <v>10</v>
      </c>
      <c r="C49" s="1">
        <v>14</v>
      </c>
      <c r="E49" s="2">
        <v>6.53125</v>
      </c>
      <c r="F49" s="2">
        <v>6.6875</v>
      </c>
      <c r="G49" s="2">
        <v>6.475833333333334</v>
      </c>
      <c r="M49" s="2"/>
      <c r="N49" s="2"/>
      <c r="O49" s="2"/>
      <c r="P49" s="2"/>
      <c r="Q49" s="2"/>
    </row>
    <row r="50" spans="1:17" ht="12.75">
      <c r="A50" s="1">
        <v>2006</v>
      </c>
      <c r="B50" s="1" t="s">
        <v>10</v>
      </c>
      <c r="C50" s="1">
        <v>15</v>
      </c>
      <c r="E50" s="2">
        <v>6.594635416666657</v>
      </c>
      <c r="F50" s="2">
        <v>6.7825</v>
      </c>
      <c r="G50" s="2">
        <v>6.489166666666666</v>
      </c>
      <c r="M50" s="2"/>
      <c r="N50" s="2"/>
      <c r="O50" s="2"/>
      <c r="P50" s="2"/>
      <c r="Q50" s="2"/>
    </row>
    <row r="51" spans="1:17" ht="12.75">
      <c r="A51" s="1">
        <v>2006</v>
      </c>
      <c r="B51" s="1" t="s">
        <v>10</v>
      </c>
      <c r="C51" s="1">
        <v>16</v>
      </c>
      <c r="E51" s="2">
        <v>6.624210069444441</v>
      </c>
      <c r="F51" s="2">
        <v>6.785833333333333</v>
      </c>
      <c r="G51" s="2">
        <v>6.5575</v>
      </c>
      <c r="M51" s="2"/>
      <c r="N51" s="2"/>
      <c r="O51" s="2"/>
      <c r="P51" s="2"/>
      <c r="Q51" s="2"/>
    </row>
    <row r="52" spans="1:17" ht="12.75">
      <c r="A52" s="1">
        <v>2006</v>
      </c>
      <c r="B52" s="1" t="s">
        <v>10</v>
      </c>
      <c r="C52" s="1">
        <v>17</v>
      </c>
      <c r="E52" s="2">
        <v>6.624600694444435</v>
      </c>
      <c r="F52" s="2">
        <v>6.795833333333334</v>
      </c>
      <c r="G52" s="2">
        <v>6.5575</v>
      </c>
      <c r="M52" s="2"/>
      <c r="N52" s="2"/>
      <c r="O52" s="2"/>
      <c r="P52" s="2"/>
      <c r="Q52" s="2"/>
    </row>
    <row r="53" spans="1:17" ht="12.75">
      <c r="A53" s="1">
        <v>2006</v>
      </c>
      <c r="B53" s="1" t="s">
        <v>10</v>
      </c>
      <c r="C53" s="1">
        <v>18</v>
      </c>
      <c r="E53" s="2">
        <v>6.602387152777775</v>
      </c>
      <c r="F53" s="2">
        <v>6.769166666666667</v>
      </c>
      <c r="G53" s="2">
        <v>6.528333333333332</v>
      </c>
      <c r="M53" s="2"/>
      <c r="N53" s="2"/>
      <c r="O53" s="2"/>
      <c r="P53" s="2"/>
      <c r="Q53" s="2"/>
    </row>
    <row r="54" spans="1:17" ht="12.75">
      <c r="A54" s="1">
        <v>2006</v>
      </c>
      <c r="B54" s="1" t="s">
        <v>10</v>
      </c>
      <c r="C54" s="1">
        <v>19</v>
      </c>
      <c r="E54" s="2">
        <v>6.597881944444442</v>
      </c>
      <c r="F54" s="2">
        <v>6.733333333333334</v>
      </c>
      <c r="G54" s="2">
        <v>6.5475</v>
      </c>
      <c r="M54" s="2"/>
      <c r="N54" s="2"/>
      <c r="O54" s="2"/>
      <c r="P54" s="2"/>
      <c r="Q54" s="2"/>
    </row>
    <row r="55" spans="1:17" ht="12.75">
      <c r="A55" s="1">
        <v>2006</v>
      </c>
      <c r="B55" s="1" t="s">
        <v>10</v>
      </c>
      <c r="C55" s="1">
        <v>20</v>
      </c>
      <c r="E55" s="2">
        <v>6.598567708333331</v>
      </c>
      <c r="F55" s="2">
        <v>6.75</v>
      </c>
      <c r="G55" s="2">
        <v>6.5375</v>
      </c>
      <c r="M55" s="2"/>
      <c r="N55" s="2"/>
      <c r="O55" s="2"/>
      <c r="P55" s="2"/>
      <c r="Q55" s="2"/>
    </row>
    <row r="56" spans="1:17" ht="12.75">
      <c r="A56" s="1">
        <v>2006</v>
      </c>
      <c r="B56" s="1" t="s">
        <v>10</v>
      </c>
      <c r="C56" s="1">
        <v>21</v>
      </c>
      <c r="E56" s="2">
        <v>6.585842013888893</v>
      </c>
      <c r="F56" s="2">
        <v>6.743333333333332</v>
      </c>
      <c r="G56" s="2">
        <v>6.528333333333332</v>
      </c>
      <c r="M56" s="2"/>
      <c r="N56" s="2"/>
      <c r="O56" s="2"/>
      <c r="P56" s="2"/>
      <c r="Q56" s="2"/>
    </row>
    <row r="57" spans="1:17" ht="12.75">
      <c r="A57" s="1">
        <v>2006</v>
      </c>
      <c r="B57" s="1" t="s">
        <v>10</v>
      </c>
      <c r="C57" s="1">
        <v>22</v>
      </c>
      <c r="E57" s="2">
        <v>6.583203125</v>
      </c>
      <c r="F57" s="2">
        <v>6.723333333333333</v>
      </c>
      <c r="G57" s="2">
        <v>6.534166666666668</v>
      </c>
      <c r="M57" s="2"/>
      <c r="N57" s="2"/>
      <c r="O57" s="2"/>
      <c r="P57" s="2"/>
      <c r="Q57" s="2"/>
    </row>
    <row r="58" spans="1:17" ht="12.75">
      <c r="A58" s="1">
        <v>2006</v>
      </c>
      <c r="B58" s="1" t="s">
        <v>10</v>
      </c>
      <c r="C58" s="1">
        <v>23</v>
      </c>
      <c r="E58" s="2">
        <v>6.562673611111119</v>
      </c>
      <c r="F58" s="2">
        <v>6.7175</v>
      </c>
      <c r="G58" s="2">
        <v>6.491666666666667</v>
      </c>
      <c r="M58" s="2"/>
      <c r="N58" s="2"/>
      <c r="O58" s="2"/>
      <c r="P58" s="2"/>
      <c r="Q58" s="2"/>
    </row>
    <row r="59" spans="1:17" ht="12.75">
      <c r="A59" s="1">
        <v>2006</v>
      </c>
      <c r="B59" s="1" t="s">
        <v>10</v>
      </c>
      <c r="C59" s="1">
        <v>24</v>
      </c>
      <c r="E59" s="2">
        <v>6.57192708333333</v>
      </c>
      <c r="F59" s="2">
        <v>6.648333333333333</v>
      </c>
      <c r="G59" s="2">
        <v>6.498333333333333</v>
      </c>
      <c r="M59" s="2"/>
      <c r="N59" s="2"/>
      <c r="O59" s="2"/>
      <c r="P59" s="2"/>
      <c r="Q59" s="2"/>
    </row>
    <row r="60" spans="1:17" ht="12.75">
      <c r="A60" s="1">
        <v>2006</v>
      </c>
      <c r="B60" s="1" t="s">
        <v>10</v>
      </c>
      <c r="C60" s="1">
        <v>25</v>
      </c>
      <c r="E60" s="2">
        <v>6.567760416666667</v>
      </c>
      <c r="F60" s="2">
        <v>6.648333333333333</v>
      </c>
      <c r="G60" s="2">
        <v>6.525</v>
      </c>
      <c r="M60" s="2"/>
      <c r="N60" s="2"/>
      <c r="O60" s="2"/>
      <c r="P60" s="2"/>
      <c r="Q60" s="2"/>
    </row>
    <row r="61" spans="1:17" ht="12.75">
      <c r="A61" s="1">
        <v>2006</v>
      </c>
      <c r="B61" s="1" t="s">
        <v>10</v>
      </c>
      <c r="C61" s="1">
        <v>26</v>
      </c>
      <c r="E61" s="2">
        <v>6.569201388888887</v>
      </c>
      <c r="F61" s="2">
        <v>6.655</v>
      </c>
      <c r="G61" s="2">
        <v>6.525</v>
      </c>
      <c r="M61" s="2"/>
      <c r="N61" s="2"/>
      <c r="O61" s="2"/>
      <c r="P61" s="2"/>
      <c r="Q61" s="2"/>
    </row>
    <row r="62" spans="1:17" ht="12.75">
      <c r="A62" s="1">
        <v>2006</v>
      </c>
      <c r="B62" s="1" t="s">
        <v>10</v>
      </c>
      <c r="C62" s="1">
        <v>27</v>
      </c>
      <c r="E62" s="2">
        <v>6.526319444444457</v>
      </c>
      <c r="F62" s="2">
        <v>6.651666666666667</v>
      </c>
      <c r="G62" s="2">
        <v>6.4825</v>
      </c>
      <c r="I62" s="4" t="s">
        <v>7</v>
      </c>
      <c r="K62" s="2">
        <f>AVERAGE(E36:E63)</f>
        <v>6.607206721230158</v>
      </c>
      <c r="M62" s="2"/>
      <c r="N62" s="2"/>
      <c r="O62" s="2"/>
      <c r="P62" s="2"/>
      <c r="Q62" s="2"/>
    </row>
    <row r="63" spans="1:17" ht="12.75">
      <c r="A63" s="1">
        <v>2006</v>
      </c>
      <c r="B63" s="1" t="s">
        <v>10</v>
      </c>
      <c r="C63" s="1">
        <v>28</v>
      </c>
      <c r="E63" s="2">
        <v>6.52765625</v>
      </c>
      <c r="F63" s="2">
        <v>6.678333333333333</v>
      </c>
      <c r="G63" s="2">
        <v>6.4725</v>
      </c>
      <c r="I63" s="4" t="s">
        <v>8</v>
      </c>
      <c r="K63" s="2">
        <f>MAX(F36:F63)</f>
        <v>6.925833333333333</v>
      </c>
      <c r="M63" s="2"/>
      <c r="N63" s="2"/>
      <c r="O63" s="2"/>
      <c r="P63" s="2"/>
      <c r="Q63" s="2"/>
    </row>
    <row r="64" spans="5:17" ht="12.75">
      <c r="E64" s="2"/>
      <c r="F64" s="2"/>
      <c r="G64" s="2"/>
      <c r="I64" s="4" t="s">
        <v>9</v>
      </c>
      <c r="K64" s="2">
        <f>MIN(G36:G63)</f>
        <v>6.4725</v>
      </c>
      <c r="O64" s="2"/>
      <c r="P64" s="2"/>
      <c r="Q64" s="2"/>
    </row>
    <row r="65" spans="15:17" ht="12.75">
      <c r="O65" s="2"/>
      <c r="P65" s="2"/>
      <c r="Q65" s="2"/>
    </row>
    <row r="66" spans="1:1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  <c r="N66" s="2"/>
      <c r="O66" s="2"/>
      <c r="P66" s="2"/>
      <c r="Q66" s="2"/>
    </row>
    <row r="67" spans="1:17" ht="12.75">
      <c r="A67" s="1">
        <v>2006</v>
      </c>
      <c r="B67" s="1" t="s">
        <v>11</v>
      </c>
      <c r="C67" s="1">
        <v>1</v>
      </c>
      <c r="E67" s="2">
        <v>6.53703125</v>
      </c>
      <c r="F67" s="2">
        <v>6.681666666666667</v>
      </c>
      <c r="G67" s="2">
        <v>6.489166666666666</v>
      </c>
      <c r="M67" s="2"/>
      <c r="N67" s="2"/>
      <c r="O67" s="2"/>
      <c r="P67" s="2"/>
      <c r="Q67" s="2"/>
    </row>
    <row r="68" spans="1:17" ht="12.75">
      <c r="A68" s="1">
        <v>2006</v>
      </c>
      <c r="B68" s="1" t="s">
        <v>11</v>
      </c>
      <c r="C68" s="1">
        <v>2</v>
      </c>
      <c r="E68" s="2">
        <v>6.581171875</v>
      </c>
      <c r="F68" s="2">
        <v>6.746666666666666</v>
      </c>
      <c r="G68" s="2">
        <v>6.518333333333334</v>
      </c>
      <c r="M68" s="2"/>
      <c r="N68" s="2"/>
      <c r="O68" s="2"/>
      <c r="P68" s="2"/>
      <c r="Q68" s="2"/>
    </row>
    <row r="69" spans="1:17" ht="12.75">
      <c r="A69" s="1">
        <v>2006</v>
      </c>
      <c r="B69" s="1" t="s">
        <v>11</v>
      </c>
      <c r="C69" s="1">
        <v>3</v>
      </c>
      <c r="E69" s="2">
        <v>6.594904513888887</v>
      </c>
      <c r="F69" s="2">
        <v>6.7075</v>
      </c>
      <c r="G69" s="2">
        <v>6.5408333333333335</v>
      </c>
      <c r="M69" s="2"/>
      <c r="N69" s="2"/>
      <c r="O69" s="2"/>
      <c r="P69" s="2"/>
      <c r="Q69" s="2"/>
    </row>
    <row r="70" spans="1:17" ht="12.75">
      <c r="A70" s="1">
        <v>2006</v>
      </c>
      <c r="B70" s="1" t="s">
        <v>11</v>
      </c>
      <c r="C70" s="1">
        <v>4</v>
      </c>
      <c r="E70" s="2">
        <v>6.572152777777781</v>
      </c>
      <c r="F70" s="2">
        <v>6.704166666666666</v>
      </c>
      <c r="G70" s="2">
        <v>6.495</v>
      </c>
      <c r="M70" s="2"/>
      <c r="N70" s="2"/>
      <c r="O70" s="2"/>
      <c r="P70" s="2"/>
      <c r="Q70" s="2"/>
    </row>
    <row r="71" spans="1:17" ht="12.75">
      <c r="A71" s="1">
        <v>2006</v>
      </c>
      <c r="B71" s="1" t="s">
        <v>11</v>
      </c>
      <c r="C71" s="1">
        <v>5</v>
      </c>
      <c r="E71" s="2">
        <v>6.567612847222225</v>
      </c>
      <c r="F71" s="2">
        <v>6.6975</v>
      </c>
      <c r="G71" s="2">
        <v>6.508333333333333</v>
      </c>
      <c r="M71" s="2"/>
      <c r="N71" s="2"/>
      <c r="O71" s="2"/>
      <c r="P71" s="2"/>
      <c r="Q71" s="2"/>
    </row>
    <row r="72" spans="1:17" ht="12.75">
      <c r="A72" s="1">
        <v>2006</v>
      </c>
      <c r="B72" s="1" t="s">
        <v>11</v>
      </c>
      <c r="C72" s="1">
        <v>6</v>
      </c>
      <c r="E72" s="2">
        <v>6.561736111111106</v>
      </c>
      <c r="F72" s="2">
        <v>6.7075</v>
      </c>
      <c r="G72" s="2">
        <v>6.518333333333334</v>
      </c>
      <c r="M72" s="2"/>
      <c r="N72" s="2"/>
      <c r="O72" s="2"/>
      <c r="P72" s="2"/>
      <c r="Q72" s="2"/>
    </row>
    <row r="73" spans="1:17" ht="12.75">
      <c r="A73" s="1">
        <v>2006</v>
      </c>
      <c r="B73" s="1" t="s">
        <v>11</v>
      </c>
      <c r="C73" s="1">
        <v>7</v>
      </c>
      <c r="E73" s="2">
        <v>6.555060763888898</v>
      </c>
      <c r="F73" s="2">
        <v>6.6875</v>
      </c>
      <c r="G73" s="2">
        <v>6.485833333333334</v>
      </c>
      <c r="M73" s="2"/>
      <c r="N73" s="2"/>
      <c r="O73" s="2"/>
      <c r="P73" s="2"/>
      <c r="Q73" s="2"/>
    </row>
    <row r="74" spans="1:17" ht="12.75">
      <c r="A74" s="1">
        <v>2006</v>
      </c>
      <c r="B74" s="1" t="s">
        <v>11</v>
      </c>
      <c r="C74" s="1">
        <v>8</v>
      </c>
      <c r="E74" s="2">
        <v>6.520651041666671</v>
      </c>
      <c r="F74" s="2">
        <v>6.658333333333333</v>
      </c>
      <c r="G74" s="2">
        <v>6.45</v>
      </c>
      <c r="M74" s="2"/>
      <c r="N74" s="2"/>
      <c r="O74" s="2"/>
      <c r="P74" s="2"/>
      <c r="Q74" s="2"/>
    </row>
    <row r="75" spans="1:17" ht="12.75">
      <c r="A75" s="1">
        <v>2006</v>
      </c>
      <c r="B75" s="1" t="s">
        <v>11</v>
      </c>
      <c r="C75" s="1">
        <v>9</v>
      </c>
      <c r="E75" s="2">
        <v>6.522777777777788</v>
      </c>
      <c r="F75" s="2">
        <v>6.678333333333333</v>
      </c>
      <c r="G75" s="2">
        <v>6.4625</v>
      </c>
      <c r="M75" s="2"/>
      <c r="N75" s="2"/>
      <c r="O75" s="2"/>
      <c r="P75" s="2"/>
      <c r="Q75" s="2"/>
    </row>
    <row r="76" spans="1:17" ht="12.75">
      <c r="A76" s="1">
        <v>2006</v>
      </c>
      <c r="B76" s="1" t="s">
        <v>11</v>
      </c>
      <c r="C76" s="1">
        <v>10</v>
      </c>
      <c r="E76" s="2">
        <v>6.52984375</v>
      </c>
      <c r="F76" s="2">
        <v>6.625833333333333</v>
      </c>
      <c r="G76" s="2">
        <v>6.469166666666666</v>
      </c>
      <c r="M76" s="2"/>
      <c r="N76" s="2"/>
      <c r="O76" s="2"/>
      <c r="P76" s="2"/>
      <c r="Q76" s="2"/>
    </row>
    <row r="77" spans="1:17" ht="12.75">
      <c r="A77" s="1">
        <v>2006</v>
      </c>
      <c r="B77" s="1" t="s">
        <v>11</v>
      </c>
      <c r="C77" s="1">
        <v>11</v>
      </c>
      <c r="E77" s="2">
        <v>6.545685763888898</v>
      </c>
      <c r="F77" s="2">
        <v>6.671666666666667</v>
      </c>
      <c r="G77" s="2">
        <v>6.485833333333334</v>
      </c>
      <c r="M77" s="2"/>
      <c r="N77" s="2"/>
      <c r="O77" s="2"/>
      <c r="P77" s="2"/>
      <c r="Q77" s="2"/>
    </row>
    <row r="78" spans="1:17" ht="12.75">
      <c r="A78" s="1">
        <v>2006</v>
      </c>
      <c r="B78" s="1" t="s">
        <v>11</v>
      </c>
      <c r="C78" s="1">
        <v>12</v>
      </c>
      <c r="E78" s="2">
        <v>6.533793402777789</v>
      </c>
      <c r="F78" s="2">
        <v>6.668333333333333</v>
      </c>
      <c r="G78" s="2">
        <v>6.465833333333332</v>
      </c>
      <c r="M78" s="2"/>
      <c r="N78" s="2"/>
      <c r="O78" s="2"/>
      <c r="P78" s="2"/>
      <c r="Q78" s="2"/>
    </row>
    <row r="79" spans="1:17" ht="12.75">
      <c r="A79" s="1">
        <v>2006</v>
      </c>
      <c r="B79" s="1" t="s">
        <v>11</v>
      </c>
      <c r="C79" s="1">
        <v>13</v>
      </c>
      <c r="E79" s="2">
        <v>6.5427864583333335</v>
      </c>
      <c r="F79" s="2">
        <v>6.671666666666667</v>
      </c>
      <c r="G79" s="2">
        <v>6.479166666666666</v>
      </c>
      <c r="M79" s="2"/>
      <c r="N79" s="2"/>
      <c r="O79" s="2"/>
      <c r="P79" s="2"/>
      <c r="Q79" s="2"/>
    </row>
    <row r="80" spans="1:17" ht="12.75">
      <c r="A80" s="1">
        <v>2006</v>
      </c>
      <c r="B80" s="1" t="s">
        <v>11</v>
      </c>
      <c r="C80" s="1">
        <v>14</v>
      </c>
      <c r="E80" s="2">
        <v>6.559600694444448</v>
      </c>
      <c r="F80" s="2">
        <v>6.723333333333333</v>
      </c>
      <c r="G80" s="2">
        <v>6.501666666666667</v>
      </c>
      <c r="M80" s="2"/>
      <c r="N80" s="2"/>
      <c r="O80" s="2"/>
      <c r="P80" s="2"/>
      <c r="Q80" s="2"/>
    </row>
    <row r="81" spans="1:17" ht="12.75">
      <c r="A81" s="1">
        <v>2006</v>
      </c>
      <c r="B81" s="1" t="s">
        <v>11</v>
      </c>
      <c r="C81" s="1">
        <v>15</v>
      </c>
      <c r="E81" s="2">
        <v>6.558506944444442</v>
      </c>
      <c r="F81" s="2">
        <v>6.639166666666666</v>
      </c>
      <c r="G81" s="2">
        <v>6.505</v>
      </c>
      <c r="M81" s="2"/>
      <c r="N81" s="2"/>
      <c r="O81" s="2"/>
      <c r="P81" s="2"/>
      <c r="Q81" s="2"/>
    </row>
    <row r="82" spans="1:17" ht="12.75">
      <c r="A82" s="1">
        <v>2006</v>
      </c>
      <c r="B82" s="1" t="s">
        <v>11</v>
      </c>
      <c r="C82" s="1">
        <v>16</v>
      </c>
      <c r="E82" s="2">
        <v>6.548671875</v>
      </c>
      <c r="F82" s="2">
        <v>6.675</v>
      </c>
      <c r="G82" s="2">
        <v>6.479166666666666</v>
      </c>
      <c r="M82" s="2"/>
      <c r="N82" s="2"/>
      <c r="O82" s="2"/>
      <c r="P82" s="2"/>
      <c r="Q82" s="2"/>
    </row>
    <row r="83" spans="1:17" ht="12.75">
      <c r="A83" s="1">
        <v>2006</v>
      </c>
      <c r="B83" s="1" t="s">
        <v>11</v>
      </c>
      <c r="C83" s="1">
        <v>17</v>
      </c>
      <c r="E83" s="2">
        <v>6.5451128472222315</v>
      </c>
      <c r="F83" s="2">
        <v>6.6875</v>
      </c>
      <c r="G83" s="2">
        <v>6.479166666666666</v>
      </c>
      <c r="M83" s="2"/>
      <c r="N83" s="2"/>
      <c r="O83" s="2"/>
      <c r="P83" s="2"/>
      <c r="Q83" s="2"/>
    </row>
    <row r="84" spans="1:17" ht="12.75">
      <c r="A84" s="1">
        <v>2006</v>
      </c>
      <c r="B84" s="1" t="s">
        <v>11</v>
      </c>
      <c r="C84" s="1">
        <v>18</v>
      </c>
      <c r="E84" s="2">
        <v>6.544444444444448</v>
      </c>
      <c r="F84" s="2">
        <v>6.678333333333333</v>
      </c>
      <c r="G84" s="2">
        <v>6.495</v>
      </c>
      <c r="M84" s="2"/>
      <c r="N84" s="2"/>
      <c r="O84" s="2"/>
      <c r="P84" s="2"/>
      <c r="Q84" s="2"/>
    </row>
    <row r="85" spans="1:17" ht="12.75">
      <c r="A85" s="1">
        <v>2006</v>
      </c>
      <c r="B85" s="1" t="s">
        <v>11</v>
      </c>
      <c r="C85" s="1">
        <v>19</v>
      </c>
      <c r="E85" s="2">
        <v>6.545</v>
      </c>
      <c r="F85" s="2">
        <v>6.690833333333334</v>
      </c>
      <c r="G85" s="2">
        <v>6.479166666666666</v>
      </c>
      <c r="M85" s="2"/>
      <c r="N85" s="2"/>
      <c r="O85" s="2"/>
      <c r="P85" s="2"/>
      <c r="Q85" s="2"/>
    </row>
    <row r="86" spans="1:17" ht="12.75">
      <c r="A86" s="1">
        <v>2006</v>
      </c>
      <c r="B86" s="1" t="s">
        <v>11</v>
      </c>
      <c r="C86" s="1">
        <v>20</v>
      </c>
      <c r="E86" s="2">
        <v>6.546614583333346</v>
      </c>
      <c r="F86" s="2">
        <v>6.668333333333333</v>
      </c>
      <c r="G86" s="2">
        <v>6.491666666666667</v>
      </c>
      <c r="M86" s="2"/>
      <c r="N86" s="2"/>
      <c r="O86" s="2"/>
      <c r="P86" s="2"/>
      <c r="Q86" s="2"/>
    </row>
    <row r="87" spans="1:17" ht="12.75">
      <c r="A87" s="1">
        <v>2006</v>
      </c>
      <c r="B87" s="1" t="s">
        <v>11</v>
      </c>
      <c r="C87" s="1">
        <v>21</v>
      </c>
      <c r="E87" s="2">
        <v>6.542743055555565</v>
      </c>
      <c r="F87" s="2">
        <v>6.668333333333333</v>
      </c>
      <c r="G87" s="2">
        <v>6.489166666666666</v>
      </c>
      <c r="M87" s="2"/>
      <c r="N87" s="2"/>
      <c r="O87" s="2"/>
      <c r="P87" s="2"/>
      <c r="Q87" s="2"/>
    </row>
    <row r="88" spans="1:17" ht="12.75">
      <c r="A88" s="1">
        <v>2006</v>
      </c>
      <c r="B88" s="1" t="s">
        <v>11</v>
      </c>
      <c r="C88" s="1">
        <v>22</v>
      </c>
      <c r="E88" s="2">
        <v>6.539522569444454</v>
      </c>
      <c r="F88" s="2">
        <v>6.645</v>
      </c>
      <c r="G88" s="2">
        <v>6.479166666666666</v>
      </c>
      <c r="M88" s="2"/>
      <c r="N88" s="2"/>
      <c r="O88" s="2"/>
      <c r="P88" s="2"/>
      <c r="Q88" s="2"/>
    </row>
    <row r="89" spans="1:17" ht="12.75">
      <c r="A89" s="1">
        <v>2006</v>
      </c>
      <c r="B89" s="1" t="s">
        <v>11</v>
      </c>
      <c r="C89" s="1">
        <v>23</v>
      </c>
      <c r="E89" s="2">
        <v>6.524904513888899</v>
      </c>
      <c r="F89" s="2">
        <v>6.651666666666667</v>
      </c>
      <c r="G89" s="2">
        <v>6.446666666666665</v>
      </c>
      <c r="M89" s="2"/>
      <c r="N89" s="2"/>
      <c r="O89" s="2"/>
      <c r="P89" s="2"/>
      <c r="Q89" s="2"/>
    </row>
    <row r="90" spans="1:17" ht="12.75">
      <c r="A90" s="1">
        <v>2006</v>
      </c>
      <c r="B90" s="1" t="s">
        <v>11</v>
      </c>
      <c r="C90" s="1">
        <v>24</v>
      </c>
      <c r="E90" s="2">
        <v>6.496006944444446</v>
      </c>
      <c r="F90" s="2">
        <v>6.5575</v>
      </c>
      <c r="G90" s="2">
        <v>6.416666666666666</v>
      </c>
      <c r="M90" s="2"/>
      <c r="N90" s="2"/>
      <c r="O90" s="2"/>
      <c r="P90" s="2"/>
      <c r="Q90" s="2"/>
    </row>
    <row r="91" spans="1:17" ht="12.75">
      <c r="A91" s="1">
        <v>2006</v>
      </c>
      <c r="B91" s="1" t="s">
        <v>11</v>
      </c>
      <c r="C91" s="1">
        <v>25</v>
      </c>
      <c r="E91" s="2">
        <v>6.4386024305555445</v>
      </c>
      <c r="F91" s="2">
        <v>6.576666666666666</v>
      </c>
      <c r="G91" s="2">
        <v>6.3325</v>
      </c>
      <c r="M91" s="2"/>
      <c r="N91" s="2"/>
      <c r="O91" s="2"/>
      <c r="P91" s="2"/>
      <c r="Q91" s="2"/>
    </row>
    <row r="92" spans="1:17" ht="12.75">
      <c r="A92" s="1">
        <v>2006</v>
      </c>
      <c r="B92" s="1" t="s">
        <v>11</v>
      </c>
      <c r="C92" s="1">
        <v>26</v>
      </c>
      <c r="E92" s="2">
        <v>6.430520833333333</v>
      </c>
      <c r="F92" s="2">
        <v>6.58</v>
      </c>
      <c r="G92" s="2">
        <v>6.319166666666668</v>
      </c>
      <c r="M92" s="2"/>
      <c r="N92" s="2"/>
      <c r="O92" s="2"/>
      <c r="P92" s="2"/>
      <c r="Q92" s="2"/>
    </row>
    <row r="93" spans="1:17" ht="12.75">
      <c r="A93" s="1">
        <v>2006</v>
      </c>
      <c r="B93" s="1" t="s">
        <v>11</v>
      </c>
      <c r="C93" s="1">
        <v>27</v>
      </c>
      <c r="E93" s="2">
        <v>6.39925347222222</v>
      </c>
      <c r="F93" s="2">
        <v>6.554166666666667</v>
      </c>
      <c r="G93" s="2">
        <v>6.3125</v>
      </c>
      <c r="M93" s="2"/>
      <c r="N93" s="2"/>
      <c r="O93" s="2"/>
      <c r="P93" s="2"/>
      <c r="Q93" s="2"/>
    </row>
    <row r="94" spans="1:17" ht="12.75">
      <c r="A94" s="1">
        <v>2006</v>
      </c>
      <c r="B94" s="1" t="s">
        <v>11</v>
      </c>
      <c r="C94" s="1">
        <v>28</v>
      </c>
      <c r="E94" s="2">
        <v>6.40796875</v>
      </c>
      <c r="F94" s="2">
        <v>6.573333333333334</v>
      </c>
      <c r="G94" s="2">
        <v>6.315833333333334</v>
      </c>
      <c r="M94" s="2"/>
      <c r="N94" s="2"/>
      <c r="O94" s="2"/>
      <c r="P94" s="2"/>
      <c r="Q94" s="2"/>
    </row>
    <row r="95" spans="1:17" ht="12.75">
      <c r="A95" s="1">
        <v>2006</v>
      </c>
      <c r="B95" s="1" t="s">
        <v>11</v>
      </c>
      <c r="C95" s="1">
        <v>29</v>
      </c>
      <c r="E95" s="2">
        <v>6.465286458333335</v>
      </c>
      <c r="F95" s="2">
        <v>6.6425</v>
      </c>
      <c r="G95" s="2">
        <v>6.365</v>
      </c>
      <c r="I95" s="4" t="s">
        <v>7</v>
      </c>
      <c r="K95" s="2">
        <f>AVERAGE(E67:E97)</f>
        <v>6.525115087365595</v>
      </c>
      <c r="M95" s="2"/>
      <c r="N95" s="2"/>
      <c r="O95" s="2"/>
      <c r="P95" s="2"/>
      <c r="Q95" s="2"/>
    </row>
    <row r="96" spans="1:17" ht="12.75">
      <c r="A96" s="1">
        <v>2006</v>
      </c>
      <c r="B96" s="1" t="s">
        <v>11</v>
      </c>
      <c r="C96" s="1">
        <v>30</v>
      </c>
      <c r="E96" s="2">
        <v>6.509175347222232</v>
      </c>
      <c r="F96" s="2">
        <v>6.645</v>
      </c>
      <c r="G96" s="2">
        <v>6.4591666666666665</v>
      </c>
      <c r="I96" s="4" t="s">
        <v>8</v>
      </c>
      <c r="K96" s="2">
        <f>MAX(F67:F97)</f>
        <v>6.746666666666666</v>
      </c>
      <c r="M96" s="2"/>
      <c r="N96" s="2"/>
      <c r="O96" s="2"/>
      <c r="P96" s="2"/>
      <c r="Q96" s="2"/>
    </row>
    <row r="97" spans="1:17" ht="12.75">
      <c r="A97" s="1">
        <v>2006</v>
      </c>
      <c r="B97" s="1" t="s">
        <v>11</v>
      </c>
      <c r="C97" s="1">
        <v>31</v>
      </c>
      <c r="E97" s="2">
        <v>6.511423611111118</v>
      </c>
      <c r="F97" s="2">
        <v>6.651666666666667</v>
      </c>
      <c r="G97" s="2">
        <v>6.45</v>
      </c>
      <c r="I97" s="4" t="s">
        <v>9</v>
      </c>
      <c r="K97" s="2">
        <f>MIN(G67:G97)</f>
        <v>6.3125</v>
      </c>
      <c r="M97" s="2"/>
      <c r="N97" s="2"/>
      <c r="O97" s="2"/>
      <c r="P97" s="2"/>
      <c r="Q97" s="2"/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17" ht="12.75">
      <c r="A101" s="1">
        <v>2006</v>
      </c>
      <c r="B101" s="1" t="s">
        <v>12</v>
      </c>
      <c r="C101" s="1">
        <v>1</v>
      </c>
      <c r="E101" s="5">
        <v>6.485130208333334</v>
      </c>
      <c r="F101" s="5">
        <v>6.665</v>
      </c>
      <c r="G101" s="5">
        <v>6.426666666666666</v>
      </c>
      <c r="O101" s="2"/>
      <c r="P101" s="2"/>
      <c r="Q101" s="2"/>
    </row>
    <row r="102" spans="1:17" ht="12.75">
      <c r="A102" s="1">
        <v>2006</v>
      </c>
      <c r="B102" s="1" t="s">
        <v>12</v>
      </c>
      <c r="C102" s="1">
        <v>2</v>
      </c>
      <c r="E102" s="5">
        <v>6.474756944444438</v>
      </c>
      <c r="F102" s="5">
        <v>6.6325</v>
      </c>
      <c r="G102" s="5">
        <v>6.4075</v>
      </c>
      <c r="O102" s="2"/>
      <c r="P102" s="2"/>
      <c r="Q102" s="2"/>
    </row>
    <row r="103" spans="1:17" ht="12.75">
      <c r="A103" s="1">
        <v>2006</v>
      </c>
      <c r="B103" s="1" t="s">
        <v>12</v>
      </c>
      <c r="C103" s="1">
        <v>3</v>
      </c>
      <c r="E103" s="5">
        <v>6.459887152777771</v>
      </c>
      <c r="F103" s="5">
        <v>6.6225</v>
      </c>
      <c r="G103" s="5">
        <v>6.410833333333333</v>
      </c>
      <c r="O103" s="2"/>
      <c r="P103" s="2"/>
      <c r="Q103" s="2"/>
    </row>
    <row r="104" spans="1:17" ht="12.75">
      <c r="A104" s="1">
        <v>2006</v>
      </c>
      <c r="B104" s="1" t="s">
        <v>12</v>
      </c>
      <c r="C104" s="1">
        <v>4</v>
      </c>
      <c r="E104" s="5">
        <v>6.449123263888886</v>
      </c>
      <c r="F104" s="5">
        <v>6.615833333333333</v>
      </c>
      <c r="G104" s="5">
        <v>6.3975</v>
      </c>
      <c r="O104" s="2"/>
      <c r="P104" s="2"/>
      <c r="Q104" s="2"/>
    </row>
    <row r="105" spans="1:17" ht="12.75">
      <c r="A105" s="1">
        <v>2006</v>
      </c>
      <c r="B105" s="1" t="s">
        <v>12</v>
      </c>
      <c r="C105" s="1">
        <v>5</v>
      </c>
      <c r="E105" s="5">
        <v>6.393446180555559</v>
      </c>
      <c r="F105" s="5">
        <v>6.5475</v>
      </c>
      <c r="G105" s="5">
        <v>6.27</v>
      </c>
      <c r="O105" s="2"/>
      <c r="P105" s="2"/>
      <c r="Q105" s="2"/>
    </row>
    <row r="106" spans="1:17" ht="12.75">
      <c r="A106" s="1">
        <v>2006</v>
      </c>
      <c r="B106" s="1" t="s">
        <v>12</v>
      </c>
      <c r="C106" s="1">
        <v>6</v>
      </c>
      <c r="E106" s="5">
        <v>6.346736111111111</v>
      </c>
      <c r="F106" s="5">
        <v>6.5375</v>
      </c>
      <c r="G106" s="5">
        <v>6.276666666666667</v>
      </c>
      <c r="O106" s="2"/>
      <c r="P106" s="2"/>
      <c r="Q106" s="2"/>
    </row>
    <row r="107" spans="1:17" ht="12.75">
      <c r="A107" s="1">
        <v>2006</v>
      </c>
      <c r="B107" s="1" t="s">
        <v>12</v>
      </c>
      <c r="C107" s="1">
        <v>7</v>
      </c>
      <c r="E107" s="5">
        <v>6.3613020833333405</v>
      </c>
      <c r="F107" s="5">
        <v>6.550833333333333</v>
      </c>
      <c r="G107" s="5">
        <v>6.283333333333333</v>
      </c>
      <c r="O107" s="2"/>
      <c r="P107" s="2"/>
      <c r="Q107" s="2"/>
    </row>
    <row r="108" spans="1:17" ht="12.75">
      <c r="A108" s="1">
        <v>2006</v>
      </c>
      <c r="B108" s="1" t="s">
        <v>12</v>
      </c>
      <c r="C108" s="1">
        <v>8</v>
      </c>
      <c r="E108" s="5">
        <v>6.393619791666669</v>
      </c>
      <c r="F108" s="5">
        <v>6.525</v>
      </c>
      <c r="G108" s="5">
        <v>6.335833333333333</v>
      </c>
      <c r="O108" s="2"/>
      <c r="P108" s="2"/>
      <c r="Q108" s="2"/>
    </row>
    <row r="109" spans="1:17" ht="12.75">
      <c r="A109" s="1">
        <v>2006</v>
      </c>
      <c r="B109" s="1" t="s">
        <v>12</v>
      </c>
      <c r="C109" s="1">
        <v>9</v>
      </c>
      <c r="E109" s="5">
        <v>6.39627604166667</v>
      </c>
      <c r="F109" s="5">
        <v>6.465833333333332</v>
      </c>
      <c r="G109" s="5">
        <v>6.299166666666666</v>
      </c>
      <c r="O109" s="2"/>
      <c r="P109" s="2"/>
      <c r="Q109" s="2"/>
    </row>
    <row r="110" spans="1:17" ht="12.75">
      <c r="A110" s="1">
        <v>2006</v>
      </c>
      <c r="B110" s="1" t="s">
        <v>12</v>
      </c>
      <c r="C110" s="1">
        <v>10</v>
      </c>
      <c r="E110" s="5">
        <v>6.376067708333332</v>
      </c>
      <c r="F110" s="5">
        <v>6.485833333333334</v>
      </c>
      <c r="G110" s="5">
        <v>6.315833333333334</v>
      </c>
      <c r="O110" s="2"/>
      <c r="P110" s="2"/>
      <c r="Q110" s="2"/>
    </row>
    <row r="111" spans="1:17" ht="12.75">
      <c r="A111" s="1">
        <v>2006</v>
      </c>
      <c r="B111" s="1" t="s">
        <v>12</v>
      </c>
      <c r="C111" s="1">
        <v>11</v>
      </c>
      <c r="E111" s="5">
        <v>6.401345486111101</v>
      </c>
      <c r="F111" s="5">
        <v>6.528333333333332</v>
      </c>
      <c r="G111" s="5">
        <v>6.309166666666666</v>
      </c>
      <c r="O111" s="2"/>
      <c r="P111" s="2"/>
      <c r="Q111" s="2"/>
    </row>
    <row r="112" spans="1:17" ht="12.75">
      <c r="A112" s="1">
        <v>2006</v>
      </c>
      <c r="B112" s="1" t="s">
        <v>12</v>
      </c>
      <c r="C112" s="1">
        <v>12</v>
      </c>
      <c r="E112" s="5">
        <v>6.422881944444438</v>
      </c>
      <c r="F112" s="5">
        <v>6.5375</v>
      </c>
      <c r="G112" s="5">
        <v>6.371666666666666</v>
      </c>
      <c r="O112" s="2"/>
      <c r="P112" s="2"/>
      <c r="Q112" s="2"/>
    </row>
    <row r="113" spans="1:17" ht="12.75">
      <c r="A113" s="1">
        <v>2006</v>
      </c>
      <c r="B113" s="1" t="s">
        <v>12</v>
      </c>
      <c r="C113" s="1">
        <v>13</v>
      </c>
      <c r="E113" s="5">
        <v>6.405208333333331</v>
      </c>
      <c r="F113" s="5">
        <v>6.528333333333332</v>
      </c>
      <c r="G113" s="5">
        <v>6.351666666666667</v>
      </c>
      <c r="O113" s="2"/>
      <c r="P113" s="2"/>
      <c r="Q113" s="2"/>
    </row>
    <row r="114" spans="1:17" ht="12.75">
      <c r="A114" s="1">
        <v>2006</v>
      </c>
      <c r="B114" s="1" t="s">
        <v>12</v>
      </c>
      <c r="C114" s="1">
        <v>14</v>
      </c>
      <c r="E114" s="5">
        <v>6.3941579861111</v>
      </c>
      <c r="F114" s="5">
        <v>6.525</v>
      </c>
      <c r="G114" s="5">
        <v>6.329166666666666</v>
      </c>
      <c r="O114" s="2"/>
      <c r="P114" s="2"/>
      <c r="Q114" s="2"/>
    </row>
    <row r="115" spans="1:17" ht="12.75">
      <c r="A115" s="1">
        <v>2006</v>
      </c>
      <c r="B115" s="1" t="s">
        <v>12</v>
      </c>
      <c r="C115" s="1">
        <v>15</v>
      </c>
      <c r="E115" s="5">
        <v>6.373220486111105</v>
      </c>
      <c r="F115" s="5">
        <v>6.550833333333333</v>
      </c>
      <c r="G115" s="5">
        <v>6.319166666666668</v>
      </c>
      <c r="O115" s="2"/>
      <c r="P115" s="2"/>
      <c r="Q115" s="2"/>
    </row>
    <row r="116" spans="1:17" ht="12.75">
      <c r="A116" s="1">
        <v>2006</v>
      </c>
      <c r="B116" s="1" t="s">
        <v>12</v>
      </c>
      <c r="C116" s="1">
        <v>16</v>
      </c>
      <c r="E116" s="5">
        <v>6.365373263888879</v>
      </c>
      <c r="F116" s="5">
        <v>6.5575</v>
      </c>
      <c r="G116" s="5">
        <v>6.28</v>
      </c>
      <c r="O116" s="2"/>
      <c r="P116" s="2"/>
      <c r="Q116" s="2"/>
    </row>
    <row r="117" spans="1:17" ht="12.75">
      <c r="A117" s="1">
        <v>2006</v>
      </c>
      <c r="B117" s="1" t="s">
        <v>12</v>
      </c>
      <c r="C117" s="1">
        <v>17</v>
      </c>
      <c r="E117" s="5">
        <v>6.3765277777777705</v>
      </c>
      <c r="F117" s="5">
        <v>6.560833333333333</v>
      </c>
      <c r="G117" s="5">
        <v>6.315833333333334</v>
      </c>
      <c r="O117" s="2"/>
      <c r="P117" s="2"/>
      <c r="Q117" s="2"/>
    </row>
    <row r="118" spans="1:17" ht="12.75">
      <c r="A118" s="1">
        <v>2006</v>
      </c>
      <c r="B118" s="1" t="s">
        <v>12</v>
      </c>
      <c r="C118" s="1">
        <v>18</v>
      </c>
      <c r="E118" s="5">
        <v>6.3656076388888945</v>
      </c>
      <c r="F118" s="5">
        <v>6.518333333333334</v>
      </c>
      <c r="G118" s="5">
        <v>6.28</v>
      </c>
      <c r="O118" s="2"/>
      <c r="P118" s="2"/>
      <c r="Q118" s="2"/>
    </row>
    <row r="119" spans="1:17" ht="12.75">
      <c r="A119" s="1">
        <v>2006</v>
      </c>
      <c r="B119" s="1" t="s">
        <v>12</v>
      </c>
      <c r="C119" s="1">
        <v>19</v>
      </c>
      <c r="E119" s="5">
        <v>6.352282986111113</v>
      </c>
      <c r="F119" s="5">
        <v>6.475833333333334</v>
      </c>
      <c r="G119" s="5">
        <v>6.296666666666667</v>
      </c>
      <c r="O119" s="2"/>
      <c r="P119" s="2"/>
      <c r="Q119" s="2"/>
    </row>
    <row r="120" spans="1:17" ht="12.75">
      <c r="A120" s="1">
        <v>2006</v>
      </c>
      <c r="B120" s="1" t="s">
        <v>12</v>
      </c>
      <c r="C120" s="1">
        <v>20</v>
      </c>
      <c r="E120" s="5">
        <v>6.340416666666677</v>
      </c>
      <c r="F120" s="5">
        <v>6.495</v>
      </c>
      <c r="G120" s="5">
        <v>6.27</v>
      </c>
      <c r="O120" s="2"/>
      <c r="P120" s="2"/>
      <c r="Q120" s="2"/>
    </row>
    <row r="121" spans="1:17" ht="12.75">
      <c r="A121" s="1">
        <v>2006</v>
      </c>
      <c r="B121" s="1" t="s">
        <v>12</v>
      </c>
      <c r="C121" s="1">
        <v>21</v>
      </c>
      <c r="E121" s="5">
        <v>6.330616319444452</v>
      </c>
      <c r="F121" s="5">
        <v>6.515</v>
      </c>
      <c r="G121" s="5">
        <v>6.26</v>
      </c>
      <c r="O121" s="2"/>
      <c r="P121" s="2"/>
      <c r="Q121" s="2"/>
    </row>
    <row r="122" spans="1:17" ht="12.75">
      <c r="A122" s="1">
        <v>2006</v>
      </c>
      <c r="B122" s="1" t="s">
        <v>12</v>
      </c>
      <c r="C122" s="1">
        <v>22</v>
      </c>
      <c r="E122" s="5">
        <v>6.310798611111121</v>
      </c>
      <c r="F122" s="5">
        <v>6.455833333333334</v>
      </c>
      <c r="G122" s="5">
        <v>6.244166666666667</v>
      </c>
      <c r="O122" s="2"/>
      <c r="P122" s="2"/>
      <c r="Q122" s="2"/>
    </row>
    <row r="123" spans="1:17" ht="12.75">
      <c r="A123" s="1">
        <v>2006</v>
      </c>
      <c r="B123" s="1" t="s">
        <v>12</v>
      </c>
      <c r="C123" s="1">
        <v>23</v>
      </c>
      <c r="E123" s="5">
        <v>6.310720486111119</v>
      </c>
      <c r="F123" s="5">
        <v>6.491666666666667</v>
      </c>
      <c r="G123" s="5">
        <v>6.2475</v>
      </c>
      <c r="O123" s="2"/>
      <c r="P123" s="2"/>
      <c r="Q123" s="2"/>
    </row>
    <row r="124" spans="1:17" ht="12.75">
      <c r="A124" s="1">
        <v>2006</v>
      </c>
      <c r="B124" s="1" t="s">
        <v>12</v>
      </c>
      <c r="C124" s="1">
        <v>24</v>
      </c>
      <c r="E124" s="5">
        <v>6.353151041666679</v>
      </c>
      <c r="F124" s="5">
        <v>6.5475</v>
      </c>
      <c r="G124" s="5">
        <v>6.244166666666667</v>
      </c>
      <c r="O124" s="2"/>
      <c r="P124" s="2"/>
      <c r="Q124" s="2"/>
    </row>
    <row r="125" spans="1:17" ht="12.75">
      <c r="A125" s="1">
        <v>2006</v>
      </c>
      <c r="B125" s="1" t="s">
        <v>12</v>
      </c>
      <c r="C125" s="1">
        <v>25</v>
      </c>
      <c r="E125" s="5">
        <v>6.4065625</v>
      </c>
      <c r="F125" s="5">
        <v>6.564166666666667</v>
      </c>
      <c r="G125" s="5">
        <v>6.341666666666667</v>
      </c>
      <c r="O125" s="2"/>
      <c r="P125" s="2"/>
      <c r="Q125" s="2"/>
    </row>
    <row r="126" spans="1:17" ht="12.75">
      <c r="A126" s="1">
        <v>2006</v>
      </c>
      <c r="B126" s="1" t="s">
        <v>12</v>
      </c>
      <c r="C126" s="1">
        <v>26</v>
      </c>
      <c r="E126" s="5">
        <v>6.392708333333331</v>
      </c>
      <c r="F126" s="5">
        <v>6.5375</v>
      </c>
      <c r="G126" s="5">
        <v>6.348333333333333</v>
      </c>
      <c r="O126" s="2"/>
      <c r="P126" s="2"/>
      <c r="Q126" s="2"/>
    </row>
    <row r="127" spans="1:17" ht="12.75">
      <c r="A127" s="1">
        <v>2006</v>
      </c>
      <c r="B127" s="1" t="s">
        <v>12</v>
      </c>
      <c r="C127" s="1">
        <v>27</v>
      </c>
      <c r="E127" s="5">
        <v>6.401579861111113</v>
      </c>
      <c r="F127" s="5">
        <v>6.501666666666667</v>
      </c>
      <c r="G127" s="5">
        <v>6.345</v>
      </c>
      <c r="O127" s="2"/>
      <c r="P127" s="2"/>
      <c r="Q127" s="2"/>
    </row>
    <row r="128" spans="1:17" ht="12.75">
      <c r="A128" s="1">
        <v>2006</v>
      </c>
      <c r="B128" s="1" t="s">
        <v>12</v>
      </c>
      <c r="C128" s="1">
        <v>28</v>
      </c>
      <c r="E128" s="5">
        <v>6.389045138888887</v>
      </c>
      <c r="F128" s="5">
        <v>6.515</v>
      </c>
      <c r="G128" s="5">
        <v>6.325833333333334</v>
      </c>
      <c r="I128" s="4" t="s">
        <v>7</v>
      </c>
      <c r="K128" s="2">
        <f>AVERAGE(E101:E130)</f>
        <v>6.3853903356481485</v>
      </c>
      <c r="O128" s="2"/>
      <c r="P128" s="2"/>
      <c r="Q128" s="2"/>
    </row>
    <row r="129" spans="1:17" ht="12.75">
      <c r="A129" s="1">
        <v>2006</v>
      </c>
      <c r="B129" s="1" t="s">
        <v>12</v>
      </c>
      <c r="C129" s="1">
        <v>29</v>
      </c>
      <c r="E129" s="5">
        <v>6.369644097222221</v>
      </c>
      <c r="F129" s="5">
        <v>6.498333333333333</v>
      </c>
      <c r="G129" s="5">
        <v>6.325833333333334</v>
      </c>
      <c r="I129" s="4" t="s">
        <v>8</v>
      </c>
      <c r="K129" s="2">
        <f>MAX(F101:F130)</f>
        <v>6.665</v>
      </c>
      <c r="O129" s="2"/>
      <c r="P129" s="2"/>
      <c r="Q129" s="2"/>
    </row>
    <row r="130" spans="1:17" ht="12.75">
      <c r="A130" s="1">
        <v>2006</v>
      </c>
      <c r="B130" s="1" t="s">
        <v>12</v>
      </c>
      <c r="C130" s="1">
        <v>30</v>
      </c>
      <c r="E130" s="5">
        <v>6.363515625</v>
      </c>
      <c r="F130" s="5">
        <v>6.4825</v>
      </c>
      <c r="G130" s="5">
        <v>6.3225</v>
      </c>
      <c r="I130" s="4" t="s">
        <v>9</v>
      </c>
      <c r="K130" s="2">
        <f>MIN(G101:G130)</f>
        <v>6.244166666666667</v>
      </c>
      <c r="O130" s="2"/>
      <c r="P130" s="2"/>
      <c r="Q130" s="2"/>
    </row>
    <row r="131" spans="15:17" ht="12.75">
      <c r="O131" s="2"/>
      <c r="P131" s="2"/>
      <c r="Q131" s="2"/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17" ht="12.75">
      <c r="A134" s="1">
        <v>2006</v>
      </c>
      <c r="B134" s="1" t="s">
        <v>13</v>
      </c>
      <c r="C134" s="1">
        <v>1</v>
      </c>
      <c r="E134" s="5">
        <v>6.320815972222224</v>
      </c>
      <c r="F134" s="5">
        <v>6.4725</v>
      </c>
      <c r="G134" s="5">
        <v>6.230833333333333</v>
      </c>
      <c r="O134" s="2"/>
      <c r="P134" s="2"/>
      <c r="Q134" s="2"/>
    </row>
    <row r="135" spans="1:17" ht="12.75">
      <c r="A135" s="1">
        <v>2006</v>
      </c>
      <c r="B135" s="1" t="s">
        <v>13</v>
      </c>
      <c r="C135" s="1">
        <v>2</v>
      </c>
      <c r="E135" s="5">
        <v>6.335034722222231</v>
      </c>
      <c r="F135" s="5">
        <v>6.530833333333334</v>
      </c>
      <c r="G135" s="5">
        <v>6.185</v>
      </c>
      <c r="O135" s="2"/>
      <c r="P135" s="2"/>
      <c r="Q135" s="2"/>
    </row>
    <row r="136" spans="1:17" ht="12.75">
      <c r="A136" s="1">
        <v>2006</v>
      </c>
      <c r="B136" s="1" t="s">
        <v>13</v>
      </c>
      <c r="C136" s="1">
        <v>3</v>
      </c>
      <c r="E136" s="5">
        <v>6.317369791666675</v>
      </c>
      <c r="F136" s="5">
        <v>6.489166666666666</v>
      </c>
      <c r="G136" s="5">
        <v>6.201666666666666</v>
      </c>
      <c r="O136" s="2"/>
      <c r="P136" s="2"/>
      <c r="Q136" s="2"/>
    </row>
    <row r="137" spans="1:17" ht="12.75">
      <c r="A137" s="1">
        <v>2006</v>
      </c>
      <c r="B137" s="1" t="s">
        <v>13</v>
      </c>
      <c r="C137" s="1">
        <v>4</v>
      </c>
      <c r="E137" s="2">
        <v>6.308854166666668</v>
      </c>
      <c r="F137" s="2">
        <v>6.4825</v>
      </c>
      <c r="G137" s="2">
        <v>6.169166666666666</v>
      </c>
      <c r="O137" s="2"/>
      <c r="P137" s="2"/>
      <c r="Q137" s="2"/>
    </row>
    <row r="138" spans="1:17" ht="12.75">
      <c r="A138" s="1">
        <v>2006</v>
      </c>
      <c r="B138" s="1" t="s">
        <v>13</v>
      </c>
      <c r="C138" s="1">
        <v>5</v>
      </c>
      <c r="E138" s="2">
        <v>6.293012152777781</v>
      </c>
      <c r="F138" s="2">
        <v>6.505</v>
      </c>
      <c r="G138" s="2">
        <v>6.188333333333333</v>
      </c>
      <c r="O138" s="2"/>
      <c r="P138" s="2"/>
      <c r="Q138" s="2"/>
    </row>
    <row r="139" spans="1:17" ht="12.75">
      <c r="A139" s="1">
        <v>2006</v>
      </c>
      <c r="B139" s="1" t="s">
        <v>13</v>
      </c>
      <c r="C139" s="1">
        <v>6</v>
      </c>
      <c r="E139" s="2">
        <v>6.268116319444447</v>
      </c>
      <c r="F139" s="2">
        <v>6.4725</v>
      </c>
      <c r="G139" s="2">
        <v>6.185</v>
      </c>
      <c r="O139" s="2"/>
      <c r="P139" s="2"/>
      <c r="Q139" s="2"/>
    </row>
    <row r="140" spans="1:17" ht="12.75">
      <c r="A140" s="1">
        <v>2006</v>
      </c>
      <c r="B140" s="1" t="s">
        <v>13</v>
      </c>
      <c r="C140" s="1">
        <v>7</v>
      </c>
      <c r="E140" s="2">
        <v>6.31566840277779</v>
      </c>
      <c r="F140" s="2">
        <v>6.465833333333332</v>
      </c>
      <c r="G140" s="2">
        <v>6.179166666666667</v>
      </c>
      <c r="O140" s="2"/>
      <c r="P140" s="2"/>
      <c r="Q140" s="2"/>
    </row>
    <row r="141" spans="1:17" ht="12.75">
      <c r="A141" s="1">
        <v>2006</v>
      </c>
      <c r="B141" s="1" t="s">
        <v>13</v>
      </c>
      <c r="C141" s="1">
        <v>8</v>
      </c>
      <c r="E141" s="2">
        <v>6.352456597222234</v>
      </c>
      <c r="F141" s="2">
        <v>6.4825</v>
      </c>
      <c r="G141" s="2">
        <v>6.286666666666667</v>
      </c>
      <c r="O141" s="2"/>
      <c r="P141" s="2"/>
      <c r="Q141" s="2"/>
    </row>
    <row r="142" spans="1:17" ht="12.75">
      <c r="A142" s="1">
        <v>2006</v>
      </c>
      <c r="B142" s="1" t="s">
        <v>13</v>
      </c>
      <c r="C142" s="1">
        <v>9</v>
      </c>
      <c r="E142" s="2">
        <v>6.371380208333324</v>
      </c>
      <c r="F142" s="2">
        <v>6.4825</v>
      </c>
      <c r="G142" s="2">
        <v>6.3325</v>
      </c>
      <c r="O142" s="2"/>
      <c r="P142" s="2"/>
      <c r="Q142" s="2"/>
    </row>
    <row r="143" spans="1:17" ht="12.75">
      <c r="A143" s="1">
        <v>2006</v>
      </c>
      <c r="B143" s="1" t="s">
        <v>13</v>
      </c>
      <c r="C143" s="1">
        <v>10</v>
      </c>
      <c r="E143" s="2">
        <v>6.38</v>
      </c>
      <c r="F143" s="2">
        <v>6.518333333333334</v>
      </c>
      <c r="G143" s="2">
        <v>6.325833333333334</v>
      </c>
      <c r="O143" s="2"/>
      <c r="P143" s="2"/>
      <c r="Q143" s="2"/>
    </row>
    <row r="144" spans="1:17" ht="12.75">
      <c r="A144" s="1">
        <v>2006</v>
      </c>
      <c r="B144" s="1" t="s">
        <v>13</v>
      </c>
      <c r="C144" s="1">
        <v>11</v>
      </c>
      <c r="E144" s="2">
        <v>6.379340277777779</v>
      </c>
      <c r="F144" s="2">
        <v>6.501666666666667</v>
      </c>
      <c r="G144" s="2">
        <v>6.3225</v>
      </c>
      <c r="O144" s="2"/>
      <c r="P144" s="2"/>
      <c r="Q144" s="2"/>
    </row>
    <row r="145" spans="1:17" ht="12.75">
      <c r="A145" s="1">
        <v>2006</v>
      </c>
      <c r="B145" s="1" t="s">
        <v>13</v>
      </c>
      <c r="C145" s="1">
        <v>12</v>
      </c>
      <c r="E145" s="2">
        <v>6.364887152777786</v>
      </c>
      <c r="F145" s="2">
        <v>6.4725</v>
      </c>
      <c r="G145" s="2">
        <v>6.276666666666667</v>
      </c>
      <c r="O145" s="2"/>
      <c r="P145" s="2"/>
      <c r="Q145" s="2"/>
    </row>
    <row r="146" spans="1:17" ht="12.75">
      <c r="A146" s="1">
        <v>2006</v>
      </c>
      <c r="B146" s="1" t="s">
        <v>13</v>
      </c>
      <c r="C146" s="1">
        <v>13</v>
      </c>
      <c r="E146" s="2">
        <v>6.315407986111122</v>
      </c>
      <c r="F146" s="2">
        <v>6.479166666666666</v>
      </c>
      <c r="G146" s="2">
        <v>6.1725</v>
      </c>
      <c r="O146" s="2"/>
      <c r="P146" s="2"/>
      <c r="Q146" s="2"/>
    </row>
    <row r="147" spans="1:17" ht="12.75">
      <c r="A147" s="1">
        <v>2006</v>
      </c>
      <c r="B147" s="1" t="s">
        <v>13</v>
      </c>
      <c r="C147" s="1">
        <v>14</v>
      </c>
      <c r="E147" s="2">
        <v>6.317465277777785</v>
      </c>
      <c r="F147" s="2">
        <v>6.501666666666667</v>
      </c>
      <c r="G147" s="2">
        <v>6.2275</v>
      </c>
      <c r="O147" s="2"/>
      <c r="P147" s="2"/>
      <c r="Q147" s="2"/>
    </row>
    <row r="148" spans="1:17" ht="12.75">
      <c r="A148" s="1">
        <v>2006</v>
      </c>
      <c r="B148" s="1" t="s">
        <v>13</v>
      </c>
      <c r="C148" s="1">
        <v>15</v>
      </c>
      <c r="E148" s="2">
        <v>6.331015625</v>
      </c>
      <c r="F148" s="2">
        <v>6.4825</v>
      </c>
      <c r="G148" s="2">
        <v>6.224166666666667</v>
      </c>
      <c r="O148" s="2"/>
      <c r="P148" s="2"/>
      <c r="Q148" s="2"/>
    </row>
    <row r="149" spans="1:17" ht="12.75">
      <c r="A149" s="1">
        <v>2006</v>
      </c>
      <c r="B149" s="1" t="s">
        <v>13</v>
      </c>
      <c r="C149" s="1">
        <v>16</v>
      </c>
      <c r="E149" s="2">
        <v>6.431796875</v>
      </c>
      <c r="F149" s="2">
        <v>6.515</v>
      </c>
      <c r="G149" s="2">
        <v>6.3325</v>
      </c>
      <c r="O149" s="2"/>
      <c r="P149" s="2"/>
      <c r="Q149" s="2"/>
    </row>
    <row r="150" spans="1:17" ht="12.75">
      <c r="A150" s="1">
        <v>2006</v>
      </c>
      <c r="B150" s="1" t="s">
        <v>13</v>
      </c>
      <c r="C150" s="1">
        <v>17</v>
      </c>
      <c r="E150" s="2">
        <v>6.474192708333334</v>
      </c>
      <c r="F150" s="2">
        <v>6.564166666666667</v>
      </c>
      <c r="G150" s="2">
        <v>6.423333333333334</v>
      </c>
      <c r="O150" s="2"/>
      <c r="P150" s="2"/>
      <c r="Q150" s="2"/>
    </row>
    <row r="151" spans="1:17" ht="12.75">
      <c r="A151" s="1">
        <v>2006</v>
      </c>
      <c r="B151" s="1" t="s">
        <v>13</v>
      </c>
      <c r="C151" s="1">
        <v>18</v>
      </c>
      <c r="E151" s="2">
        <v>6.442595486111104</v>
      </c>
      <c r="F151" s="2">
        <v>6.606666666666666</v>
      </c>
      <c r="G151" s="2">
        <v>6.384166666666665</v>
      </c>
      <c r="O151" s="2"/>
      <c r="P151" s="2"/>
      <c r="Q151" s="2"/>
    </row>
    <row r="152" spans="1:17" ht="12.75">
      <c r="A152" s="1">
        <v>2006</v>
      </c>
      <c r="B152" s="1" t="s">
        <v>13</v>
      </c>
      <c r="C152" s="1">
        <v>19</v>
      </c>
      <c r="E152" s="2">
        <v>6.393289930555557</v>
      </c>
      <c r="F152" s="2">
        <v>6.615833333333333</v>
      </c>
      <c r="G152" s="2">
        <v>6.3025</v>
      </c>
      <c r="O152" s="2"/>
      <c r="P152" s="2"/>
      <c r="Q152" s="2"/>
    </row>
    <row r="153" spans="1:17" ht="12.75">
      <c r="A153" s="1">
        <v>2006</v>
      </c>
      <c r="B153" s="1" t="s">
        <v>13</v>
      </c>
      <c r="C153" s="1">
        <v>20</v>
      </c>
      <c r="E153" s="2">
        <v>6.381414930555557</v>
      </c>
      <c r="F153" s="2">
        <v>6.544166666666666</v>
      </c>
      <c r="G153" s="2">
        <v>6.305833333333332</v>
      </c>
      <c r="O153" s="2"/>
      <c r="P153" s="2"/>
      <c r="Q153" s="2"/>
    </row>
    <row r="154" spans="1:17" ht="12.75">
      <c r="A154" s="1">
        <v>2006</v>
      </c>
      <c r="B154" s="1" t="s">
        <v>13</v>
      </c>
      <c r="C154" s="1">
        <v>21</v>
      </c>
      <c r="E154" s="2">
        <v>6.378637152777781</v>
      </c>
      <c r="F154" s="2">
        <v>6.544166666666666</v>
      </c>
      <c r="G154" s="2">
        <v>6.29</v>
      </c>
      <c r="O154" s="2"/>
      <c r="P154" s="2"/>
      <c r="Q154" s="2"/>
    </row>
    <row r="155" spans="1:17" ht="12.75">
      <c r="A155" s="1">
        <v>2006</v>
      </c>
      <c r="B155" s="1" t="s">
        <v>13</v>
      </c>
      <c r="C155" s="1">
        <v>22</v>
      </c>
      <c r="E155" s="2">
        <v>6.398385416666674</v>
      </c>
      <c r="F155" s="2">
        <v>6.501666666666667</v>
      </c>
      <c r="G155" s="2">
        <v>6.351666666666667</v>
      </c>
      <c r="O155" s="2"/>
      <c r="P155" s="2"/>
      <c r="Q155" s="2"/>
    </row>
    <row r="156" spans="1:17" ht="12.75">
      <c r="A156" s="1">
        <v>2006</v>
      </c>
      <c r="B156" s="1" t="s">
        <v>13</v>
      </c>
      <c r="C156" s="1">
        <v>23</v>
      </c>
      <c r="E156" s="2">
        <v>6.399939236111106</v>
      </c>
      <c r="F156" s="2">
        <v>6.44</v>
      </c>
      <c r="G156" s="2">
        <v>6.365</v>
      </c>
      <c r="O156" s="2"/>
      <c r="P156" s="2"/>
      <c r="Q156" s="2"/>
    </row>
    <row r="157" spans="1:17" ht="12.75">
      <c r="A157" s="1">
        <v>2006</v>
      </c>
      <c r="B157" s="1" t="s">
        <v>13</v>
      </c>
      <c r="C157" s="1">
        <v>24</v>
      </c>
      <c r="E157" s="2">
        <v>6.394930555555547</v>
      </c>
      <c r="F157" s="2">
        <v>6.505</v>
      </c>
      <c r="G157" s="2">
        <v>6.329166666666666</v>
      </c>
      <c r="O157" s="2"/>
      <c r="P157" s="2"/>
      <c r="Q157" s="2"/>
    </row>
    <row r="158" spans="1:17" ht="12.75">
      <c r="A158" s="1">
        <v>2006</v>
      </c>
      <c r="B158" s="1" t="s">
        <v>13</v>
      </c>
      <c r="C158" s="1">
        <v>25</v>
      </c>
      <c r="E158" s="2">
        <v>6.4034982638888795</v>
      </c>
      <c r="F158" s="2">
        <v>6.515</v>
      </c>
      <c r="G158" s="2">
        <v>6.305833333333332</v>
      </c>
      <c r="O158" s="2"/>
      <c r="P158" s="2"/>
      <c r="Q158" s="2"/>
    </row>
    <row r="159" spans="1:17" ht="12.75">
      <c r="A159" s="1">
        <v>2006</v>
      </c>
      <c r="B159" s="1" t="s">
        <v>13</v>
      </c>
      <c r="C159" s="1">
        <v>26</v>
      </c>
      <c r="E159" s="2">
        <v>6.410746527777777</v>
      </c>
      <c r="F159" s="2">
        <v>6.479166666666666</v>
      </c>
      <c r="G159" s="2">
        <v>6.341666666666667</v>
      </c>
      <c r="O159" s="2"/>
      <c r="P159" s="2"/>
      <c r="Q159" s="2"/>
    </row>
    <row r="160" spans="1:17" ht="12.75">
      <c r="A160" s="1">
        <v>2006</v>
      </c>
      <c r="B160" s="1" t="s">
        <v>13</v>
      </c>
      <c r="C160" s="1">
        <v>27</v>
      </c>
      <c r="E160" s="2">
        <v>6.392595486111105</v>
      </c>
      <c r="F160" s="2">
        <v>6.505</v>
      </c>
      <c r="G160" s="2">
        <v>6.335833333333333</v>
      </c>
      <c r="O160" s="2"/>
      <c r="P160" s="2"/>
      <c r="Q160" s="2"/>
    </row>
    <row r="161" spans="1:17" ht="12.75">
      <c r="A161" s="1">
        <v>2006</v>
      </c>
      <c r="B161" s="1" t="s">
        <v>13</v>
      </c>
      <c r="C161" s="1">
        <v>28</v>
      </c>
      <c r="E161" s="2">
        <v>6.393081597222221</v>
      </c>
      <c r="F161" s="2">
        <v>6.501666666666667</v>
      </c>
      <c r="G161" s="2">
        <v>6.341666666666667</v>
      </c>
      <c r="O161" s="2"/>
      <c r="P161" s="2"/>
      <c r="Q161" s="2"/>
    </row>
    <row r="162" spans="1:17" ht="12.75">
      <c r="A162" s="1">
        <v>2006</v>
      </c>
      <c r="B162" s="1" t="s">
        <v>13</v>
      </c>
      <c r="C162" s="1">
        <v>29</v>
      </c>
      <c r="E162" s="2">
        <v>6.392977430555547</v>
      </c>
      <c r="F162" s="2">
        <v>6.508333333333333</v>
      </c>
      <c r="G162" s="2">
        <v>6.338333333333333</v>
      </c>
      <c r="I162" s="4" t="s">
        <v>7</v>
      </c>
      <c r="K162" s="2">
        <f>AVERAGE(E134:E164)</f>
        <v>6.3698387096774205</v>
      </c>
      <c r="O162" s="2"/>
      <c r="P162" s="2"/>
      <c r="Q162" s="2"/>
    </row>
    <row r="163" spans="1:17" ht="12.75">
      <c r="A163" s="1">
        <v>2006</v>
      </c>
      <c r="B163" s="1" t="s">
        <v>13</v>
      </c>
      <c r="C163" s="1">
        <v>30</v>
      </c>
      <c r="E163" s="2">
        <v>6.420998263888887</v>
      </c>
      <c r="F163" s="2">
        <v>6.530833333333334</v>
      </c>
      <c r="G163" s="2">
        <v>6.348333333333333</v>
      </c>
      <c r="I163" s="4" t="s">
        <v>8</v>
      </c>
      <c r="K163" s="2">
        <f>MAX(F134:F164)</f>
        <v>6.615833333333333</v>
      </c>
      <c r="O163" s="2"/>
      <c r="P163" s="2"/>
      <c r="Q163" s="2"/>
    </row>
    <row r="164" spans="1:17" ht="12.75">
      <c r="A164" s="1">
        <v>2006</v>
      </c>
      <c r="B164" s="1" t="s">
        <v>13</v>
      </c>
      <c r="C164" s="1">
        <v>31</v>
      </c>
      <c r="E164" s="2">
        <v>6.3850954861111155</v>
      </c>
      <c r="F164" s="2">
        <v>6.495</v>
      </c>
      <c r="G164" s="2">
        <v>6.3125</v>
      </c>
      <c r="I164" s="4" t="s">
        <v>9</v>
      </c>
      <c r="K164" s="2">
        <f>MIN(G134:G164)</f>
        <v>6.169166666666666</v>
      </c>
      <c r="O164" s="2"/>
      <c r="P164" s="2"/>
      <c r="Q164" s="2"/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14" ht="12.75">
      <c r="A168" s="1">
        <v>2006</v>
      </c>
      <c r="B168" s="1" t="s">
        <v>14</v>
      </c>
      <c r="C168" s="1">
        <v>1</v>
      </c>
      <c r="E168" s="2"/>
      <c r="F168" s="2"/>
      <c r="G168" s="2"/>
      <c r="M168" s="2"/>
      <c r="N168" s="2"/>
    </row>
    <row r="169" spans="1:17" ht="12.75">
      <c r="A169" s="1">
        <v>2006</v>
      </c>
      <c r="B169" s="1" t="s">
        <v>14</v>
      </c>
      <c r="C169" s="1">
        <v>2</v>
      </c>
      <c r="E169" s="2">
        <v>6.399730902777774</v>
      </c>
      <c r="F169" s="2">
        <v>6.489166666666666</v>
      </c>
      <c r="G169" s="2">
        <v>6.309166666666666</v>
      </c>
      <c r="M169" s="2"/>
      <c r="N169" s="2"/>
      <c r="O169" s="2"/>
      <c r="P169" s="2"/>
      <c r="Q169" s="2"/>
    </row>
    <row r="170" spans="1:17" ht="12.75">
      <c r="A170" s="1">
        <v>2006</v>
      </c>
      <c r="B170" s="1" t="s">
        <v>14</v>
      </c>
      <c r="C170" s="1">
        <v>3</v>
      </c>
      <c r="E170" s="2">
        <v>6.435555555555542</v>
      </c>
      <c r="F170" s="2">
        <v>6.560833333333333</v>
      </c>
      <c r="G170" s="2">
        <v>6.3775</v>
      </c>
      <c r="M170" s="2"/>
      <c r="N170" s="2"/>
      <c r="O170" s="2"/>
      <c r="P170" s="2"/>
      <c r="Q170" s="2"/>
    </row>
    <row r="171" spans="1:17" ht="12.75">
      <c r="A171" s="1">
        <v>2006</v>
      </c>
      <c r="B171" s="1" t="s">
        <v>14</v>
      </c>
      <c r="C171" s="1">
        <v>4</v>
      </c>
      <c r="E171" s="2">
        <v>6.413038194444445</v>
      </c>
      <c r="F171" s="2">
        <v>6.544166666666666</v>
      </c>
      <c r="G171" s="2">
        <v>6.368333333333332</v>
      </c>
      <c r="M171" s="2"/>
      <c r="N171" s="2"/>
      <c r="O171" s="2"/>
      <c r="P171" s="2"/>
      <c r="Q171" s="2"/>
    </row>
    <row r="172" spans="1:17" ht="12.75">
      <c r="A172" s="1">
        <v>2006</v>
      </c>
      <c r="B172" s="1" t="s">
        <v>14</v>
      </c>
      <c r="C172" s="1">
        <v>5</v>
      </c>
      <c r="E172" s="2">
        <v>6.398107638888883</v>
      </c>
      <c r="F172" s="2">
        <v>6.528333333333332</v>
      </c>
      <c r="G172" s="2">
        <v>6.335833333333333</v>
      </c>
      <c r="M172" s="2"/>
      <c r="N172" s="2"/>
      <c r="O172" s="2"/>
      <c r="P172" s="2"/>
      <c r="Q172" s="2"/>
    </row>
    <row r="173" spans="1:17" ht="12.75">
      <c r="A173" s="1">
        <v>2006</v>
      </c>
      <c r="B173" s="1" t="s">
        <v>14</v>
      </c>
      <c r="C173" s="1">
        <v>6</v>
      </c>
      <c r="E173" s="2">
        <v>6.394626736111109</v>
      </c>
      <c r="F173" s="2">
        <v>6.518333333333334</v>
      </c>
      <c r="G173" s="2">
        <v>6.335833333333333</v>
      </c>
      <c r="M173" s="2"/>
      <c r="N173" s="2"/>
      <c r="O173" s="2"/>
      <c r="P173" s="2"/>
      <c r="Q173" s="2"/>
    </row>
    <row r="174" spans="1:17" ht="12.75">
      <c r="A174" s="1">
        <v>2006</v>
      </c>
      <c r="B174" s="1" t="s">
        <v>14</v>
      </c>
      <c r="C174" s="1">
        <v>7</v>
      </c>
      <c r="E174" s="5" t="s">
        <v>39</v>
      </c>
      <c r="F174" s="5" t="s">
        <v>39</v>
      </c>
      <c r="G174" s="5" t="s">
        <v>39</v>
      </c>
      <c r="M174" s="2"/>
      <c r="N174" s="2"/>
      <c r="O174" s="2"/>
      <c r="P174" s="2"/>
      <c r="Q174" s="2"/>
    </row>
    <row r="175" spans="1:17" ht="12.75">
      <c r="A175" s="1">
        <v>2006</v>
      </c>
      <c r="B175" s="1" t="s">
        <v>14</v>
      </c>
      <c r="C175" s="1">
        <v>8</v>
      </c>
      <c r="E175" s="5" t="s">
        <v>39</v>
      </c>
      <c r="F175" s="5" t="s">
        <v>39</v>
      </c>
      <c r="G175" s="5" t="s">
        <v>39</v>
      </c>
      <c r="M175" s="2"/>
      <c r="N175" s="2"/>
      <c r="O175" s="2"/>
      <c r="P175" s="2"/>
      <c r="Q175" s="2"/>
    </row>
    <row r="176" spans="1:17" ht="12.75">
      <c r="A176" s="1">
        <v>2006</v>
      </c>
      <c r="B176" s="1" t="s">
        <v>14</v>
      </c>
      <c r="C176" s="1">
        <v>9</v>
      </c>
      <c r="E176" s="5" t="s">
        <v>39</v>
      </c>
      <c r="F176" s="5" t="s">
        <v>39</v>
      </c>
      <c r="G176" s="5" t="s">
        <v>39</v>
      </c>
      <c r="M176" s="2"/>
      <c r="N176" s="2"/>
      <c r="O176" s="2"/>
      <c r="P176" s="2"/>
      <c r="Q176" s="2"/>
    </row>
    <row r="177" spans="1:17" ht="12.75">
      <c r="A177" s="1">
        <v>2006</v>
      </c>
      <c r="B177" s="1" t="s">
        <v>14</v>
      </c>
      <c r="C177" s="1">
        <v>10</v>
      </c>
      <c r="E177" s="5" t="s">
        <v>39</v>
      </c>
      <c r="F177" s="5" t="s">
        <v>39</v>
      </c>
      <c r="G177" s="5" t="s">
        <v>39</v>
      </c>
      <c r="M177" s="2"/>
      <c r="N177" s="2"/>
      <c r="O177" s="2"/>
      <c r="P177" s="2"/>
      <c r="Q177" s="2"/>
    </row>
    <row r="178" spans="1:17" ht="12.75">
      <c r="A178" s="1">
        <v>2006</v>
      </c>
      <c r="B178" s="1" t="s">
        <v>14</v>
      </c>
      <c r="C178" s="1">
        <v>11</v>
      </c>
      <c r="E178" s="5" t="s">
        <v>39</v>
      </c>
      <c r="F178" s="5" t="s">
        <v>39</v>
      </c>
      <c r="G178" s="5" t="s">
        <v>39</v>
      </c>
      <c r="M178" s="2"/>
      <c r="N178" s="2"/>
      <c r="O178" s="2"/>
      <c r="P178" s="2"/>
      <c r="Q178" s="2"/>
    </row>
    <row r="179" spans="1:17" ht="12.75">
      <c r="A179" s="1">
        <v>2006</v>
      </c>
      <c r="B179" s="1" t="s">
        <v>14</v>
      </c>
      <c r="C179" s="1">
        <v>12</v>
      </c>
      <c r="E179" s="5" t="s">
        <v>39</v>
      </c>
      <c r="F179" s="5" t="s">
        <v>39</v>
      </c>
      <c r="G179" s="5" t="s">
        <v>39</v>
      </c>
      <c r="M179" s="2"/>
      <c r="N179" s="2"/>
      <c r="O179" s="2"/>
      <c r="P179" s="2"/>
      <c r="Q179" s="2"/>
    </row>
    <row r="180" spans="1:17" ht="12.75">
      <c r="A180" s="1">
        <v>2006</v>
      </c>
      <c r="B180" s="1" t="s">
        <v>14</v>
      </c>
      <c r="C180" s="1">
        <v>13</v>
      </c>
      <c r="E180" s="5" t="s">
        <v>39</v>
      </c>
      <c r="F180" s="5" t="s">
        <v>39</v>
      </c>
      <c r="G180" s="5" t="s">
        <v>39</v>
      </c>
      <c r="M180" s="2"/>
      <c r="N180" s="2"/>
      <c r="O180" s="2"/>
      <c r="P180" s="2"/>
      <c r="Q180" s="2"/>
    </row>
    <row r="181" spans="1:17" ht="12.75">
      <c r="A181" s="1">
        <v>2006</v>
      </c>
      <c r="B181" s="1" t="s">
        <v>14</v>
      </c>
      <c r="C181" s="1">
        <v>14</v>
      </c>
      <c r="E181" s="5" t="s">
        <v>39</v>
      </c>
      <c r="F181" s="5" t="s">
        <v>39</v>
      </c>
      <c r="G181" s="5" t="s">
        <v>39</v>
      </c>
      <c r="M181" s="2"/>
      <c r="N181" s="2"/>
      <c r="O181" s="2"/>
      <c r="P181" s="2"/>
      <c r="Q181" s="2"/>
    </row>
    <row r="182" spans="1:17" ht="12.75">
      <c r="A182" s="1">
        <v>2006</v>
      </c>
      <c r="B182" s="1" t="s">
        <v>14</v>
      </c>
      <c r="C182" s="1">
        <v>15</v>
      </c>
      <c r="E182" s="5" t="s">
        <v>39</v>
      </c>
      <c r="F182" s="5" t="s">
        <v>39</v>
      </c>
      <c r="G182" s="5" t="s">
        <v>39</v>
      </c>
      <c r="M182" s="2"/>
      <c r="N182" s="2"/>
      <c r="O182" s="2"/>
      <c r="P182" s="2"/>
      <c r="Q182" s="2"/>
    </row>
    <row r="183" spans="1:17" ht="12.75">
      <c r="A183" s="1">
        <v>2006</v>
      </c>
      <c r="B183" s="1" t="s">
        <v>14</v>
      </c>
      <c r="C183" s="1">
        <v>16</v>
      </c>
      <c r="E183" s="5" t="s">
        <v>39</v>
      </c>
      <c r="F183" s="5" t="s">
        <v>39</v>
      </c>
      <c r="G183" s="5" t="s">
        <v>39</v>
      </c>
      <c r="M183" s="2"/>
      <c r="N183" s="2"/>
      <c r="O183" s="2"/>
      <c r="P183" s="2"/>
      <c r="Q183" s="2"/>
    </row>
    <row r="184" spans="1:17" ht="12.75">
      <c r="A184" s="1">
        <v>2006</v>
      </c>
      <c r="B184" s="1" t="s">
        <v>14</v>
      </c>
      <c r="C184" s="1">
        <v>17</v>
      </c>
      <c r="E184" s="5" t="s">
        <v>39</v>
      </c>
      <c r="F184" s="5" t="s">
        <v>39</v>
      </c>
      <c r="G184" s="5" t="s">
        <v>39</v>
      </c>
      <c r="M184" s="2"/>
      <c r="N184" s="2"/>
      <c r="O184" s="2"/>
      <c r="P184" s="2"/>
      <c r="Q184" s="2"/>
    </row>
    <row r="185" spans="1:17" ht="12.75">
      <c r="A185" s="1">
        <v>2006</v>
      </c>
      <c r="B185" s="1" t="s">
        <v>14</v>
      </c>
      <c r="C185" s="1">
        <v>18</v>
      </c>
      <c r="E185" s="5" t="s">
        <v>39</v>
      </c>
      <c r="F185" s="5" t="s">
        <v>39</v>
      </c>
      <c r="G185" s="5" t="s">
        <v>39</v>
      </c>
      <c r="M185" s="2"/>
      <c r="N185" s="2"/>
      <c r="O185" s="2"/>
      <c r="P185" s="2"/>
      <c r="Q185" s="2"/>
    </row>
    <row r="186" spans="1:17" ht="12.75">
      <c r="A186" s="1">
        <v>2006</v>
      </c>
      <c r="B186" s="1" t="s">
        <v>14</v>
      </c>
      <c r="C186" s="1">
        <v>19</v>
      </c>
      <c r="E186" s="5" t="s">
        <v>39</v>
      </c>
      <c r="F186" s="5" t="s">
        <v>39</v>
      </c>
      <c r="G186" s="5" t="s">
        <v>39</v>
      </c>
      <c r="M186" s="2"/>
      <c r="N186" s="2"/>
      <c r="O186" s="2"/>
      <c r="P186" s="2"/>
      <c r="Q186" s="2"/>
    </row>
    <row r="187" spans="1:17" ht="12.75">
      <c r="A187" s="1">
        <v>2006</v>
      </c>
      <c r="B187" s="1" t="s">
        <v>14</v>
      </c>
      <c r="C187" s="1">
        <v>20</v>
      </c>
      <c r="E187" s="5" t="s">
        <v>39</v>
      </c>
      <c r="F187" s="5" t="s">
        <v>39</v>
      </c>
      <c r="G187" s="5" t="s">
        <v>39</v>
      </c>
      <c r="M187" s="2"/>
      <c r="N187" s="2"/>
      <c r="O187" s="2"/>
      <c r="P187" s="2"/>
      <c r="Q187" s="2"/>
    </row>
    <row r="188" spans="1:17" ht="12.75">
      <c r="A188" s="1">
        <v>2006</v>
      </c>
      <c r="B188" s="1" t="s">
        <v>14</v>
      </c>
      <c r="C188" s="1">
        <v>21</v>
      </c>
      <c r="E188" s="5" t="s">
        <v>39</v>
      </c>
      <c r="F188" s="5" t="s">
        <v>39</v>
      </c>
      <c r="G188" s="5" t="s">
        <v>39</v>
      </c>
      <c r="M188" s="2"/>
      <c r="N188" s="2"/>
      <c r="O188" s="2"/>
      <c r="P188" s="2"/>
      <c r="Q188" s="2"/>
    </row>
    <row r="189" spans="1:17" ht="12.75">
      <c r="A189" s="1">
        <v>2006</v>
      </c>
      <c r="B189" s="1" t="s">
        <v>14</v>
      </c>
      <c r="C189" s="1">
        <v>22</v>
      </c>
      <c r="E189" s="5">
        <v>6.528333333333347</v>
      </c>
      <c r="F189" s="5">
        <v>6.54</v>
      </c>
      <c r="G189" s="5">
        <v>6.52</v>
      </c>
      <c r="M189" s="2"/>
      <c r="N189" s="2"/>
      <c r="O189" s="2"/>
      <c r="P189" s="2"/>
      <c r="Q189" s="2"/>
    </row>
    <row r="190" spans="1:17" ht="12.75">
      <c r="A190" s="1">
        <v>2006</v>
      </c>
      <c r="B190" s="1" t="s">
        <v>14</v>
      </c>
      <c r="C190" s="1">
        <v>23</v>
      </c>
      <c r="E190" s="5">
        <v>6.514375</v>
      </c>
      <c r="F190" s="5">
        <v>6.53</v>
      </c>
      <c r="G190" s="5">
        <v>6.5</v>
      </c>
      <c r="M190" s="2"/>
      <c r="N190" s="2"/>
      <c r="O190" s="2"/>
      <c r="P190" s="2"/>
      <c r="Q190" s="2"/>
    </row>
    <row r="191" spans="1:17" ht="12.75">
      <c r="A191" s="1">
        <v>2006</v>
      </c>
      <c r="B191" s="1" t="s">
        <v>14</v>
      </c>
      <c r="C191" s="1">
        <v>24</v>
      </c>
      <c r="E191" s="5">
        <v>6.499583333333344</v>
      </c>
      <c r="F191" s="5">
        <v>6.55</v>
      </c>
      <c r="G191" s="5">
        <v>6.48</v>
      </c>
      <c r="M191" s="2"/>
      <c r="N191" s="2"/>
      <c r="O191" s="2"/>
      <c r="P191" s="2"/>
      <c r="Q191" s="2"/>
    </row>
    <row r="192" spans="1:17" ht="12.75">
      <c r="A192" s="1">
        <v>2006</v>
      </c>
      <c r="B192" s="1" t="s">
        <v>14</v>
      </c>
      <c r="C192" s="1">
        <v>25</v>
      </c>
      <c r="E192" s="5">
        <v>6.56114583333332</v>
      </c>
      <c r="F192" s="5">
        <v>6.94</v>
      </c>
      <c r="G192" s="5">
        <v>6.48</v>
      </c>
      <c r="M192" s="2"/>
      <c r="N192" s="2"/>
      <c r="O192" s="2"/>
      <c r="P192" s="2"/>
      <c r="Q192" s="2"/>
    </row>
    <row r="193" spans="1:17" ht="12.75">
      <c r="A193" s="1">
        <v>2006</v>
      </c>
      <c r="B193" s="1" t="s">
        <v>14</v>
      </c>
      <c r="C193" s="1">
        <v>26</v>
      </c>
      <c r="E193" s="5">
        <v>6.812291666666667</v>
      </c>
      <c r="F193" s="5">
        <v>6.94</v>
      </c>
      <c r="G193" s="5">
        <v>6.58</v>
      </c>
      <c r="M193" s="2"/>
      <c r="N193" s="2"/>
      <c r="O193" s="2"/>
      <c r="P193" s="2"/>
      <c r="Q193" s="2"/>
    </row>
    <row r="194" spans="1:17" ht="12.75">
      <c r="A194" s="1">
        <v>2006</v>
      </c>
      <c r="B194" s="1" t="s">
        <v>14</v>
      </c>
      <c r="C194" s="1">
        <v>27</v>
      </c>
      <c r="E194" s="5">
        <v>6.81125</v>
      </c>
      <c r="F194" s="5">
        <v>6.86</v>
      </c>
      <c r="G194" s="5">
        <v>6.78</v>
      </c>
      <c r="M194" s="2"/>
      <c r="N194" s="2"/>
      <c r="O194" s="2"/>
      <c r="P194" s="2"/>
      <c r="Q194" s="2"/>
    </row>
    <row r="195" spans="1:17" ht="12.75">
      <c r="A195" s="1">
        <v>2006</v>
      </c>
      <c r="B195" s="1" t="s">
        <v>14</v>
      </c>
      <c r="C195" s="1">
        <v>28</v>
      </c>
      <c r="E195" s="5">
        <v>6.76125</v>
      </c>
      <c r="F195" s="5">
        <v>6.79</v>
      </c>
      <c r="G195" s="5">
        <v>6.74</v>
      </c>
      <c r="I195" s="4" t="s">
        <v>7</v>
      </c>
      <c r="K195" s="2">
        <f>AVERAGE(E168:E197)</f>
        <v>6.568944692460315</v>
      </c>
      <c r="M195" s="2"/>
      <c r="N195" s="2"/>
      <c r="O195" s="2"/>
      <c r="P195" s="2"/>
      <c r="Q195" s="2"/>
    </row>
    <row r="196" spans="1:17" ht="12.75">
      <c r="A196" s="1">
        <v>2006</v>
      </c>
      <c r="B196" s="1" t="s">
        <v>14</v>
      </c>
      <c r="C196" s="1">
        <v>29</v>
      </c>
      <c r="E196" s="5">
        <v>6.731979166666644</v>
      </c>
      <c r="F196" s="5">
        <v>6.76</v>
      </c>
      <c r="G196" s="5">
        <v>6.71</v>
      </c>
      <c r="I196" s="4" t="s">
        <v>8</v>
      </c>
      <c r="K196" s="2">
        <f>MAX(F168:F197)</f>
        <v>6.94</v>
      </c>
      <c r="M196" s="2"/>
      <c r="N196" s="2"/>
      <c r="O196" s="2"/>
      <c r="P196" s="2"/>
      <c r="Q196" s="2"/>
    </row>
    <row r="197" spans="1:17" ht="12.75">
      <c r="A197" s="1">
        <v>2006</v>
      </c>
      <c r="B197" s="1" t="s">
        <v>14</v>
      </c>
      <c r="C197" s="1">
        <v>30</v>
      </c>
      <c r="E197" s="5">
        <v>6.703958333333315</v>
      </c>
      <c r="F197" s="5">
        <v>6.72</v>
      </c>
      <c r="G197" s="5">
        <v>6.69</v>
      </c>
      <c r="I197" s="4" t="s">
        <v>9</v>
      </c>
      <c r="K197" s="2">
        <f>MIN(G168:G197)</f>
        <v>6.309166666666666</v>
      </c>
      <c r="M197" s="2"/>
      <c r="N197" s="2"/>
      <c r="O197" s="2"/>
      <c r="P197" s="2"/>
      <c r="Q197" s="2"/>
    </row>
    <row r="198" spans="15:17" ht="12.75">
      <c r="O198" s="2"/>
      <c r="P198" s="2"/>
      <c r="Q198" s="2"/>
    </row>
    <row r="199" spans="15:17" ht="12.75">
      <c r="O199" s="2"/>
      <c r="P199" s="2"/>
      <c r="Q199" s="2"/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7" ht="12.75">
      <c r="A201" s="1">
        <v>2006</v>
      </c>
      <c r="B201" s="1" t="s">
        <v>15</v>
      </c>
      <c r="C201" s="1">
        <v>1</v>
      </c>
      <c r="E201" s="5" t="s">
        <v>39</v>
      </c>
      <c r="F201" s="5" t="s">
        <v>39</v>
      </c>
      <c r="G201" s="5" t="s">
        <v>39</v>
      </c>
      <c r="O201" s="2"/>
      <c r="P201" s="2"/>
      <c r="Q201" s="2"/>
    </row>
    <row r="202" spans="1:17" ht="12.75">
      <c r="A202" s="1">
        <v>2006</v>
      </c>
      <c r="B202" s="1" t="s">
        <v>15</v>
      </c>
      <c r="C202" s="1">
        <v>2</v>
      </c>
      <c r="E202" s="5" t="s">
        <v>39</v>
      </c>
      <c r="F202" s="5" t="s">
        <v>39</v>
      </c>
      <c r="G202" s="5" t="s">
        <v>39</v>
      </c>
      <c r="O202" s="2"/>
      <c r="P202" s="2"/>
      <c r="Q202" s="2"/>
    </row>
    <row r="203" spans="1:17" ht="12.75">
      <c r="A203" s="1">
        <v>2006</v>
      </c>
      <c r="B203" s="1" t="s">
        <v>15</v>
      </c>
      <c r="C203" s="1">
        <v>3</v>
      </c>
      <c r="E203" s="5" t="s">
        <v>39</v>
      </c>
      <c r="F203" s="5" t="s">
        <v>39</v>
      </c>
      <c r="G203" s="5" t="s">
        <v>39</v>
      </c>
      <c r="O203" s="2"/>
      <c r="P203" s="2"/>
      <c r="Q203" s="2"/>
    </row>
    <row r="204" spans="1:17" ht="12.75">
      <c r="A204" s="1">
        <v>2006</v>
      </c>
      <c r="B204" s="1" t="s">
        <v>15</v>
      </c>
      <c r="C204" s="1">
        <v>4</v>
      </c>
      <c r="E204" s="5" t="s">
        <v>39</v>
      </c>
      <c r="F204" s="5" t="s">
        <v>39</v>
      </c>
      <c r="G204" s="5" t="s">
        <v>39</v>
      </c>
      <c r="O204" s="2"/>
      <c r="P204" s="2"/>
      <c r="Q204" s="2"/>
    </row>
    <row r="205" spans="1:17" ht="12.75">
      <c r="A205" s="1">
        <v>2006</v>
      </c>
      <c r="B205" s="1" t="s">
        <v>15</v>
      </c>
      <c r="C205" s="1">
        <v>5</v>
      </c>
      <c r="E205" s="5" t="s">
        <v>39</v>
      </c>
      <c r="F205" s="5" t="s">
        <v>39</v>
      </c>
      <c r="G205" s="5" t="s">
        <v>39</v>
      </c>
      <c r="O205" s="2"/>
      <c r="P205" s="2"/>
      <c r="Q205" s="2"/>
    </row>
    <row r="206" spans="1:17" ht="12.75">
      <c r="A206" s="1">
        <v>2006</v>
      </c>
      <c r="B206" s="1" t="s">
        <v>15</v>
      </c>
      <c r="C206" s="1">
        <v>6</v>
      </c>
      <c r="E206" s="5" t="s">
        <v>39</v>
      </c>
      <c r="F206" s="5" t="s">
        <v>39</v>
      </c>
      <c r="G206" s="5" t="s">
        <v>39</v>
      </c>
      <c r="O206" s="2"/>
      <c r="P206" s="2"/>
      <c r="Q206" s="2"/>
    </row>
    <row r="207" spans="1:17" ht="12.75">
      <c r="A207" s="1">
        <v>2006</v>
      </c>
      <c r="B207" s="1" t="s">
        <v>15</v>
      </c>
      <c r="C207" s="1">
        <v>7</v>
      </c>
      <c r="E207" s="5" t="s">
        <v>39</v>
      </c>
      <c r="F207" s="5" t="s">
        <v>39</v>
      </c>
      <c r="G207" s="5" t="s">
        <v>39</v>
      </c>
      <c r="O207" s="2"/>
      <c r="P207" s="2"/>
      <c r="Q207" s="2"/>
    </row>
    <row r="208" spans="1:17" ht="12.75">
      <c r="A208" s="1">
        <v>2006</v>
      </c>
      <c r="B208" s="1" t="s">
        <v>15</v>
      </c>
      <c r="C208" s="1">
        <v>8</v>
      </c>
      <c r="E208" s="5" t="s">
        <v>39</v>
      </c>
      <c r="F208" s="5" t="s">
        <v>39</v>
      </c>
      <c r="G208" s="5" t="s">
        <v>39</v>
      </c>
      <c r="O208" s="2"/>
      <c r="P208" s="2"/>
      <c r="Q208" s="2"/>
    </row>
    <row r="209" spans="1:17" ht="12.75">
      <c r="A209" s="1">
        <v>2006</v>
      </c>
      <c r="B209" s="1" t="s">
        <v>15</v>
      </c>
      <c r="C209" s="1">
        <v>9</v>
      </c>
      <c r="E209" s="5" t="s">
        <v>39</v>
      </c>
      <c r="F209" s="5" t="s">
        <v>39</v>
      </c>
      <c r="G209" s="5" t="s">
        <v>39</v>
      </c>
      <c r="O209" s="2"/>
      <c r="P209" s="2"/>
      <c r="Q209" s="2"/>
    </row>
    <row r="210" spans="1:17" ht="12.75">
      <c r="A210" s="1">
        <v>2006</v>
      </c>
      <c r="B210" s="1" t="s">
        <v>15</v>
      </c>
      <c r="C210" s="1">
        <v>10</v>
      </c>
      <c r="E210" s="5" t="s">
        <v>39</v>
      </c>
      <c r="F210" s="5" t="s">
        <v>39</v>
      </c>
      <c r="G210" s="5" t="s">
        <v>39</v>
      </c>
      <c r="O210" s="2"/>
      <c r="P210" s="2"/>
      <c r="Q210" s="2"/>
    </row>
    <row r="211" spans="1:17" ht="12.75">
      <c r="A211" s="1">
        <v>2006</v>
      </c>
      <c r="B211" s="1" t="s">
        <v>15</v>
      </c>
      <c r="C211" s="1">
        <v>11</v>
      </c>
      <c r="E211" s="5" t="s">
        <v>39</v>
      </c>
      <c r="F211" s="5" t="s">
        <v>39</v>
      </c>
      <c r="G211" s="5" t="s">
        <v>39</v>
      </c>
      <c r="O211" s="2"/>
      <c r="P211" s="2"/>
      <c r="Q211" s="2"/>
    </row>
    <row r="212" spans="1:17" ht="12.75">
      <c r="A212" s="1">
        <v>2006</v>
      </c>
      <c r="B212" s="1" t="s">
        <v>15</v>
      </c>
      <c r="C212" s="1">
        <v>12</v>
      </c>
      <c r="E212" s="5" t="s">
        <v>39</v>
      </c>
      <c r="F212" s="5" t="s">
        <v>39</v>
      </c>
      <c r="G212" s="5" t="s">
        <v>39</v>
      </c>
      <c r="O212" s="2"/>
      <c r="P212" s="2"/>
      <c r="Q212" s="2"/>
    </row>
    <row r="213" spans="1:17" ht="12.75">
      <c r="A213" s="1">
        <v>2006</v>
      </c>
      <c r="B213" s="1" t="s">
        <v>15</v>
      </c>
      <c r="C213" s="1">
        <v>13</v>
      </c>
      <c r="E213" s="5" t="s">
        <v>39</v>
      </c>
      <c r="F213" s="5" t="s">
        <v>39</v>
      </c>
      <c r="G213" s="5" t="s">
        <v>39</v>
      </c>
      <c r="O213" s="2"/>
      <c r="P213" s="2"/>
      <c r="Q213" s="2"/>
    </row>
    <row r="214" spans="1:17" ht="12.75">
      <c r="A214" s="1">
        <v>2006</v>
      </c>
      <c r="B214" s="1" t="s">
        <v>15</v>
      </c>
      <c r="C214" s="1">
        <v>14</v>
      </c>
      <c r="E214" s="5" t="s">
        <v>39</v>
      </c>
      <c r="F214" s="5" t="s">
        <v>39</v>
      </c>
      <c r="G214" s="5" t="s">
        <v>39</v>
      </c>
      <c r="O214" s="2"/>
      <c r="P214" s="2"/>
      <c r="Q214" s="2"/>
    </row>
    <row r="215" spans="1:17" ht="12.75">
      <c r="A215" s="1">
        <v>2006</v>
      </c>
      <c r="B215" s="1" t="s">
        <v>15</v>
      </c>
      <c r="C215" s="1">
        <v>15</v>
      </c>
      <c r="E215" s="5" t="s">
        <v>39</v>
      </c>
      <c r="F215" s="5" t="s">
        <v>39</v>
      </c>
      <c r="G215" s="5" t="s">
        <v>39</v>
      </c>
      <c r="O215" s="2"/>
      <c r="P215" s="2"/>
      <c r="Q215" s="2"/>
    </row>
    <row r="216" spans="1:18" ht="12.75">
      <c r="A216" s="1">
        <v>2006</v>
      </c>
      <c r="B216" s="1" t="s">
        <v>15</v>
      </c>
      <c r="C216" s="1">
        <v>16</v>
      </c>
      <c r="E216" s="5" t="s">
        <v>39</v>
      </c>
      <c r="F216" s="5" t="s">
        <v>39</v>
      </c>
      <c r="G216" s="5" t="s">
        <v>39</v>
      </c>
      <c r="O216" s="2"/>
      <c r="P216" s="2"/>
      <c r="Q216" s="2"/>
      <c r="R216" s="2"/>
    </row>
    <row r="217" spans="1:18" ht="12.75">
      <c r="A217" s="1">
        <v>2006</v>
      </c>
      <c r="B217" s="1" t="s">
        <v>15</v>
      </c>
      <c r="C217" s="1">
        <v>17</v>
      </c>
      <c r="E217" s="5" t="s">
        <v>39</v>
      </c>
      <c r="F217" s="5" t="s">
        <v>39</v>
      </c>
      <c r="G217" s="5" t="s">
        <v>39</v>
      </c>
      <c r="O217" s="2"/>
      <c r="P217" s="2"/>
      <c r="Q217" s="2"/>
      <c r="R217" s="2"/>
    </row>
    <row r="218" spans="1:18" ht="12.75">
      <c r="A218" s="1">
        <v>2006</v>
      </c>
      <c r="B218" s="1" t="s">
        <v>15</v>
      </c>
      <c r="C218" s="1">
        <v>18</v>
      </c>
      <c r="E218" s="5" t="s">
        <v>39</v>
      </c>
      <c r="F218" s="5" t="s">
        <v>39</v>
      </c>
      <c r="G218" s="5" t="s">
        <v>39</v>
      </c>
      <c r="O218" s="2"/>
      <c r="P218" s="2"/>
      <c r="Q218" s="2"/>
      <c r="R218" s="2"/>
    </row>
    <row r="219" spans="1:18" ht="12.75">
      <c r="A219" s="1">
        <v>2006</v>
      </c>
      <c r="B219" s="1" t="s">
        <v>15</v>
      </c>
      <c r="C219" s="1">
        <v>19</v>
      </c>
      <c r="E219" s="5" t="s">
        <v>39</v>
      </c>
      <c r="F219" s="5" t="s">
        <v>39</v>
      </c>
      <c r="G219" s="5" t="s">
        <v>39</v>
      </c>
      <c r="O219" s="2"/>
      <c r="P219" s="2"/>
      <c r="Q219" s="2"/>
      <c r="R219" s="2"/>
    </row>
    <row r="220" spans="1:18" ht="12.75">
      <c r="A220" s="1">
        <v>2006</v>
      </c>
      <c r="B220" s="1" t="s">
        <v>15</v>
      </c>
      <c r="C220" s="1">
        <v>20</v>
      </c>
      <c r="E220" s="5" t="s">
        <v>39</v>
      </c>
      <c r="F220" s="5" t="s">
        <v>39</v>
      </c>
      <c r="G220" s="5" t="s">
        <v>39</v>
      </c>
      <c r="O220" s="2"/>
      <c r="P220" s="2"/>
      <c r="Q220" s="2"/>
      <c r="R220" s="2"/>
    </row>
    <row r="221" spans="1:18" ht="12.75">
      <c r="A221" s="1">
        <v>2006</v>
      </c>
      <c r="B221" s="1" t="s">
        <v>15</v>
      </c>
      <c r="C221" s="1">
        <v>21</v>
      </c>
      <c r="E221" s="5" t="s">
        <v>39</v>
      </c>
      <c r="F221" s="5" t="s">
        <v>39</v>
      </c>
      <c r="G221" s="5" t="s">
        <v>39</v>
      </c>
      <c r="O221" s="2"/>
      <c r="P221" s="2"/>
      <c r="Q221" s="2"/>
      <c r="R221" s="2"/>
    </row>
    <row r="222" spans="1:18" ht="12.75">
      <c r="A222" s="1">
        <v>2006</v>
      </c>
      <c r="B222" s="1" t="s">
        <v>15</v>
      </c>
      <c r="C222" s="1">
        <v>22</v>
      </c>
      <c r="E222" s="5" t="s">
        <v>39</v>
      </c>
      <c r="F222" s="5" t="s">
        <v>39</v>
      </c>
      <c r="G222" s="5" t="s">
        <v>39</v>
      </c>
      <c r="O222" s="2"/>
      <c r="P222" s="2"/>
      <c r="Q222" s="2"/>
      <c r="R222" s="2"/>
    </row>
    <row r="223" spans="1:18" ht="12.75">
      <c r="A223" s="1">
        <v>2006</v>
      </c>
      <c r="B223" s="1" t="s">
        <v>15</v>
      </c>
      <c r="C223" s="1">
        <v>23</v>
      </c>
      <c r="E223" s="5" t="s">
        <v>39</v>
      </c>
      <c r="F223" s="5" t="s">
        <v>39</v>
      </c>
      <c r="G223" s="5" t="s">
        <v>39</v>
      </c>
      <c r="O223" s="2"/>
      <c r="P223" s="2"/>
      <c r="Q223" s="2"/>
      <c r="R223" s="2"/>
    </row>
    <row r="224" spans="1:18" ht="12.75">
      <c r="A224" s="1">
        <v>2006</v>
      </c>
      <c r="B224" s="1" t="s">
        <v>15</v>
      </c>
      <c r="C224" s="1">
        <v>24</v>
      </c>
      <c r="E224" s="5" t="s">
        <v>39</v>
      </c>
      <c r="F224" s="5" t="s">
        <v>39</v>
      </c>
      <c r="G224" s="5" t="s">
        <v>39</v>
      </c>
      <c r="O224" s="2"/>
      <c r="P224" s="2"/>
      <c r="Q224" s="2"/>
      <c r="R224" s="2"/>
    </row>
    <row r="225" spans="1:18" ht="12.75">
      <c r="A225" s="1">
        <v>2006</v>
      </c>
      <c r="B225" s="1" t="s">
        <v>15</v>
      </c>
      <c r="C225" s="1">
        <v>25</v>
      </c>
      <c r="E225" s="5" t="s">
        <v>39</v>
      </c>
      <c r="F225" s="5" t="s">
        <v>39</v>
      </c>
      <c r="G225" s="5" t="s">
        <v>39</v>
      </c>
      <c r="O225" s="2"/>
      <c r="P225" s="2"/>
      <c r="Q225" s="2"/>
      <c r="R225" s="2"/>
    </row>
    <row r="226" spans="1:17" ht="12.75">
      <c r="A226" s="1">
        <v>2006</v>
      </c>
      <c r="B226" s="1" t="s">
        <v>15</v>
      </c>
      <c r="C226" s="1">
        <v>26</v>
      </c>
      <c r="E226" s="5" t="s">
        <v>39</v>
      </c>
      <c r="F226" s="5" t="s">
        <v>39</v>
      </c>
      <c r="G226" s="5" t="s">
        <v>39</v>
      </c>
      <c r="O226" s="2"/>
      <c r="P226" s="2"/>
      <c r="Q226" s="2"/>
    </row>
    <row r="227" spans="1:17" ht="12.75">
      <c r="A227" s="1">
        <v>2006</v>
      </c>
      <c r="B227" s="1" t="s">
        <v>15</v>
      </c>
      <c r="C227" s="1">
        <v>27</v>
      </c>
      <c r="E227" s="5" t="s">
        <v>39</v>
      </c>
      <c r="F227" s="5" t="s">
        <v>39</v>
      </c>
      <c r="G227" s="5" t="s">
        <v>39</v>
      </c>
      <c r="O227" s="2"/>
      <c r="P227" s="2"/>
      <c r="Q227" s="2"/>
    </row>
    <row r="228" spans="1:17" ht="12.75">
      <c r="A228" s="1">
        <v>2006</v>
      </c>
      <c r="B228" s="1" t="s">
        <v>15</v>
      </c>
      <c r="C228" s="1">
        <v>28</v>
      </c>
      <c r="E228" s="5" t="s">
        <v>39</v>
      </c>
      <c r="F228" s="5" t="s">
        <v>39</v>
      </c>
      <c r="G228" s="5" t="s">
        <v>39</v>
      </c>
      <c r="O228" s="2"/>
      <c r="P228" s="2"/>
      <c r="Q228" s="2"/>
    </row>
    <row r="229" spans="1:17" ht="12.75">
      <c r="A229" s="1">
        <v>2006</v>
      </c>
      <c r="B229" s="1" t="s">
        <v>15</v>
      </c>
      <c r="C229" s="1">
        <v>29</v>
      </c>
      <c r="E229" s="5" t="s">
        <v>39</v>
      </c>
      <c r="F229" s="5" t="s">
        <v>39</v>
      </c>
      <c r="G229" s="5" t="s">
        <v>39</v>
      </c>
      <c r="I229" s="4" t="s">
        <v>7</v>
      </c>
      <c r="K229" s="2">
        <v>0</v>
      </c>
      <c r="O229" s="2"/>
      <c r="P229" s="2"/>
      <c r="Q229" s="2"/>
    </row>
    <row r="230" spans="1:17" ht="12.75">
      <c r="A230" s="1">
        <v>2006</v>
      </c>
      <c r="B230" s="1" t="s">
        <v>15</v>
      </c>
      <c r="C230" s="1">
        <v>30</v>
      </c>
      <c r="E230" s="5" t="s">
        <v>39</v>
      </c>
      <c r="F230" s="5" t="s">
        <v>39</v>
      </c>
      <c r="G230" s="5" t="s">
        <v>39</v>
      </c>
      <c r="I230" s="4" t="s">
        <v>8</v>
      </c>
      <c r="K230" s="2">
        <f>MAX(F201:F231)</f>
        <v>0</v>
      </c>
      <c r="O230" s="2"/>
      <c r="P230" s="2"/>
      <c r="Q230" s="2"/>
    </row>
    <row r="231" spans="1:17" ht="12.75">
      <c r="A231" s="1">
        <v>2006</v>
      </c>
      <c r="B231" s="1" t="s">
        <v>15</v>
      </c>
      <c r="C231" s="1">
        <v>31</v>
      </c>
      <c r="E231" s="5" t="s">
        <v>39</v>
      </c>
      <c r="F231" s="5" t="s">
        <v>39</v>
      </c>
      <c r="G231" s="5" t="s">
        <v>39</v>
      </c>
      <c r="I231" s="4" t="s">
        <v>9</v>
      </c>
      <c r="K231" s="2">
        <f>MIN(G201:G231)</f>
        <v>0</v>
      </c>
      <c r="O231" s="2"/>
      <c r="P231" s="2"/>
      <c r="Q231" s="2"/>
    </row>
    <row r="232" ht="15" customHeight="1"/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17" ht="12.75">
      <c r="A235" s="1">
        <v>2006</v>
      </c>
      <c r="B235" s="1" t="s">
        <v>16</v>
      </c>
      <c r="C235" s="1">
        <v>1</v>
      </c>
      <c r="E235" s="5" t="s">
        <v>39</v>
      </c>
      <c r="F235" s="5" t="s">
        <v>39</v>
      </c>
      <c r="G235" s="5" t="s">
        <v>39</v>
      </c>
      <c r="O235" s="2"/>
      <c r="P235" s="2"/>
      <c r="Q235" s="2"/>
    </row>
    <row r="236" spans="1:17" ht="12.75">
      <c r="A236" s="1">
        <v>2006</v>
      </c>
      <c r="B236" s="1" t="s">
        <v>16</v>
      </c>
      <c r="C236" s="1">
        <v>2</v>
      </c>
      <c r="E236" s="5" t="s">
        <v>39</v>
      </c>
      <c r="F236" s="5" t="s">
        <v>39</v>
      </c>
      <c r="G236" s="5" t="s">
        <v>39</v>
      </c>
      <c r="O236" s="2"/>
      <c r="P236" s="2"/>
      <c r="Q236" s="2"/>
    </row>
    <row r="237" spans="1:17" ht="12.75">
      <c r="A237" s="1">
        <v>2006</v>
      </c>
      <c r="B237" s="1" t="s">
        <v>16</v>
      </c>
      <c r="C237" s="1">
        <v>3</v>
      </c>
      <c r="E237" s="5" t="s">
        <v>39</v>
      </c>
      <c r="F237" s="5" t="s">
        <v>39</v>
      </c>
      <c r="G237" s="5" t="s">
        <v>39</v>
      </c>
      <c r="O237" s="2"/>
      <c r="P237" s="2"/>
      <c r="Q237" s="2"/>
    </row>
    <row r="238" spans="1:17" ht="12.75">
      <c r="A238" s="1">
        <v>2006</v>
      </c>
      <c r="B238" s="1" t="s">
        <v>16</v>
      </c>
      <c r="C238" s="1">
        <v>4</v>
      </c>
      <c r="E238" s="5" t="s">
        <v>39</v>
      </c>
      <c r="F238" s="5" t="s">
        <v>39</v>
      </c>
      <c r="G238" s="5" t="s">
        <v>39</v>
      </c>
      <c r="O238" s="2"/>
      <c r="P238" s="2"/>
      <c r="Q238" s="2"/>
    </row>
    <row r="239" spans="1:17" ht="12.75">
      <c r="A239" s="1">
        <v>2006</v>
      </c>
      <c r="B239" s="1" t="s">
        <v>16</v>
      </c>
      <c r="C239" s="1">
        <v>5</v>
      </c>
      <c r="E239" s="5" t="s">
        <v>39</v>
      </c>
      <c r="F239" s="5" t="s">
        <v>39</v>
      </c>
      <c r="G239" s="5" t="s">
        <v>39</v>
      </c>
      <c r="O239" s="2"/>
      <c r="P239" s="2"/>
      <c r="Q239" s="2"/>
    </row>
    <row r="240" spans="1:17" ht="12.75">
      <c r="A240" s="1">
        <v>2006</v>
      </c>
      <c r="B240" s="1" t="s">
        <v>16</v>
      </c>
      <c r="C240" s="1">
        <v>6</v>
      </c>
      <c r="E240" s="5" t="s">
        <v>39</v>
      </c>
      <c r="F240" s="5" t="s">
        <v>39</v>
      </c>
      <c r="G240" s="5" t="s">
        <v>39</v>
      </c>
      <c r="O240" s="2"/>
      <c r="P240" s="2"/>
      <c r="Q240" s="2"/>
    </row>
    <row r="241" spans="1:17" ht="12.75">
      <c r="A241" s="1">
        <v>2006</v>
      </c>
      <c r="B241" s="1" t="s">
        <v>16</v>
      </c>
      <c r="C241" s="1">
        <v>7</v>
      </c>
      <c r="E241" s="5" t="s">
        <v>39</v>
      </c>
      <c r="F241" s="5" t="s">
        <v>39</v>
      </c>
      <c r="G241" s="5" t="s">
        <v>39</v>
      </c>
      <c r="O241" s="2"/>
      <c r="P241" s="2"/>
      <c r="Q241" s="2"/>
    </row>
    <row r="242" spans="1:17" ht="12.75">
      <c r="A242" s="1">
        <v>2006</v>
      </c>
      <c r="B242" s="1" t="s">
        <v>16</v>
      </c>
      <c r="C242" s="1">
        <v>8</v>
      </c>
      <c r="E242" s="2">
        <v>6.828125</v>
      </c>
      <c r="F242" s="2">
        <v>6.84</v>
      </c>
      <c r="G242" s="2">
        <v>6.82</v>
      </c>
      <c r="O242" s="2"/>
      <c r="P242" s="2"/>
      <c r="Q242" s="2"/>
    </row>
    <row r="243" spans="1:17" ht="12.75">
      <c r="A243" s="1">
        <v>2006</v>
      </c>
      <c r="B243" s="1" t="s">
        <v>16</v>
      </c>
      <c r="C243" s="1">
        <v>9</v>
      </c>
      <c r="E243" s="2">
        <v>6.801979166666662</v>
      </c>
      <c r="F243" s="2">
        <v>6.81</v>
      </c>
      <c r="G243" s="2">
        <v>6.79</v>
      </c>
      <c r="O243" s="2"/>
      <c r="P243" s="2"/>
      <c r="Q243" s="2"/>
    </row>
    <row r="244" spans="1:17" ht="12.75">
      <c r="A244" s="1">
        <v>2006</v>
      </c>
      <c r="B244" s="1" t="s">
        <v>16</v>
      </c>
      <c r="C244" s="1">
        <v>10</v>
      </c>
      <c r="E244" s="2">
        <v>6.7795833333333455</v>
      </c>
      <c r="F244" s="2">
        <v>6.79</v>
      </c>
      <c r="G244" s="2">
        <v>6.77</v>
      </c>
      <c r="O244" s="2"/>
      <c r="P244" s="2"/>
      <c r="Q244" s="2"/>
    </row>
    <row r="245" spans="1:17" ht="12.75">
      <c r="A245" s="1">
        <v>2006</v>
      </c>
      <c r="B245" s="1" t="s">
        <v>16</v>
      </c>
      <c r="C245" s="1">
        <v>11</v>
      </c>
      <c r="E245" s="2">
        <v>6.762916666666685</v>
      </c>
      <c r="F245" s="2">
        <v>6.77</v>
      </c>
      <c r="G245" s="2">
        <v>6.75</v>
      </c>
      <c r="O245" s="2"/>
      <c r="P245" s="2"/>
      <c r="Q245" s="2"/>
    </row>
    <row r="246" spans="1:17" ht="12.75">
      <c r="A246" s="1">
        <v>2006</v>
      </c>
      <c r="B246" s="1" t="s">
        <v>16</v>
      </c>
      <c r="C246" s="1">
        <v>12</v>
      </c>
      <c r="E246" s="2">
        <v>6.737083333333327</v>
      </c>
      <c r="F246" s="2">
        <v>6.74</v>
      </c>
      <c r="G246" s="2">
        <v>6.73</v>
      </c>
      <c r="O246" s="2"/>
      <c r="P246" s="2"/>
      <c r="Q246" s="2"/>
    </row>
    <row r="247" spans="1:17" ht="12.75">
      <c r="A247" s="1">
        <v>2006</v>
      </c>
      <c r="B247" s="1" t="s">
        <v>16</v>
      </c>
      <c r="C247" s="1">
        <v>13</v>
      </c>
      <c r="E247" s="2">
        <v>6.723958333333311</v>
      </c>
      <c r="F247" s="2">
        <v>6.73</v>
      </c>
      <c r="G247" s="2">
        <v>6.72</v>
      </c>
      <c r="O247" s="2"/>
      <c r="P247" s="2"/>
      <c r="Q247" s="2"/>
    </row>
    <row r="248" spans="1:17" ht="12.75">
      <c r="A248" s="1">
        <v>2006</v>
      </c>
      <c r="B248" s="1" t="s">
        <v>16</v>
      </c>
      <c r="C248" s="1">
        <v>14</v>
      </c>
      <c r="E248" s="2">
        <v>6.7251041666666715</v>
      </c>
      <c r="F248" s="2">
        <v>6.75</v>
      </c>
      <c r="G248" s="2">
        <v>6.71</v>
      </c>
      <c r="O248" s="2"/>
      <c r="P248" s="2"/>
      <c r="Q248" s="2"/>
    </row>
    <row r="249" spans="1:17" ht="12.75">
      <c r="A249" s="1">
        <v>2006</v>
      </c>
      <c r="B249" s="1" t="s">
        <v>16</v>
      </c>
      <c r="C249" s="1">
        <v>15</v>
      </c>
      <c r="E249" s="2">
        <v>6.746041666666681</v>
      </c>
      <c r="F249" s="2">
        <v>6.78</v>
      </c>
      <c r="G249" s="2">
        <v>6.72</v>
      </c>
      <c r="O249" s="2"/>
      <c r="P249" s="2"/>
      <c r="Q249" s="2"/>
    </row>
    <row r="250" spans="1:17" ht="12.75">
      <c r="A250" s="1">
        <v>2006</v>
      </c>
      <c r="B250" s="1" t="s">
        <v>16</v>
      </c>
      <c r="C250" s="1">
        <v>16</v>
      </c>
      <c r="E250" s="2">
        <v>6.7771875</v>
      </c>
      <c r="F250" s="2">
        <v>6.79</v>
      </c>
      <c r="G250" s="2">
        <v>6.77</v>
      </c>
      <c r="O250" s="2"/>
      <c r="P250" s="2"/>
      <c r="Q250" s="2"/>
    </row>
    <row r="251" spans="1:17" ht="12.75">
      <c r="A251" s="1">
        <v>2006</v>
      </c>
      <c r="B251" s="1" t="s">
        <v>16</v>
      </c>
      <c r="C251" s="1">
        <v>17</v>
      </c>
      <c r="E251" s="2">
        <v>6.76895833333335</v>
      </c>
      <c r="F251" s="2">
        <v>6.77</v>
      </c>
      <c r="G251" s="2">
        <v>6.76</v>
      </c>
      <c r="O251" s="2"/>
      <c r="P251" s="2"/>
      <c r="Q251" s="2"/>
    </row>
    <row r="252" spans="1:17" ht="12.75">
      <c r="A252" s="1">
        <v>2006</v>
      </c>
      <c r="B252" s="1" t="s">
        <v>16</v>
      </c>
      <c r="C252" s="1">
        <v>18</v>
      </c>
      <c r="E252" s="2">
        <v>6.759583333333344</v>
      </c>
      <c r="F252" s="2">
        <v>6.77</v>
      </c>
      <c r="G252" s="2">
        <v>6.75</v>
      </c>
      <c r="O252" s="2"/>
      <c r="P252" s="2"/>
      <c r="Q252" s="2"/>
    </row>
    <row r="253" spans="1:17" ht="12.75">
      <c r="A253" s="1">
        <v>2006</v>
      </c>
      <c r="B253" s="1" t="s">
        <v>16</v>
      </c>
      <c r="C253" s="1">
        <v>19</v>
      </c>
      <c r="E253" s="2">
        <v>6.86635416666668</v>
      </c>
      <c r="F253" s="2">
        <v>7.07</v>
      </c>
      <c r="G253" s="2">
        <v>6.76</v>
      </c>
      <c r="O253" s="2"/>
      <c r="P253" s="2"/>
      <c r="Q253" s="2"/>
    </row>
    <row r="254" spans="1:17" ht="12.75">
      <c r="A254" s="1">
        <v>2006</v>
      </c>
      <c r="B254" s="1" t="s">
        <v>16</v>
      </c>
      <c r="C254" s="1">
        <v>20</v>
      </c>
      <c r="E254" s="2">
        <v>6.97375</v>
      </c>
      <c r="F254" s="2">
        <v>7</v>
      </c>
      <c r="G254" s="2">
        <v>6.95</v>
      </c>
      <c r="O254" s="2"/>
      <c r="P254" s="2"/>
      <c r="Q254" s="2"/>
    </row>
    <row r="255" spans="1:17" ht="12.75">
      <c r="A255" s="1">
        <v>2006</v>
      </c>
      <c r="B255" s="1" t="s">
        <v>16</v>
      </c>
      <c r="C255" s="1">
        <v>21</v>
      </c>
      <c r="E255" s="2">
        <v>7.069895833333334</v>
      </c>
      <c r="F255" s="2">
        <v>7.31</v>
      </c>
      <c r="G255" s="2">
        <v>6.95</v>
      </c>
      <c r="O255" s="2"/>
      <c r="P255" s="2"/>
      <c r="Q255" s="2"/>
    </row>
    <row r="256" spans="1:17" ht="12.75">
      <c r="A256" s="1">
        <v>2006</v>
      </c>
      <c r="B256" s="1" t="s">
        <v>16</v>
      </c>
      <c r="C256" s="1">
        <v>22</v>
      </c>
      <c r="E256" s="2">
        <v>7.1590625</v>
      </c>
      <c r="F256" s="2">
        <v>7.23</v>
      </c>
      <c r="G256" s="2">
        <v>7.11</v>
      </c>
      <c r="O256" s="2"/>
      <c r="P256" s="2"/>
      <c r="Q256" s="2"/>
    </row>
    <row r="257" spans="1:17" ht="12.75">
      <c r="A257" s="1">
        <v>2006</v>
      </c>
      <c r="B257" s="1" t="s">
        <v>16</v>
      </c>
      <c r="C257" s="1">
        <v>23</v>
      </c>
      <c r="E257" s="2">
        <v>7.03875</v>
      </c>
      <c r="F257" s="2">
        <v>7.07</v>
      </c>
      <c r="G257" s="2">
        <v>7.01</v>
      </c>
      <c r="O257" s="2"/>
      <c r="P257" s="2"/>
      <c r="Q257" s="2"/>
    </row>
    <row r="258" spans="1:17" ht="12.75">
      <c r="A258" s="1">
        <v>2006</v>
      </c>
      <c r="B258" s="1" t="s">
        <v>16</v>
      </c>
      <c r="C258" s="1">
        <v>24</v>
      </c>
      <c r="E258" s="2">
        <v>6.964375</v>
      </c>
      <c r="F258" s="2">
        <v>6.99</v>
      </c>
      <c r="G258" s="2">
        <v>6.94</v>
      </c>
      <c r="O258" s="2"/>
      <c r="P258" s="2"/>
      <c r="Q258" s="2"/>
    </row>
    <row r="259" spans="1:17" ht="12.75">
      <c r="A259" s="1">
        <v>2006</v>
      </c>
      <c r="B259" s="1" t="s">
        <v>16</v>
      </c>
      <c r="C259" s="1">
        <v>25</v>
      </c>
      <c r="E259" s="2">
        <v>6.9553125</v>
      </c>
      <c r="F259" s="2">
        <v>7.03</v>
      </c>
      <c r="G259" s="2">
        <v>6.92</v>
      </c>
      <c r="O259" s="2"/>
      <c r="P259" s="2"/>
      <c r="Q259" s="2"/>
    </row>
    <row r="260" spans="1:17" ht="12.75">
      <c r="A260" s="1">
        <v>2006</v>
      </c>
      <c r="B260" s="1" t="s">
        <v>16</v>
      </c>
      <c r="C260" s="1">
        <v>26</v>
      </c>
      <c r="E260" s="2">
        <v>7.034791666666674</v>
      </c>
      <c r="F260" s="2">
        <v>7.04</v>
      </c>
      <c r="G260" s="2">
        <v>7.03</v>
      </c>
      <c r="O260" s="2"/>
      <c r="P260" s="2"/>
      <c r="Q260" s="2"/>
    </row>
    <row r="261" spans="1:17" ht="12.75">
      <c r="A261" s="1">
        <v>2006</v>
      </c>
      <c r="B261" s="1" t="s">
        <v>16</v>
      </c>
      <c r="C261" s="1">
        <v>27</v>
      </c>
      <c r="E261" s="2">
        <v>7.0003125</v>
      </c>
      <c r="F261" s="2">
        <v>7.02</v>
      </c>
      <c r="G261" s="2">
        <v>6.99</v>
      </c>
      <c r="O261" s="2"/>
      <c r="P261" s="2"/>
      <c r="Q261" s="2"/>
    </row>
    <row r="262" spans="1:17" ht="12.75">
      <c r="A262" s="1">
        <v>2006</v>
      </c>
      <c r="B262" s="1" t="s">
        <v>16</v>
      </c>
      <c r="C262" s="1">
        <v>28</v>
      </c>
      <c r="E262" s="2">
        <v>6.973229166666647</v>
      </c>
      <c r="F262" s="2">
        <v>6.99</v>
      </c>
      <c r="G262" s="2">
        <v>6.96</v>
      </c>
      <c r="O262" s="2"/>
      <c r="P262" s="2"/>
      <c r="Q262" s="2"/>
    </row>
    <row r="263" spans="1:17" ht="12.75">
      <c r="A263" s="1">
        <v>2006</v>
      </c>
      <c r="B263" s="1" t="s">
        <v>16</v>
      </c>
      <c r="C263" s="1">
        <v>29</v>
      </c>
      <c r="E263" s="2">
        <v>6.9441666666666535</v>
      </c>
      <c r="F263" s="2">
        <v>6.96</v>
      </c>
      <c r="G263" s="2">
        <v>6.93</v>
      </c>
      <c r="I263" s="4" t="s">
        <v>7</v>
      </c>
      <c r="K263" s="2">
        <f>AVERAGE(E235:E265)</f>
        <v>6.89547309027778</v>
      </c>
      <c r="O263" s="2"/>
      <c r="P263" s="2"/>
      <c r="Q263" s="2"/>
    </row>
    <row r="264" spans="1:17" ht="12.75">
      <c r="A264" s="1">
        <v>2006</v>
      </c>
      <c r="B264" s="1" t="s">
        <v>16</v>
      </c>
      <c r="C264" s="1">
        <v>30</v>
      </c>
      <c r="E264" s="2">
        <v>7.0038541666666685</v>
      </c>
      <c r="F264" s="2">
        <v>7.07</v>
      </c>
      <c r="G264" s="2">
        <v>6.94</v>
      </c>
      <c r="I264" s="4" t="s">
        <v>8</v>
      </c>
      <c r="K264" s="2">
        <f>MAX(F235:F265)</f>
        <v>7.31</v>
      </c>
      <c r="O264" s="2"/>
      <c r="P264" s="2"/>
      <c r="Q264" s="2"/>
    </row>
    <row r="265" spans="1:17" ht="12.75">
      <c r="A265" s="1">
        <v>2006</v>
      </c>
      <c r="B265" s="1" t="s">
        <v>16</v>
      </c>
      <c r="C265" s="1">
        <v>31</v>
      </c>
      <c r="E265" s="2">
        <v>7.096979166666685</v>
      </c>
      <c r="F265" s="2">
        <v>7.11</v>
      </c>
      <c r="G265" s="2">
        <v>7.07</v>
      </c>
      <c r="I265" s="4" t="s">
        <v>9</v>
      </c>
      <c r="K265" s="2">
        <f>MIN(G235:G265)</f>
        <v>6.71</v>
      </c>
      <c r="O265" s="2"/>
      <c r="P265" s="2"/>
      <c r="Q265" s="2"/>
    </row>
    <row r="266" spans="5:7" ht="12.75">
      <c r="E266" s="4"/>
      <c r="F266" s="4"/>
      <c r="G266" s="4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17" ht="12.75">
      <c r="A269" s="1">
        <v>2006</v>
      </c>
      <c r="B269" s="1" t="s">
        <v>17</v>
      </c>
      <c r="C269" s="1">
        <v>1</v>
      </c>
      <c r="E269" s="2">
        <v>7.066979166666668</v>
      </c>
      <c r="F269" s="2">
        <v>7.09</v>
      </c>
      <c r="G269" s="2">
        <v>7.05</v>
      </c>
      <c r="O269" s="2"/>
      <c r="P269" s="2"/>
      <c r="Q269" s="2"/>
    </row>
    <row r="270" spans="1:17" ht="12.75">
      <c r="A270" s="1">
        <v>2006</v>
      </c>
      <c r="B270" s="1" t="s">
        <v>17</v>
      </c>
      <c r="C270" s="1">
        <v>2</v>
      </c>
      <c r="E270" s="2">
        <v>7.030625</v>
      </c>
      <c r="F270" s="2">
        <v>7.05</v>
      </c>
      <c r="G270" s="2">
        <v>7.01</v>
      </c>
      <c r="O270" s="2"/>
      <c r="P270" s="2"/>
      <c r="Q270" s="2"/>
    </row>
    <row r="271" spans="1:17" ht="12.75">
      <c r="A271" s="1">
        <v>2006</v>
      </c>
      <c r="B271" s="1" t="s">
        <v>17</v>
      </c>
      <c r="C271" s="1">
        <v>3</v>
      </c>
      <c r="E271" s="2">
        <v>7.016979166666669</v>
      </c>
      <c r="F271" s="2">
        <v>7.03</v>
      </c>
      <c r="G271" s="2">
        <v>7</v>
      </c>
      <c r="O271" s="2"/>
      <c r="P271" s="2"/>
      <c r="Q271" s="2"/>
    </row>
    <row r="272" spans="1:17" ht="12.75">
      <c r="A272" s="1">
        <v>2006</v>
      </c>
      <c r="B272" s="1" t="s">
        <v>17</v>
      </c>
      <c r="C272" s="1">
        <v>4</v>
      </c>
      <c r="E272" s="2">
        <v>7.0119791666666735</v>
      </c>
      <c r="F272" s="2">
        <v>7.03</v>
      </c>
      <c r="G272" s="2">
        <v>7</v>
      </c>
      <c r="O272" s="2"/>
      <c r="P272" s="2"/>
      <c r="Q272" s="2"/>
    </row>
    <row r="273" spans="1:17" ht="12.75">
      <c r="A273" s="1">
        <v>2006</v>
      </c>
      <c r="B273" s="1" t="s">
        <v>17</v>
      </c>
      <c r="C273" s="1">
        <v>5</v>
      </c>
      <c r="E273" s="2">
        <v>7.001666666666683</v>
      </c>
      <c r="F273" s="2">
        <v>7.02</v>
      </c>
      <c r="G273" s="2">
        <v>6.99</v>
      </c>
      <c r="O273" s="2"/>
      <c r="P273" s="2"/>
      <c r="Q273" s="2"/>
    </row>
    <row r="274" spans="1:17" ht="12.75">
      <c r="A274" s="1">
        <v>2006</v>
      </c>
      <c r="B274" s="1" t="s">
        <v>17</v>
      </c>
      <c r="C274" s="1">
        <v>6</v>
      </c>
      <c r="E274" s="2">
        <v>6.981041666666641</v>
      </c>
      <c r="F274" s="2">
        <v>6.99</v>
      </c>
      <c r="G274" s="2">
        <v>6.97</v>
      </c>
      <c r="O274" s="2"/>
      <c r="P274" s="2"/>
      <c r="Q274" s="2"/>
    </row>
    <row r="275" spans="1:17" ht="12.75">
      <c r="A275" s="1">
        <v>2006</v>
      </c>
      <c r="B275" s="1" t="s">
        <v>17</v>
      </c>
      <c r="C275" s="1">
        <v>7</v>
      </c>
      <c r="E275" s="2">
        <v>6.9428125</v>
      </c>
      <c r="F275" s="2">
        <v>6.96</v>
      </c>
      <c r="G275" s="2">
        <v>6.93</v>
      </c>
      <c r="O275" s="2"/>
      <c r="P275" s="2"/>
      <c r="Q275" s="2"/>
    </row>
    <row r="276" spans="1:17" ht="12.75">
      <c r="A276" s="1">
        <v>2006</v>
      </c>
      <c r="B276" s="1" t="s">
        <v>17</v>
      </c>
      <c r="C276" s="1">
        <v>8</v>
      </c>
      <c r="E276" s="2">
        <v>6.91125</v>
      </c>
      <c r="F276" s="2">
        <v>6.92</v>
      </c>
      <c r="G276" s="2">
        <v>6.9</v>
      </c>
      <c r="O276" s="2"/>
      <c r="P276" s="2"/>
      <c r="Q276" s="2"/>
    </row>
    <row r="277" spans="1:17" ht="12.75">
      <c r="A277" s="1">
        <v>2006</v>
      </c>
      <c r="B277" s="1" t="s">
        <v>17</v>
      </c>
      <c r="C277" s="1">
        <v>9</v>
      </c>
      <c r="E277" s="2">
        <v>6.88666666666669</v>
      </c>
      <c r="F277" s="2">
        <v>6.89</v>
      </c>
      <c r="G277" s="2">
        <v>6.88</v>
      </c>
      <c r="O277" s="2"/>
      <c r="P277" s="2"/>
      <c r="Q277" s="2"/>
    </row>
    <row r="278" spans="1:17" ht="12.75">
      <c r="A278" s="1">
        <v>2006</v>
      </c>
      <c r="B278" s="1" t="s">
        <v>17</v>
      </c>
      <c r="C278" s="1">
        <v>10</v>
      </c>
      <c r="E278" s="2">
        <v>6.8675</v>
      </c>
      <c r="F278" s="2">
        <v>6.88</v>
      </c>
      <c r="G278" s="2">
        <v>6.86</v>
      </c>
      <c r="O278" s="2"/>
      <c r="P278" s="2"/>
      <c r="Q278" s="2"/>
    </row>
    <row r="279" spans="1:17" ht="12.75">
      <c r="A279" s="1">
        <v>2006</v>
      </c>
      <c r="B279" s="1" t="s">
        <v>17</v>
      </c>
      <c r="C279" s="1">
        <v>11</v>
      </c>
      <c r="E279" s="2">
        <v>6.928125</v>
      </c>
      <c r="F279" s="2">
        <v>7.08</v>
      </c>
      <c r="G279" s="2">
        <v>6.84</v>
      </c>
      <c r="O279" s="2"/>
      <c r="P279" s="2"/>
      <c r="Q279" s="2"/>
    </row>
    <row r="280" spans="1:17" ht="12.75">
      <c r="A280" s="1">
        <v>2006</v>
      </c>
      <c r="B280" s="1" t="s">
        <v>17</v>
      </c>
      <c r="C280" s="1">
        <v>12</v>
      </c>
      <c r="E280" s="2">
        <v>7.150520833333328</v>
      </c>
      <c r="F280" s="2">
        <v>7.19</v>
      </c>
      <c r="G280" s="2">
        <v>7.05</v>
      </c>
      <c r="O280" s="2"/>
      <c r="P280" s="2"/>
      <c r="Q280" s="2"/>
    </row>
    <row r="281" spans="1:17" ht="12.75">
      <c r="A281" s="1">
        <v>2006</v>
      </c>
      <c r="B281" s="1" t="s">
        <v>17</v>
      </c>
      <c r="C281" s="1">
        <v>13</v>
      </c>
      <c r="E281" s="2">
        <v>7.33375</v>
      </c>
      <c r="F281" s="2">
        <v>7.58</v>
      </c>
      <c r="G281" s="2">
        <v>7.11</v>
      </c>
      <c r="O281" s="2"/>
      <c r="P281" s="2"/>
      <c r="Q281" s="2"/>
    </row>
    <row r="282" spans="1:17" ht="12.75">
      <c r="A282" s="1">
        <v>2006</v>
      </c>
      <c r="B282" s="1" t="s">
        <v>17</v>
      </c>
      <c r="C282" s="1">
        <v>14</v>
      </c>
      <c r="E282" s="2">
        <v>7.257291666666664</v>
      </c>
      <c r="F282" s="2">
        <v>7.47</v>
      </c>
      <c r="G282" s="2">
        <v>7.17</v>
      </c>
      <c r="O282" s="2"/>
      <c r="P282" s="2"/>
      <c r="Q282" s="2"/>
    </row>
    <row r="283" spans="1:17" ht="12.75">
      <c r="A283" s="1">
        <v>2006</v>
      </c>
      <c r="B283" s="1" t="s">
        <v>17</v>
      </c>
      <c r="C283" s="1">
        <v>15</v>
      </c>
      <c r="E283" s="2">
        <v>7.159270833333327</v>
      </c>
      <c r="F283" s="2">
        <v>7.19</v>
      </c>
      <c r="G283" s="2">
        <v>7.02</v>
      </c>
      <c r="O283" s="2"/>
      <c r="P283" s="2"/>
      <c r="Q283" s="2"/>
    </row>
    <row r="284" spans="1:17" ht="12.75">
      <c r="A284" s="1">
        <v>2006</v>
      </c>
      <c r="B284" s="1" t="s">
        <v>17</v>
      </c>
      <c r="C284" s="1">
        <v>16</v>
      </c>
      <c r="E284" s="2">
        <v>7.0715625</v>
      </c>
      <c r="F284" s="2">
        <v>7.17</v>
      </c>
      <c r="G284" s="2">
        <v>7.02</v>
      </c>
      <c r="O284" s="2"/>
      <c r="P284" s="2"/>
      <c r="Q284" s="2"/>
    </row>
    <row r="285" spans="1:17" ht="12.75">
      <c r="A285" s="1">
        <v>2006</v>
      </c>
      <c r="B285" s="1" t="s">
        <v>17</v>
      </c>
      <c r="C285" s="1">
        <v>17</v>
      </c>
      <c r="E285" s="2">
        <v>7.033229166666672</v>
      </c>
      <c r="F285" s="2">
        <v>7.06</v>
      </c>
      <c r="G285" s="2">
        <v>7.01</v>
      </c>
      <c r="O285" s="2"/>
      <c r="P285" s="2"/>
      <c r="Q285" s="2"/>
    </row>
    <row r="286" spans="1:17" ht="12.75">
      <c r="A286" s="1">
        <v>2006</v>
      </c>
      <c r="B286" s="1" t="s">
        <v>17</v>
      </c>
      <c r="C286" s="1">
        <v>18</v>
      </c>
      <c r="E286" s="2">
        <v>7.080104166666686</v>
      </c>
      <c r="F286" s="2">
        <v>7.12</v>
      </c>
      <c r="G286" s="2">
        <v>7.04</v>
      </c>
      <c r="O286" s="2"/>
      <c r="P286" s="2"/>
      <c r="Q286" s="2"/>
    </row>
    <row r="287" spans="1:17" ht="12.75">
      <c r="A287" s="1">
        <v>2006</v>
      </c>
      <c r="B287" s="1" t="s">
        <v>17</v>
      </c>
      <c r="C287" s="1">
        <v>19</v>
      </c>
      <c r="E287" s="2">
        <v>7.1153125</v>
      </c>
      <c r="F287" s="2">
        <v>7.12</v>
      </c>
      <c r="G287" s="2">
        <v>7.1</v>
      </c>
      <c r="O287" s="2"/>
      <c r="P287" s="2"/>
      <c r="Q287" s="2"/>
    </row>
    <row r="288" spans="1:17" ht="12.75">
      <c r="A288" s="1">
        <v>2006</v>
      </c>
      <c r="B288" s="1" t="s">
        <v>17</v>
      </c>
      <c r="C288" s="1">
        <v>20</v>
      </c>
      <c r="E288" s="2">
        <v>7.089479166666653</v>
      </c>
      <c r="F288" s="2">
        <v>7.1</v>
      </c>
      <c r="G288" s="2">
        <v>7.07</v>
      </c>
      <c r="O288" s="2"/>
      <c r="P288" s="2"/>
      <c r="Q288" s="2"/>
    </row>
    <row r="289" spans="1:17" ht="12.75">
      <c r="A289" s="1">
        <v>2006</v>
      </c>
      <c r="B289" s="1" t="s">
        <v>17</v>
      </c>
      <c r="C289" s="1">
        <v>21</v>
      </c>
      <c r="E289" s="2">
        <v>7.048125</v>
      </c>
      <c r="F289" s="2">
        <v>7.06</v>
      </c>
      <c r="G289" s="2">
        <v>7.03</v>
      </c>
      <c r="O289" s="2"/>
      <c r="P289" s="2"/>
      <c r="Q289" s="2"/>
    </row>
    <row r="290" spans="1:17" ht="12.75">
      <c r="A290" s="1">
        <v>2006</v>
      </c>
      <c r="B290" s="1" t="s">
        <v>17</v>
      </c>
      <c r="C290" s="1">
        <v>22</v>
      </c>
      <c r="E290" s="2">
        <v>7.016458333333343</v>
      </c>
      <c r="F290" s="2">
        <v>7.03</v>
      </c>
      <c r="G290" s="2">
        <v>7.01</v>
      </c>
      <c r="O290" s="2"/>
      <c r="P290" s="2"/>
      <c r="Q290" s="2"/>
    </row>
    <row r="291" spans="1:17" ht="12.75">
      <c r="A291" s="1">
        <v>2006</v>
      </c>
      <c r="B291" s="1" t="s">
        <v>17</v>
      </c>
      <c r="C291" s="1">
        <v>23</v>
      </c>
      <c r="E291" s="2">
        <v>7.031354166666674</v>
      </c>
      <c r="F291" s="2">
        <v>7.04</v>
      </c>
      <c r="G291" s="2">
        <v>7.01</v>
      </c>
      <c r="O291" s="2"/>
      <c r="P291" s="2"/>
      <c r="Q291" s="2"/>
    </row>
    <row r="292" spans="1:17" ht="12.75">
      <c r="A292" s="1">
        <v>2006</v>
      </c>
      <c r="B292" s="1" t="s">
        <v>17</v>
      </c>
      <c r="C292" s="1">
        <v>24</v>
      </c>
      <c r="E292" s="2">
        <v>6.994166666666668</v>
      </c>
      <c r="F292" s="2">
        <v>7</v>
      </c>
      <c r="G292" s="2">
        <v>6.98</v>
      </c>
      <c r="O292" s="2"/>
      <c r="P292" s="2"/>
      <c r="Q292" s="2"/>
    </row>
    <row r="293" spans="1:17" ht="12.75">
      <c r="A293" s="1">
        <v>2006</v>
      </c>
      <c r="B293" s="1" t="s">
        <v>17</v>
      </c>
      <c r="C293" s="1">
        <v>25</v>
      </c>
      <c r="E293" s="2">
        <v>6.96385416666665</v>
      </c>
      <c r="F293" s="2">
        <v>6.97</v>
      </c>
      <c r="G293" s="2">
        <v>6.95</v>
      </c>
      <c r="O293" s="2"/>
      <c r="P293" s="2"/>
      <c r="Q293" s="2"/>
    </row>
    <row r="294" spans="1:17" ht="12.75">
      <c r="A294" s="1">
        <v>2006</v>
      </c>
      <c r="B294" s="1" t="s">
        <v>17</v>
      </c>
      <c r="C294" s="1">
        <v>26</v>
      </c>
      <c r="E294" s="2">
        <v>6.94375</v>
      </c>
      <c r="F294" s="2">
        <v>6.96</v>
      </c>
      <c r="G294" s="2">
        <v>6.93</v>
      </c>
      <c r="O294" s="2"/>
      <c r="P294" s="2"/>
      <c r="Q294" s="2"/>
    </row>
    <row r="295" spans="1:17" ht="12.75">
      <c r="A295" s="1">
        <v>2006</v>
      </c>
      <c r="B295" s="1" t="s">
        <v>17</v>
      </c>
      <c r="C295" s="1">
        <v>27</v>
      </c>
      <c r="E295" s="2">
        <v>6.9253125</v>
      </c>
      <c r="F295" s="2">
        <v>6.94</v>
      </c>
      <c r="G295" s="2">
        <v>6.91</v>
      </c>
      <c r="O295" s="2"/>
      <c r="P295" s="2"/>
      <c r="Q295" s="2"/>
    </row>
    <row r="296" spans="1:17" ht="12.75">
      <c r="A296" s="1">
        <v>2006</v>
      </c>
      <c r="B296" s="1" t="s">
        <v>17</v>
      </c>
      <c r="C296" s="1">
        <v>28</v>
      </c>
      <c r="E296" s="2">
        <v>6.910625</v>
      </c>
      <c r="F296" s="2">
        <v>6.93</v>
      </c>
      <c r="G296" s="2">
        <v>6.9</v>
      </c>
      <c r="I296" s="4" t="s">
        <v>7</v>
      </c>
      <c r="K296" s="5">
        <f>AVERAGE(E269:E298)</f>
        <v>7.018322916666666</v>
      </c>
      <c r="O296" s="2"/>
      <c r="P296" s="2"/>
      <c r="Q296" s="2"/>
    </row>
    <row r="297" spans="1:17" ht="12.75">
      <c r="A297" s="1">
        <v>2006</v>
      </c>
      <c r="B297" s="1" t="s">
        <v>17</v>
      </c>
      <c r="C297" s="1">
        <v>29</v>
      </c>
      <c r="E297" s="2">
        <v>6.895416666666682</v>
      </c>
      <c r="F297" s="2">
        <v>6.91</v>
      </c>
      <c r="G297" s="2">
        <v>6.88</v>
      </c>
      <c r="I297" s="4" t="s">
        <v>8</v>
      </c>
      <c r="K297" s="5">
        <f>MAX(F269:F298)</f>
        <v>7.58</v>
      </c>
      <c r="O297" s="2"/>
      <c r="P297" s="2"/>
      <c r="Q297" s="2"/>
    </row>
    <row r="298" spans="1:17" ht="12.75">
      <c r="A298" s="1">
        <v>2006</v>
      </c>
      <c r="B298" s="1" t="s">
        <v>17</v>
      </c>
      <c r="C298" s="1">
        <v>30</v>
      </c>
      <c r="E298" s="2">
        <v>6.884479166666678</v>
      </c>
      <c r="F298" s="2">
        <v>6.91</v>
      </c>
      <c r="G298" s="2">
        <v>6.86</v>
      </c>
      <c r="I298" s="4" t="s">
        <v>9</v>
      </c>
      <c r="K298" s="5">
        <f>MIN(G269:G298)</f>
        <v>6.84</v>
      </c>
      <c r="O298" s="2"/>
      <c r="P298" s="2"/>
      <c r="Q298" s="2"/>
    </row>
    <row r="299" spans="15:17" ht="12.75">
      <c r="O299" s="2"/>
      <c r="P299" s="2"/>
      <c r="Q299" s="2"/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17" ht="12.75">
      <c r="A302" s="1">
        <v>2006</v>
      </c>
      <c r="B302" s="1" t="s">
        <v>18</v>
      </c>
      <c r="C302" s="1">
        <v>1</v>
      </c>
      <c r="E302" s="2">
        <v>6.863958333333354</v>
      </c>
      <c r="F302" s="2">
        <v>6.88</v>
      </c>
      <c r="G302" s="2">
        <v>6.85</v>
      </c>
      <c r="O302" s="2"/>
      <c r="P302" s="2"/>
      <c r="Q302" s="2"/>
    </row>
    <row r="303" spans="1:17" ht="12.75">
      <c r="A303" s="1">
        <v>2006</v>
      </c>
      <c r="B303" s="1" t="s">
        <v>18</v>
      </c>
      <c r="C303" s="1">
        <v>2</v>
      </c>
      <c r="E303" s="2">
        <v>6.848333333333333</v>
      </c>
      <c r="F303" s="2">
        <v>6.87</v>
      </c>
      <c r="G303" s="2">
        <v>6.84</v>
      </c>
      <c r="O303" s="2"/>
      <c r="P303" s="2"/>
      <c r="Q303" s="2"/>
    </row>
    <row r="304" spans="1:17" ht="12.75">
      <c r="A304" s="1">
        <v>2006</v>
      </c>
      <c r="B304" s="1" t="s">
        <v>18</v>
      </c>
      <c r="C304" s="1">
        <v>3</v>
      </c>
      <c r="E304" s="2">
        <v>6.834479166666652</v>
      </c>
      <c r="F304" s="2">
        <v>6.85</v>
      </c>
      <c r="G304" s="2">
        <v>6.82</v>
      </c>
      <c r="O304" s="2"/>
      <c r="P304" s="2"/>
      <c r="Q304" s="2"/>
    </row>
    <row r="305" spans="1:17" ht="12.75">
      <c r="A305" s="1">
        <v>2006</v>
      </c>
      <c r="B305" s="1" t="s">
        <v>18</v>
      </c>
      <c r="C305" s="1">
        <v>4</v>
      </c>
      <c r="E305" s="2">
        <v>6.8263541666666505</v>
      </c>
      <c r="F305" s="2">
        <v>6.86</v>
      </c>
      <c r="G305" s="2">
        <v>6.8</v>
      </c>
      <c r="O305" s="2"/>
      <c r="P305" s="2"/>
      <c r="Q305" s="2"/>
    </row>
    <row r="306" spans="1:17" ht="12.75">
      <c r="A306" s="1">
        <v>2006</v>
      </c>
      <c r="B306" s="1" t="s">
        <v>18</v>
      </c>
      <c r="C306" s="1">
        <v>5</v>
      </c>
      <c r="E306" s="2">
        <v>6.817708333333318</v>
      </c>
      <c r="F306" s="2">
        <v>6.85</v>
      </c>
      <c r="G306" s="2">
        <v>6.79</v>
      </c>
      <c r="O306" s="2"/>
      <c r="P306" s="2"/>
      <c r="Q306" s="2"/>
    </row>
    <row r="307" spans="1:17" ht="12.75">
      <c r="A307" s="1">
        <v>2006</v>
      </c>
      <c r="B307" s="1" t="s">
        <v>18</v>
      </c>
      <c r="C307" s="1">
        <v>6</v>
      </c>
      <c r="E307" s="2">
        <v>6.81375</v>
      </c>
      <c r="F307" s="2">
        <v>6.85</v>
      </c>
      <c r="G307" s="2">
        <v>6.79</v>
      </c>
      <c r="O307" s="2"/>
      <c r="P307" s="2"/>
      <c r="Q307" s="2"/>
    </row>
    <row r="308" spans="1:17" ht="12.75">
      <c r="A308" s="1">
        <v>2006</v>
      </c>
      <c r="B308" s="1" t="s">
        <v>18</v>
      </c>
      <c r="C308" s="1">
        <v>7</v>
      </c>
      <c r="E308" s="2">
        <v>6.801041666666659</v>
      </c>
      <c r="F308" s="2">
        <v>6.83</v>
      </c>
      <c r="G308" s="2">
        <v>6.77</v>
      </c>
      <c r="O308" s="2"/>
      <c r="P308" s="2"/>
      <c r="Q308" s="2"/>
    </row>
    <row r="309" spans="1:17" ht="12.75">
      <c r="A309" s="1">
        <v>2006</v>
      </c>
      <c r="B309" s="1" t="s">
        <v>18</v>
      </c>
      <c r="C309" s="1">
        <v>8</v>
      </c>
      <c r="E309" s="2">
        <v>6.79</v>
      </c>
      <c r="F309" s="2">
        <v>6.82</v>
      </c>
      <c r="G309" s="2">
        <v>6.76</v>
      </c>
      <c r="O309" s="2"/>
      <c r="P309" s="2"/>
      <c r="Q309" s="2"/>
    </row>
    <row r="310" spans="1:17" ht="12.75">
      <c r="A310" s="1">
        <v>2006</v>
      </c>
      <c r="B310" s="1" t="s">
        <v>18</v>
      </c>
      <c r="C310" s="1">
        <v>9</v>
      </c>
      <c r="E310" s="2">
        <v>6.77989583333334</v>
      </c>
      <c r="F310" s="2">
        <v>6.81</v>
      </c>
      <c r="G310" s="2">
        <v>6.76</v>
      </c>
      <c r="O310" s="2"/>
      <c r="P310" s="2"/>
      <c r="Q310" s="2"/>
    </row>
    <row r="311" spans="1:17" ht="12.75">
      <c r="A311" s="1">
        <v>2006</v>
      </c>
      <c r="B311" s="1" t="s">
        <v>18</v>
      </c>
      <c r="C311" s="1">
        <v>10</v>
      </c>
      <c r="E311" s="2">
        <v>6.7796875</v>
      </c>
      <c r="F311" s="2">
        <v>6.82</v>
      </c>
      <c r="G311" s="2">
        <v>6.75</v>
      </c>
      <c r="O311" s="2"/>
      <c r="P311" s="2"/>
      <c r="Q311" s="2"/>
    </row>
    <row r="312" spans="1:17" ht="12.75">
      <c r="A312" s="1">
        <v>2006</v>
      </c>
      <c r="B312" s="1" t="s">
        <v>18</v>
      </c>
      <c r="C312" s="1">
        <v>11</v>
      </c>
      <c r="E312" s="2">
        <v>6.783333333333328</v>
      </c>
      <c r="F312" s="2">
        <v>6.82</v>
      </c>
      <c r="G312" s="2">
        <v>6.74</v>
      </c>
      <c r="O312" s="2"/>
      <c r="P312" s="2"/>
      <c r="Q312" s="2"/>
    </row>
    <row r="313" spans="1:17" ht="12.75">
      <c r="A313" s="1">
        <v>2006</v>
      </c>
      <c r="B313" s="1" t="s">
        <v>18</v>
      </c>
      <c r="C313" s="1">
        <v>12</v>
      </c>
      <c r="E313" s="2">
        <v>6.793958333333325</v>
      </c>
      <c r="F313" s="2">
        <v>6.84</v>
      </c>
      <c r="G313" s="2">
        <v>6.74</v>
      </c>
      <c r="O313" s="2"/>
      <c r="P313" s="2"/>
      <c r="Q313" s="2"/>
    </row>
    <row r="314" spans="1:17" ht="12.75">
      <c r="A314" s="1">
        <v>2006</v>
      </c>
      <c r="B314" s="1" t="s">
        <v>18</v>
      </c>
      <c r="C314" s="1">
        <v>13</v>
      </c>
      <c r="E314" s="2">
        <v>6.784791666666667</v>
      </c>
      <c r="F314" s="2">
        <v>6.83</v>
      </c>
      <c r="G314" s="2">
        <v>6.75</v>
      </c>
      <c r="O314" s="2"/>
      <c r="P314" s="2"/>
      <c r="Q314" s="2"/>
    </row>
    <row r="315" spans="1:17" ht="12.75">
      <c r="A315" s="1">
        <v>2006</v>
      </c>
      <c r="B315" s="1" t="s">
        <v>18</v>
      </c>
      <c r="C315" s="1">
        <v>14</v>
      </c>
      <c r="E315" s="2">
        <v>6.7534375</v>
      </c>
      <c r="F315" s="2">
        <v>6.79</v>
      </c>
      <c r="G315" s="2">
        <v>6.72</v>
      </c>
      <c r="O315" s="2"/>
      <c r="P315" s="2"/>
      <c r="Q315" s="2"/>
    </row>
    <row r="316" spans="1:17" ht="12.75">
      <c r="A316" s="1">
        <v>2006</v>
      </c>
      <c r="B316" s="1" t="s">
        <v>18</v>
      </c>
      <c r="C316" s="1">
        <v>15</v>
      </c>
      <c r="E316" s="2">
        <v>6.750208333333347</v>
      </c>
      <c r="F316" s="2">
        <v>6.79</v>
      </c>
      <c r="G316" s="2">
        <v>6.71</v>
      </c>
      <c r="O316" s="2"/>
      <c r="P316" s="2"/>
      <c r="Q316" s="2"/>
    </row>
    <row r="317" spans="1:17" ht="12.75">
      <c r="A317" s="1">
        <v>2006</v>
      </c>
      <c r="B317" s="1" t="s">
        <v>18</v>
      </c>
      <c r="C317" s="1">
        <v>16</v>
      </c>
      <c r="E317" s="2">
        <v>6.76375</v>
      </c>
      <c r="F317" s="2">
        <v>6.81</v>
      </c>
      <c r="G317" s="2">
        <v>6.71</v>
      </c>
      <c r="O317" s="2"/>
      <c r="P317" s="2"/>
      <c r="Q317" s="2"/>
    </row>
    <row r="318" spans="1:17" ht="12.75">
      <c r="A318" s="1">
        <v>2006</v>
      </c>
      <c r="B318" s="1" t="s">
        <v>18</v>
      </c>
      <c r="C318" s="1">
        <v>17</v>
      </c>
      <c r="E318" s="2">
        <v>6.785208333333326</v>
      </c>
      <c r="F318" s="2">
        <v>6.83</v>
      </c>
      <c r="G318" s="2">
        <v>6.74</v>
      </c>
      <c r="O318" s="2"/>
      <c r="P318" s="2"/>
      <c r="Q318" s="2"/>
    </row>
    <row r="319" spans="1:17" ht="12.75">
      <c r="A319" s="1">
        <v>2006</v>
      </c>
      <c r="B319" s="1" t="s">
        <v>18</v>
      </c>
      <c r="C319" s="1">
        <v>18</v>
      </c>
      <c r="E319" s="2">
        <v>6.793125</v>
      </c>
      <c r="F319" s="2">
        <v>6.86</v>
      </c>
      <c r="G319" s="2">
        <v>6.73</v>
      </c>
      <c r="O319" s="2"/>
      <c r="P319" s="2"/>
      <c r="Q319" s="2"/>
    </row>
    <row r="320" spans="1:17" ht="12.75">
      <c r="A320" s="1">
        <v>2006</v>
      </c>
      <c r="B320" s="1" t="s">
        <v>18</v>
      </c>
      <c r="C320" s="1">
        <v>19</v>
      </c>
      <c r="E320" s="2">
        <v>6.788020833333327</v>
      </c>
      <c r="F320" s="2">
        <v>6.85</v>
      </c>
      <c r="G320" s="2">
        <v>6.73</v>
      </c>
      <c r="O320" s="2"/>
      <c r="P320" s="2"/>
      <c r="Q320" s="2"/>
    </row>
    <row r="321" spans="1:17" ht="12.75">
      <c r="A321" s="1">
        <v>2006</v>
      </c>
      <c r="B321" s="1" t="s">
        <v>18</v>
      </c>
      <c r="C321" s="1">
        <v>20</v>
      </c>
      <c r="E321" s="2">
        <v>6.78</v>
      </c>
      <c r="F321" s="2">
        <v>6.84</v>
      </c>
      <c r="G321" s="2">
        <v>6.73</v>
      </c>
      <c r="O321" s="2"/>
      <c r="P321" s="2"/>
      <c r="Q321" s="2"/>
    </row>
    <row r="322" spans="1:17" ht="12.75">
      <c r="A322" s="1">
        <v>2006</v>
      </c>
      <c r="B322" s="1" t="s">
        <v>18</v>
      </c>
      <c r="C322" s="1">
        <v>21</v>
      </c>
      <c r="E322" s="3">
        <v>6.727083333333333</v>
      </c>
      <c r="F322" s="3">
        <v>6.77</v>
      </c>
      <c r="G322" s="3">
        <v>6.69</v>
      </c>
      <c r="O322" s="2"/>
      <c r="P322" s="2"/>
      <c r="Q322" s="2"/>
    </row>
    <row r="323" spans="1:17" ht="12.75">
      <c r="A323" s="1">
        <v>2006</v>
      </c>
      <c r="B323" s="1" t="s">
        <v>18</v>
      </c>
      <c r="C323" s="1">
        <v>22</v>
      </c>
      <c r="E323" s="2">
        <v>6.729166666666661</v>
      </c>
      <c r="F323" s="2">
        <v>6.78</v>
      </c>
      <c r="G323" s="2">
        <v>6.68</v>
      </c>
      <c r="O323" s="2"/>
      <c r="P323" s="2"/>
      <c r="Q323" s="2"/>
    </row>
    <row r="324" spans="1:17" ht="12.75">
      <c r="A324" s="1">
        <v>2006</v>
      </c>
      <c r="B324" s="1" t="s">
        <v>18</v>
      </c>
      <c r="C324" s="1">
        <v>23</v>
      </c>
      <c r="E324" s="2">
        <v>6.718229166666667</v>
      </c>
      <c r="F324" s="2">
        <v>6.77</v>
      </c>
      <c r="G324" s="2">
        <v>6.68</v>
      </c>
      <c r="O324" s="2"/>
      <c r="P324" s="2"/>
      <c r="Q324" s="2"/>
    </row>
    <row r="325" spans="1:17" ht="12.75">
      <c r="A325" s="1">
        <v>2006</v>
      </c>
      <c r="B325" s="1" t="s">
        <v>18</v>
      </c>
      <c r="C325" s="1">
        <v>24</v>
      </c>
      <c r="E325" s="2">
        <v>6.670520833333331</v>
      </c>
      <c r="F325" s="2">
        <v>6.7</v>
      </c>
      <c r="G325" s="2">
        <v>6.64</v>
      </c>
      <c r="O325" s="2"/>
      <c r="P325" s="2"/>
      <c r="Q325" s="2"/>
    </row>
    <row r="326" spans="1:17" ht="12.75">
      <c r="A326" s="1">
        <v>2006</v>
      </c>
      <c r="B326" s="1" t="s">
        <v>18</v>
      </c>
      <c r="C326" s="1">
        <v>25</v>
      </c>
      <c r="E326" s="2">
        <v>6.6763541666666555</v>
      </c>
      <c r="F326" s="2">
        <v>6.73</v>
      </c>
      <c r="G326" s="2">
        <v>6.63</v>
      </c>
      <c r="O326" s="2"/>
      <c r="P326" s="2"/>
      <c r="Q326" s="2"/>
    </row>
    <row r="327" spans="1:17" ht="12.75">
      <c r="A327" s="1">
        <v>2006</v>
      </c>
      <c r="B327" s="1" t="s">
        <v>18</v>
      </c>
      <c r="C327" s="1">
        <v>26</v>
      </c>
      <c r="E327" s="2">
        <v>6.685520833333323</v>
      </c>
      <c r="F327" s="2">
        <v>6.73</v>
      </c>
      <c r="G327" s="2">
        <v>6.65</v>
      </c>
      <c r="O327" s="2"/>
      <c r="P327" s="2"/>
      <c r="Q327" s="2"/>
    </row>
    <row r="328" spans="1:17" ht="12.75">
      <c r="A328" s="1">
        <v>2006</v>
      </c>
      <c r="B328" s="1" t="s">
        <v>18</v>
      </c>
      <c r="C328" s="1">
        <v>27</v>
      </c>
      <c r="E328" s="2">
        <v>6.708958333333328</v>
      </c>
      <c r="F328" s="2">
        <v>6.76</v>
      </c>
      <c r="G328" s="2">
        <v>6.66</v>
      </c>
      <c r="O328" s="2"/>
      <c r="P328" s="2"/>
      <c r="Q328" s="2"/>
    </row>
    <row r="329" spans="1:17" ht="12.75">
      <c r="A329" s="1">
        <v>2006</v>
      </c>
      <c r="B329" s="1" t="s">
        <v>18</v>
      </c>
      <c r="C329" s="1">
        <v>28</v>
      </c>
      <c r="E329" s="2">
        <v>6.781979166666671</v>
      </c>
      <c r="F329" s="2">
        <v>6.82</v>
      </c>
      <c r="G329" s="2">
        <v>6.75</v>
      </c>
      <c r="O329" s="2"/>
      <c r="P329" s="2"/>
      <c r="Q329" s="2"/>
    </row>
    <row r="330" spans="1:17" ht="12.75">
      <c r="A330" s="1">
        <v>2006</v>
      </c>
      <c r="B330" s="1" t="s">
        <v>18</v>
      </c>
      <c r="C330" s="1">
        <v>29</v>
      </c>
      <c r="E330" s="2">
        <v>6.713125</v>
      </c>
      <c r="F330" s="2">
        <v>6.75</v>
      </c>
      <c r="G330" s="2">
        <v>6.7</v>
      </c>
      <c r="I330" s="4" t="s">
        <v>7</v>
      </c>
      <c r="K330" s="5">
        <f>AVERAGE(E302:E332)</f>
        <v>6.764899193548385</v>
      </c>
      <c r="O330" s="2"/>
      <c r="P330" s="2"/>
      <c r="Q330" s="2"/>
    </row>
    <row r="331" spans="1:17" ht="12.75">
      <c r="A331" s="1">
        <v>2006</v>
      </c>
      <c r="B331" s="1" t="s">
        <v>18</v>
      </c>
      <c r="C331" s="1">
        <v>30</v>
      </c>
      <c r="E331" s="2">
        <v>6.692916666666651</v>
      </c>
      <c r="F331" s="2">
        <v>6.7</v>
      </c>
      <c r="G331" s="2">
        <v>6.68</v>
      </c>
      <c r="I331" s="4" t="s">
        <v>8</v>
      </c>
      <c r="K331" s="5">
        <f>MAX(F302:F332)</f>
        <v>6.88</v>
      </c>
      <c r="O331" s="2"/>
      <c r="P331" s="2"/>
      <c r="Q331" s="2"/>
    </row>
    <row r="332" spans="1:17" ht="12.75">
      <c r="A332" s="1">
        <v>2006</v>
      </c>
      <c r="B332" s="1" t="s">
        <v>18</v>
      </c>
      <c r="C332" s="1">
        <v>31</v>
      </c>
      <c r="E332" s="5">
        <v>6.67697916666666</v>
      </c>
      <c r="F332" s="5">
        <v>6.68</v>
      </c>
      <c r="G332" s="5">
        <v>6.67</v>
      </c>
      <c r="I332" s="4" t="s">
        <v>9</v>
      </c>
      <c r="K332" s="5">
        <f>MIN(G302:G332)</f>
        <v>6.63</v>
      </c>
      <c r="O332" s="2"/>
      <c r="P332" s="2"/>
      <c r="Q332" s="2"/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17" ht="12.75">
      <c r="A336" s="1">
        <v>2006</v>
      </c>
      <c r="B336" s="1" t="s">
        <v>19</v>
      </c>
      <c r="C336" s="1">
        <v>1</v>
      </c>
      <c r="E336" s="2">
        <v>6.659895833333341</v>
      </c>
      <c r="F336" s="2">
        <v>6.67</v>
      </c>
      <c r="G336" s="2">
        <v>6.65</v>
      </c>
      <c r="O336" s="2"/>
      <c r="P336" s="2"/>
      <c r="Q336" s="2"/>
    </row>
    <row r="337" spans="1:17" ht="12.75">
      <c r="A337" s="1">
        <v>2006</v>
      </c>
      <c r="B337" s="1" t="s">
        <v>19</v>
      </c>
      <c r="C337" s="1">
        <v>2</v>
      </c>
      <c r="E337" s="2">
        <v>6.6471875</v>
      </c>
      <c r="F337" s="2">
        <v>6.65</v>
      </c>
      <c r="G337" s="2">
        <v>6.64</v>
      </c>
      <c r="O337" s="2"/>
      <c r="P337" s="2"/>
      <c r="Q337" s="2"/>
    </row>
    <row r="338" spans="1:17" ht="12.75">
      <c r="A338" s="1">
        <v>2006</v>
      </c>
      <c r="B338" s="1" t="s">
        <v>19</v>
      </c>
      <c r="C338" s="1">
        <v>3</v>
      </c>
      <c r="E338" s="2">
        <v>6.646666666666681</v>
      </c>
      <c r="F338" s="2">
        <v>6.65</v>
      </c>
      <c r="G338" s="2">
        <v>6.63</v>
      </c>
      <c r="O338" s="2"/>
      <c r="P338" s="2"/>
      <c r="Q338" s="2"/>
    </row>
    <row r="339" spans="1:17" ht="12.75">
      <c r="A339" s="1">
        <v>2006</v>
      </c>
      <c r="B339" s="1" t="s">
        <v>19</v>
      </c>
      <c r="C339" s="1">
        <v>4</v>
      </c>
      <c r="E339" s="2">
        <v>6.6394791666666855</v>
      </c>
      <c r="F339" s="2">
        <v>6.65</v>
      </c>
      <c r="G339" s="2">
        <v>6.63</v>
      </c>
      <c r="O339" s="2"/>
      <c r="P339" s="2"/>
      <c r="Q339" s="2"/>
    </row>
    <row r="340" spans="1:17" ht="12.75">
      <c r="A340" s="1">
        <v>2006</v>
      </c>
      <c r="B340" s="1" t="s">
        <v>19</v>
      </c>
      <c r="C340" s="1">
        <v>5</v>
      </c>
      <c r="E340" s="2">
        <v>6.63479166666669</v>
      </c>
      <c r="F340" s="2">
        <v>6.64</v>
      </c>
      <c r="G340" s="2">
        <v>6.63</v>
      </c>
      <c r="O340" s="2"/>
      <c r="P340" s="2"/>
      <c r="Q340" s="2"/>
    </row>
    <row r="341" spans="1:17" ht="12.75">
      <c r="A341" s="1">
        <v>2006</v>
      </c>
      <c r="B341" s="1" t="s">
        <v>19</v>
      </c>
      <c r="C341" s="1">
        <v>6</v>
      </c>
      <c r="E341" s="2">
        <v>6.63</v>
      </c>
      <c r="F341" s="2">
        <v>6.64</v>
      </c>
      <c r="G341" s="2">
        <v>6.62</v>
      </c>
      <c r="O341" s="2"/>
      <c r="P341" s="2"/>
      <c r="Q341" s="2"/>
    </row>
    <row r="342" spans="1:17" ht="12.75">
      <c r="A342" s="1">
        <v>2006</v>
      </c>
      <c r="B342" s="1" t="s">
        <v>19</v>
      </c>
      <c r="C342" s="1">
        <v>7</v>
      </c>
      <c r="E342" s="2">
        <v>6.642604166666681</v>
      </c>
      <c r="F342" s="2">
        <v>6.66</v>
      </c>
      <c r="G342" s="2">
        <v>6.62</v>
      </c>
      <c r="O342" s="2"/>
      <c r="P342" s="2"/>
      <c r="Q342" s="2"/>
    </row>
    <row r="343" spans="1:17" ht="12.75">
      <c r="A343" s="1">
        <v>2006</v>
      </c>
      <c r="B343" s="1" t="s">
        <v>19</v>
      </c>
      <c r="C343" s="1">
        <v>8</v>
      </c>
      <c r="E343" s="2">
        <v>6.623541666666682</v>
      </c>
      <c r="F343" s="2">
        <v>6.63</v>
      </c>
      <c r="G343" s="2">
        <v>6.61</v>
      </c>
      <c r="O343" s="2"/>
      <c r="P343" s="2"/>
      <c r="Q343" s="2"/>
    </row>
    <row r="344" spans="1:17" ht="12.75">
      <c r="A344" s="1">
        <v>2006</v>
      </c>
      <c r="B344" s="1" t="s">
        <v>19</v>
      </c>
      <c r="C344" s="1">
        <v>9</v>
      </c>
      <c r="E344" s="2">
        <v>6.613125</v>
      </c>
      <c r="F344" s="2">
        <v>6.62</v>
      </c>
      <c r="G344" s="2">
        <v>6.6</v>
      </c>
      <c r="O344" s="2"/>
      <c r="P344" s="2"/>
      <c r="Q344" s="2"/>
    </row>
    <row r="345" spans="1:17" ht="12.75">
      <c r="A345" s="1">
        <v>2006</v>
      </c>
      <c r="B345" s="1" t="s">
        <v>19</v>
      </c>
      <c r="C345" s="1">
        <v>10</v>
      </c>
      <c r="E345" s="2">
        <v>6.615416666666688</v>
      </c>
      <c r="F345" s="2">
        <v>6.62</v>
      </c>
      <c r="G345" s="2">
        <v>6.61</v>
      </c>
      <c r="O345" s="2"/>
      <c r="P345" s="2"/>
      <c r="Q345" s="2"/>
    </row>
    <row r="346" spans="1:17" ht="12.75">
      <c r="A346" s="1">
        <v>2006</v>
      </c>
      <c r="B346" s="1" t="s">
        <v>19</v>
      </c>
      <c r="C346" s="1">
        <v>11</v>
      </c>
      <c r="E346" s="2">
        <v>6.608020833333359</v>
      </c>
      <c r="F346" s="2">
        <v>6.62</v>
      </c>
      <c r="G346" s="2">
        <v>6.6</v>
      </c>
      <c r="O346" s="2"/>
      <c r="P346" s="2"/>
      <c r="Q346" s="2"/>
    </row>
    <row r="347" spans="1:17" ht="12.75">
      <c r="A347" s="1">
        <v>2006</v>
      </c>
      <c r="B347" s="1" t="s">
        <v>19</v>
      </c>
      <c r="C347" s="1">
        <v>12</v>
      </c>
      <c r="E347" s="2">
        <v>6.605</v>
      </c>
      <c r="F347" s="2">
        <v>6.61</v>
      </c>
      <c r="G347" s="2">
        <v>6.6</v>
      </c>
      <c r="O347" s="2"/>
      <c r="P347" s="2"/>
      <c r="Q347" s="2"/>
    </row>
    <row r="348" spans="1:17" ht="12.75">
      <c r="A348" s="1">
        <v>2006</v>
      </c>
      <c r="B348" s="1" t="s">
        <v>19</v>
      </c>
      <c r="C348" s="1">
        <v>13</v>
      </c>
      <c r="E348" s="2">
        <v>6.597604166666647</v>
      </c>
      <c r="F348" s="2">
        <v>6.61</v>
      </c>
      <c r="G348" s="2">
        <v>6.59</v>
      </c>
      <c r="O348" s="2"/>
      <c r="P348" s="2"/>
      <c r="Q348" s="2"/>
    </row>
    <row r="349" spans="1:17" ht="12.75">
      <c r="A349" s="1">
        <v>2006</v>
      </c>
      <c r="B349" s="1" t="s">
        <v>19</v>
      </c>
      <c r="C349" s="1">
        <v>14</v>
      </c>
      <c r="E349" s="2">
        <v>6.5986458333333164</v>
      </c>
      <c r="F349" s="2">
        <v>6.61</v>
      </c>
      <c r="G349" s="2">
        <v>6.59</v>
      </c>
      <c r="O349" s="2"/>
      <c r="P349" s="2"/>
      <c r="Q349" s="2"/>
    </row>
    <row r="350" spans="1:17" ht="12.75">
      <c r="A350" s="1">
        <v>2006</v>
      </c>
      <c r="B350" s="1" t="s">
        <v>19</v>
      </c>
      <c r="C350" s="1">
        <v>15</v>
      </c>
      <c r="E350" s="2">
        <v>6.587916666666651</v>
      </c>
      <c r="F350" s="2">
        <v>6.6</v>
      </c>
      <c r="G350" s="2">
        <v>6.58</v>
      </c>
      <c r="O350" s="2"/>
      <c r="P350" s="2"/>
      <c r="Q350" s="2"/>
    </row>
    <row r="351" spans="1:17" ht="12.75">
      <c r="A351" s="1">
        <v>2006</v>
      </c>
      <c r="B351" s="1" t="s">
        <v>19</v>
      </c>
      <c r="C351" s="1">
        <v>16</v>
      </c>
      <c r="E351" s="2">
        <v>6.585729166666651</v>
      </c>
      <c r="F351" s="2">
        <v>6.59</v>
      </c>
      <c r="G351" s="2">
        <v>6.57</v>
      </c>
      <c r="O351" s="2"/>
      <c r="P351" s="2"/>
      <c r="Q351" s="2"/>
    </row>
    <row r="352" spans="1:17" ht="12.75">
      <c r="A352" s="1">
        <v>2006</v>
      </c>
      <c r="B352" s="1" t="s">
        <v>19</v>
      </c>
      <c r="C352" s="1">
        <v>17</v>
      </c>
      <c r="E352" s="2">
        <v>6.58854166666665</v>
      </c>
      <c r="F352" s="2">
        <v>6.59</v>
      </c>
      <c r="G352" s="2">
        <v>6.58</v>
      </c>
      <c r="O352" s="2"/>
      <c r="P352" s="2"/>
      <c r="Q352" s="2"/>
    </row>
    <row r="353" spans="1:17" ht="12.75">
      <c r="A353" s="1">
        <v>2006</v>
      </c>
      <c r="B353" s="1" t="s">
        <v>19</v>
      </c>
      <c r="C353" s="1">
        <v>18</v>
      </c>
      <c r="E353" s="2">
        <v>6.577708333333325</v>
      </c>
      <c r="F353" s="2">
        <v>6.59</v>
      </c>
      <c r="G353" s="2">
        <v>6.57</v>
      </c>
      <c r="O353" s="2"/>
      <c r="P353" s="2"/>
      <c r="Q353" s="2"/>
    </row>
    <row r="354" spans="1:17" ht="12.75">
      <c r="A354" s="1">
        <v>2006</v>
      </c>
      <c r="B354" s="1" t="s">
        <v>19</v>
      </c>
      <c r="C354" s="1">
        <v>19</v>
      </c>
      <c r="E354" s="2">
        <v>6.576354166666658</v>
      </c>
      <c r="F354" s="2">
        <v>6.59</v>
      </c>
      <c r="G354" s="2">
        <v>6.56</v>
      </c>
      <c r="O354" s="2"/>
      <c r="P354" s="2"/>
      <c r="Q354" s="2"/>
    </row>
    <row r="355" spans="1:17" ht="12.75">
      <c r="A355" s="1">
        <v>2006</v>
      </c>
      <c r="B355" s="1" t="s">
        <v>19</v>
      </c>
      <c r="C355" s="1">
        <v>20</v>
      </c>
      <c r="E355" s="2">
        <v>6.56625</v>
      </c>
      <c r="F355" s="2">
        <v>6.58</v>
      </c>
      <c r="G355" s="2">
        <v>6.55</v>
      </c>
      <c r="O355" s="2"/>
      <c r="P355" s="2"/>
      <c r="Q355" s="2"/>
    </row>
    <row r="356" spans="1:17" ht="12.75">
      <c r="A356" s="1">
        <v>2006</v>
      </c>
      <c r="B356" s="1" t="s">
        <v>19</v>
      </c>
      <c r="C356" s="1">
        <v>21</v>
      </c>
      <c r="E356" s="2">
        <v>6.565625</v>
      </c>
      <c r="F356" s="2">
        <v>6.58</v>
      </c>
      <c r="G356" s="2">
        <v>6.55</v>
      </c>
      <c r="O356" s="2"/>
      <c r="P356" s="2"/>
      <c r="Q356" s="2"/>
    </row>
    <row r="357" spans="1:17" ht="12.75">
      <c r="A357" s="1">
        <v>2006</v>
      </c>
      <c r="B357" s="1" t="s">
        <v>19</v>
      </c>
      <c r="C357" s="1">
        <v>22</v>
      </c>
      <c r="E357" s="2">
        <v>6.5621875</v>
      </c>
      <c r="F357" s="2">
        <v>6.57</v>
      </c>
      <c r="G357" s="2">
        <v>6.54</v>
      </c>
      <c r="O357" s="2"/>
      <c r="P357" s="2"/>
      <c r="Q357" s="2"/>
    </row>
    <row r="358" spans="1:17" ht="12.75">
      <c r="A358" s="1">
        <v>2006</v>
      </c>
      <c r="B358" s="1" t="s">
        <v>19</v>
      </c>
      <c r="C358" s="1">
        <v>23</v>
      </c>
      <c r="E358" s="2">
        <v>6.564375</v>
      </c>
      <c r="F358" s="2">
        <v>6.58</v>
      </c>
      <c r="G358" s="2">
        <v>6.55</v>
      </c>
      <c r="O358" s="2"/>
      <c r="P358" s="2"/>
      <c r="Q358" s="2"/>
    </row>
    <row r="359" spans="1:17" ht="12.75">
      <c r="A359" s="1">
        <v>2006</v>
      </c>
      <c r="B359" s="1" t="s">
        <v>19</v>
      </c>
      <c r="C359" s="1">
        <v>24</v>
      </c>
      <c r="E359" s="2">
        <v>6.560416666666654</v>
      </c>
      <c r="F359" s="2">
        <v>6.57</v>
      </c>
      <c r="G359" s="2">
        <v>6.55</v>
      </c>
      <c r="O359" s="2"/>
      <c r="P359" s="2"/>
      <c r="Q359" s="2"/>
    </row>
    <row r="360" spans="1:17" ht="12.75">
      <c r="A360" s="1">
        <v>2006</v>
      </c>
      <c r="B360" s="1" t="s">
        <v>19</v>
      </c>
      <c r="C360" s="1">
        <v>25</v>
      </c>
      <c r="E360" s="2">
        <v>6.557395833333322</v>
      </c>
      <c r="F360" s="2">
        <v>6.57</v>
      </c>
      <c r="G360" s="2">
        <v>6.54</v>
      </c>
      <c r="O360" s="2"/>
      <c r="P360" s="2"/>
      <c r="Q360" s="2"/>
    </row>
    <row r="361" spans="1:17" ht="12.75">
      <c r="A361" s="1">
        <v>2006</v>
      </c>
      <c r="B361" s="1" t="s">
        <v>19</v>
      </c>
      <c r="C361" s="1">
        <v>26</v>
      </c>
      <c r="E361" s="2">
        <v>6.554895833333326</v>
      </c>
      <c r="F361" s="2">
        <v>6.56</v>
      </c>
      <c r="G361" s="2">
        <v>6.54</v>
      </c>
      <c r="O361" s="2"/>
      <c r="P361" s="2"/>
      <c r="Q361" s="2"/>
    </row>
    <row r="362" spans="1:17" ht="12.75">
      <c r="A362" s="1">
        <v>2006</v>
      </c>
      <c r="B362" s="1" t="s">
        <v>19</v>
      </c>
      <c r="C362" s="1">
        <v>27</v>
      </c>
      <c r="E362" s="2">
        <v>6.54895833333333</v>
      </c>
      <c r="F362" s="2">
        <v>6.56</v>
      </c>
      <c r="G362" s="2">
        <v>6.54</v>
      </c>
      <c r="O362" s="2"/>
      <c r="P362" s="2"/>
      <c r="Q362" s="2"/>
    </row>
    <row r="363" spans="1:17" ht="12.75">
      <c r="A363" s="1">
        <v>2006</v>
      </c>
      <c r="B363" s="1" t="s">
        <v>19</v>
      </c>
      <c r="C363" s="1">
        <v>28</v>
      </c>
      <c r="E363" s="2">
        <v>6.545208333333333</v>
      </c>
      <c r="F363" s="2">
        <v>6.56</v>
      </c>
      <c r="G363" s="2">
        <v>6.54</v>
      </c>
      <c r="I363" s="4" t="s">
        <v>7</v>
      </c>
      <c r="K363" s="5">
        <f>AVERAGE(E336:E365)</f>
        <v>6.593406249999999</v>
      </c>
      <c r="O363" s="2"/>
      <c r="P363" s="2"/>
      <c r="Q363" s="2"/>
    </row>
    <row r="364" spans="1:17" ht="12.75">
      <c r="A364" s="1">
        <v>2006</v>
      </c>
      <c r="B364" s="1" t="s">
        <v>19</v>
      </c>
      <c r="C364" s="1">
        <v>29</v>
      </c>
      <c r="E364" s="2">
        <v>6.542916666666665</v>
      </c>
      <c r="F364" s="2">
        <v>6.56</v>
      </c>
      <c r="G364" s="2">
        <v>6.52</v>
      </c>
      <c r="I364" s="4" t="s">
        <v>8</v>
      </c>
      <c r="K364" s="5">
        <f>MAX(F336:F365)</f>
        <v>6.67</v>
      </c>
      <c r="O364" s="2"/>
      <c r="P364" s="2"/>
      <c r="Q364" s="2"/>
    </row>
    <row r="365" spans="1:17" ht="12.75">
      <c r="A365" s="1">
        <v>2006</v>
      </c>
      <c r="B365" s="1" t="s">
        <v>19</v>
      </c>
      <c r="C365" s="1">
        <v>30</v>
      </c>
      <c r="E365" s="2">
        <v>6.555729166666657</v>
      </c>
      <c r="F365" s="2">
        <v>6.57</v>
      </c>
      <c r="G365" s="2">
        <v>6.54</v>
      </c>
      <c r="I365" s="4" t="s">
        <v>9</v>
      </c>
      <c r="K365" s="5">
        <f>MIN(G336:G365)</f>
        <v>6.52</v>
      </c>
      <c r="O365" s="2"/>
      <c r="P365" s="2"/>
      <c r="Q365" s="2"/>
    </row>
    <row r="366" spans="15:17" ht="12.75">
      <c r="O366" s="2"/>
      <c r="P366" s="2"/>
      <c r="Q366" s="2"/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17" ht="12.75">
      <c r="A369" s="1">
        <v>2006</v>
      </c>
      <c r="B369" s="1" t="s">
        <v>20</v>
      </c>
      <c r="C369" s="1">
        <v>1</v>
      </c>
      <c r="E369" s="5">
        <v>6.557395833333324</v>
      </c>
      <c r="F369" s="5">
        <v>6.56</v>
      </c>
      <c r="G369" s="5">
        <v>6.55</v>
      </c>
      <c r="O369" s="2"/>
      <c r="P369" s="2"/>
      <c r="Q369" s="2"/>
    </row>
    <row r="370" spans="1:17" ht="12.75">
      <c r="A370" s="1">
        <v>2006</v>
      </c>
      <c r="B370" s="1" t="s">
        <v>20</v>
      </c>
      <c r="C370" s="1">
        <v>2</v>
      </c>
      <c r="E370" s="5">
        <v>6.5475</v>
      </c>
      <c r="F370" s="5">
        <v>6.56</v>
      </c>
      <c r="G370" s="5">
        <v>6.53</v>
      </c>
      <c r="O370" s="2"/>
      <c r="P370" s="2"/>
      <c r="Q370" s="2"/>
    </row>
    <row r="371" spans="1:17" ht="12.75">
      <c r="A371" s="1">
        <v>2006</v>
      </c>
      <c r="B371" s="1" t="s">
        <v>20</v>
      </c>
      <c r="C371" s="1">
        <v>3</v>
      </c>
      <c r="E371" s="5">
        <v>6.55625</v>
      </c>
      <c r="F371" s="5">
        <v>6.56</v>
      </c>
      <c r="G371" s="5">
        <v>6.54</v>
      </c>
      <c r="O371" s="2"/>
      <c r="P371" s="2"/>
      <c r="Q371" s="2"/>
    </row>
    <row r="372" spans="1:17" ht="12.75">
      <c r="A372" s="1">
        <v>2006</v>
      </c>
      <c r="B372" s="1" t="s">
        <v>20</v>
      </c>
      <c r="C372" s="1">
        <v>4</v>
      </c>
      <c r="E372" s="5">
        <v>6.56</v>
      </c>
      <c r="F372" s="5">
        <v>6.57</v>
      </c>
      <c r="G372" s="5">
        <v>6.55</v>
      </c>
      <c r="O372" s="2"/>
      <c r="P372" s="2"/>
      <c r="Q372" s="2"/>
    </row>
    <row r="373" spans="1:17" ht="12.75">
      <c r="A373" s="1">
        <v>2006</v>
      </c>
      <c r="B373" s="1" t="s">
        <v>20</v>
      </c>
      <c r="C373" s="1">
        <v>5</v>
      </c>
      <c r="E373" s="5">
        <v>6.550416666666662</v>
      </c>
      <c r="F373" s="5">
        <v>6.56</v>
      </c>
      <c r="G373" s="5">
        <v>6.54</v>
      </c>
      <c r="O373" s="2"/>
      <c r="P373" s="2"/>
      <c r="Q373" s="2"/>
    </row>
    <row r="374" spans="1:17" ht="12.75">
      <c r="A374" s="1">
        <v>2006</v>
      </c>
      <c r="B374" s="1" t="s">
        <v>20</v>
      </c>
      <c r="C374" s="1">
        <v>6</v>
      </c>
      <c r="E374" s="5">
        <v>6.540833333333332</v>
      </c>
      <c r="F374" s="5">
        <v>6.55</v>
      </c>
      <c r="G374" s="5">
        <v>6.52</v>
      </c>
      <c r="O374" s="2"/>
      <c r="P374" s="2"/>
      <c r="Q374" s="2"/>
    </row>
    <row r="375" spans="1:17" ht="12.75">
      <c r="A375" s="1">
        <v>2006</v>
      </c>
      <c r="B375" s="1" t="s">
        <v>20</v>
      </c>
      <c r="C375" s="1">
        <v>7</v>
      </c>
      <c r="E375" s="5">
        <v>6.541666666666668</v>
      </c>
      <c r="F375" s="5">
        <v>6.55</v>
      </c>
      <c r="G375" s="5">
        <v>6.53</v>
      </c>
      <c r="O375" s="2"/>
      <c r="P375" s="2"/>
      <c r="Q375" s="2"/>
    </row>
    <row r="376" spans="1:17" ht="12.75">
      <c r="A376" s="1">
        <v>2006</v>
      </c>
      <c r="B376" s="1" t="s">
        <v>20</v>
      </c>
      <c r="C376" s="1">
        <v>8</v>
      </c>
      <c r="E376" s="5">
        <v>6.534791666666669</v>
      </c>
      <c r="F376" s="5">
        <v>6.56</v>
      </c>
      <c r="G376" s="5">
        <v>6.51</v>
      </c>
      <c r="O376" s="2"/>
      <c r="P376" s="2"/>
      <c r="Q376" s="2"/>
    </row>
    <row r="377" spans="1:17" ht="12.75">
      <c r="A377" s="1">
        <v>2006</v>
      </c>
      <c r="B377" s="1" t="s">
        <v>20</v>
      </c>
      <c r="C377" s="1">
        <v>9</v>
      </c>
      <c r="E377" s="5">
        <v>6.511145833333348</v>
      </c>
      <c r="F377" s="5">
        <v>6.52</v>
      </c>
      <c r="G377" s="5">
        <v>6.49</v>
      </c>
      <c r="O377" s="2"/>
      <c r="P377" s="2"/>
      <c r="Q377" s="2"/>
    </row>
    <row r="378" spans="1:17" ht="12.75">
      <c r="A378" s="1">
        <v>2006</v>
      </c>
      <c r="B378" s="1" t="s">
        <v>20</v>
      </c>
      <c r="C378" s="1">
        <v>10</v>
      </c>
      <c r="E378" s="5">
        <v>6.517083333333344</v>
      </c>
      <c r="F378" s="5">
        <v>6.53</v>
      </c>
      <c r="G378" s="5">
        <v>6.5</v>
      </c>
      <c r="O378" s="2"/>
      <c r="P378" s="2"/>
      <c r="Q378" s="2"/>
    </row>
    <row r="379" spans="1:17" ht="12.75">
      <c r="A379" s="1">
        <v>2006</v>
      </c>
      <c r="B379" s="1" t="s">
        <v>20</v>
      </c>
      <c r="C379" s="1">
        <v>11</v>
      </c>
      <c r="E379" s="5">
        <v>6.5226041666666745</v>
      </c>
      <c r="F379" s="5">
        <v>6.55</v>
      </c>
      <c r="G379" s="5">
        <v>6.51</v>
      </c>
      <c r="O379" s="2"/>
      <c r="P379" s="2"/>
      <c r="Q379" s="2"/>
    </row>
    <row r="380" spans="1:17" ht="12.75">
      <c r="A380" s="1">
        <v>2006</v>
      </c>
      <c r="B380" s="1" t="s">
        <v>20</v>
      </c>
      <c r="C380" s="1">
        <v>12</v>
      </c>
      <c r="E380" s="5">
        <v>6.536875</v>
      </c>
      <c r="F380" s="5">
        <v>6.56</v>
      </c>
      <c r="G380" s="5">
        <v>6.52</v>
      </c>
      <c r="O380" s="2"/>
      <c r="P380" s="2"/>
      <c r="Q380" s="2"/>
    </row>
    <row r="381" spans="1:17" ht="12.75">
      <c r="A381" s="1">
        <v>2006</v>
      </c>
      <c r="B381" s="1" t="s">
        <v>20</v>
      </c>
      <c r="C381" s="1">
        <v>13</v>
      </c>
      <c r="E381" s="5">
        <v>6.5365625</v>
      </c>
      <c r="F381" s="5">
        <v>6.56</v>
      </c>
      <c r="G381" s="5">
        <v>6.52</v>
      </c>
      <c r="O381" s="2"/>
      <c r="P381" s="2"/>
      <c r="Q381" s="2"/>
    </row>
    <row r="382" spans="1:17" ht="12.75">
      <c r="A382" s="1">
        <v>2006</v>
      </c>
      <c r="B382" s="1" t="s">
        <v>20</v>
      </c>
      <c r="C382" s="1">
        <v>14</v>
      </c>
      <c r="E382" s="5">
        <v>6.56</v>
      </c>
      <c r="F382" s="5">
        <v>6.59</v>
      </c>
      <c r="G382" s="5">
        <v>6.53</v>
      </c>
      <c r="O382" s="2"/>
      <c r="P382" s="2"/>
      <c r="Q382" s="2"/>
    </row>
    <row r="383" spans="1:17" ht="12.75">
      <c r="A383" s="1">
        <v>2006</v>
      </c>
      <c r="B383" s="1" t="s">
        <v>20</v>
      </c>
      <c r="C383" s="1">
        <v>15</v>
      </c>
      <c r="E383" s="3">
        <v>6.5641666666666545</v>
      </c>
      <c r="F383" s="3">
        <v>6.59</v>
      </c>
      <c r="G383" s="3">
        <v>6.54</v>
      </c>
      <c r="O383" s="2"/>
      <c r="P383" s="2"/>
      <c r="Q383" s="2"/>
    </row>
    <row r="384" spans="1:17" ht="12.75">
      <c r="A384" s="1">
        <v>2006</v>
      </c>
      <c r="B384" s="1" t="s">
        <v>20</v>
      </c>
      <c r="C384" s="1">
        <v>16</v>
      </c>
      <c r="E384" s="3">
        <v>6.544895833333332</v>
      </c>
      <c r="F384" s="3">
        <v>6.56</v>
      </c>
      <c r="G384" s="3">
        <v>6.52</v>
      </c>
      <c r="O384" s="2"/>
      <c r="P384" s="2"/>
      <c r="Q384" s="2"/>
    </row>
    <row r="385" spans="1:17" ht="12.75">
      <c r="A385" s="1">
        <v>2006</v>
      </c>
      <c r="B385" s="1" t="s">
        <v>20</v>
      </c>
      <c r="C385" s="1">
        <v>17</v>
      </c>
      <c r="E385" s="3">
        <v>6.549479166666661</v>
      </c>
      <c r="F385" s="3">
        <v>6.57</v>
      </c>
      <c r="G385" s="3">
        <v>6.52</v>
      </c>
      <c r="O385" s="2"/>
      <c r="P385" s="2"/>
      <c r="Q385" s="2"/>
    </row>
    <row r="386" spans="1:17" ht="12.75">
      <c r="A386" s="1">
        <v>2006</v>
      </c>
      <c r="B386" s="1" t="s">
        <v>20</v>
      </c>
      <c r="C386" s="1">
        <v>18</v>
      </c>
      <c r="E386" s="3">
        <v>6.5540625</v>
      </c>
      <c r="F386" s="3">
        <v>6.59</v>
      </c>
      <c r="G386" s="3">
        <v>6.53</v>
      </c>
      <c r="O386" s="2"/>
      <c r="P386" s="2"/>
      <c r="Q386" s="2"/>
    </row>
    <row r="387" spans="1:17" ht="12.75">
      <c r="A387" s="1">
        <v>2006</v>
      </c>
      <c r="B387" s="1" t="s">
        <v>20</v>
      </c>
      <c r="C387" s="1">
        <v>19</v>
      </c>
      <c r="E387" s="3">
        <v>6.553125</v>
      </c>
      <c r="F387" s="3">
        <v>6.58</v>
      </c>
      <c r="G387" s="3">
        <v>6.53</v>
      </c>
      <c r="O387" s="2"/>
      <c r="P387" s="2"/>
      <c r="Q387" s="2"/>
    </row>
    <row r="388" spans="1:17" ht="12.75">
      <c r="A388" s="1">
        <v>2006</v>
      </c>
      <c r="B388" s="1" t="s">
        <v>20</v>
      </c>
      <c r="C388" s="1">
        <v>20</v>
      </c>
      <c r="E388" s="3">
        <v>6.548020833333327</v>
      </c>
      <c r="F388" s="3">
        <v>6.58</v>
      </c>
      <c r="G388" s="3">
        <v>6.52</v>
      </c>
      <c r="O388" s="2"/>
      <c r="P388" s="2"/>
      <c r="Q388" s="2"/>
    </row>
    <row r="389" spans="1:17" ht="12.75">
      <c r="A389" s="1">
        <v>2006</v>
      </c>
      <c r="B389" s="1" t="s">
        <v>20</v>
      </c>
      <c r="C389" s="1">
        <v>21</v>
      </c>
      <c r="E389" s="3">
        <v>6.564375</v>
      </c>
      <c r="F389" s="3">
        <v>6.59</v>
      </c>
      <c r="G389" s="3">
        <v>6.53</v>
      </c>
      <c r="O389" s="2"/>
      <c r="P389" s="2"/>
      <c r="Q389" s="2"/>
    </row>
    <row r="390" spans="1:17" ht="12.75">
      <c r="A390" s="1">
        <v>2006</v>
      </c>
      <c r="B390" s="1" t="s">
        <v>20</v>
      </c>
      <c r="C390" s="1">
        <v>22</v>
      </c>
      <c r="E390" s="3">
        <v>6.580729166666652</v>
      </c>
      <c r="F390" s="3">
        <v>6.61</v>
      </c>
      <c r="G390" s="3">
        <v>6.56</v>
      </c>
      <c r="O390" s="2"/>
      <c r="P390" s="2"/>
      <c r="Q390" s="2"/>
    </row>
    <row r="391" spans="1:17" ht="12.75">
      <c r="A391" s="1">
        <v>2006</v>
      </c>
      <c r="B391" s="1" t="s">
        <v>20</v>
      </c>
      <c r="C391" s="1">
        <v>23</v>
      </c>
      <c r="E391" s="3">
        <v>6.580104166666658</v>
      </c>
      <c r="F391" s="3">
        <v>6.62</v>
      </c>
      <c r="G391" s="3">
        <v>6.55</v>
      </c>
      <c r="O391" s="2"/>
      <c r="P391" s="2"/>
      <c r="Q391" s="2"/>
    </row>
    <row r="392" spans="1:17" ht="12.75">
      <c r="A392" s="1">
        <v>2006</v>
      </c>
      <c r="B392" s="1" t="s">
        <v>20</v>
      </c>
      <c r="C392" s="1">
        <v>24</v>
      </c>
      <c r="E392" s="3">
        <v>6.58145833333333</v>
      </c>
      <c r="F392" s="3">
        <v>6.62</v>
      </c>
      <c r="G392" s="3">
        <v>6.54</v>
      </c>
      <c r="O392" s="2"/>
      <c r="P392" s="2"/>
      <c r="Q392" s="2"/>
    </row>
    <row r="393" spans="1:17" ht="12.75">
      <c r="A393" s="1">
        <v>2006</v>
      </c>
      <c r="B393" s="1" t="s">
        <v>20</v>
      </c>
      <c r="C393" s="1">
        <v>25</v>
      </c>
      <c r="E393" s="3">
        <v>6.618541666666683</v>
      </c>
      <c r="F393" s="3">
        <v>6.66</v>
      </c>
      <c r="G393" s="3">
        <v>6.57</v>
      </c>
      <c r="O393" s="2"/>
      <c r="P393" s="2"/>
      <c r="Q393" s="2"/>
    </row>
    <row r="394" spans="1:17" ht="12.75">
      <c r="A394" s="1">
        <v>2006</v>
      </c>
      <c r="B394" s="1" t="s">
        <v>20</v>
      </c>
      <c r="C394" s="1">
        <v>26</v>
      </c>
      <c r="E394" s="3">
        <v>6.605729166666666</v>
      </c>
      <c r="F394" s="3">
        <v>6.62</v>
      </c>
      <c r="G394" s="3">
        <v>6.6</v>
      </c>
      <c r="O394" s="2"/>
      <c r="P394" s="2"/>
      <c r="Q394" s="2"/>
    </row>
    <row r="395" spans="1:17" ht="12.75">
      <c r="A395" s="1">
        <v>2006</v>
      </c>
      <c r="B395" s="1" t="s">
        <v>20</v>
      </c>
      <c r="C395" s="1">
        <v>27</v>
      </c>
      <c r="E395" s="3">
        <v>6.6073958333333564</v>
      </c>
      <c r="F395" s="3">
        <v>6.62</v>
      </c>
      <c r="G395" s="3">
        <v>6.59</v>
      </c>
      <c r="O395" s="2"/>
      <c r="P395" s="2"/>
      <c r="Q395" s="2"/>
    </row>
    <row r="396" spans="1:17" ht="12.75">
      <c r="A396" s="1">
        <v>2006</v>
      </c>
      <c r="B396" s="1" t="s">
        <v>20</v>
      </c>
      <c r="C396" s="1">
        <v>28</v>
      </c>
      <c r="E396" s="3">
        <v>6.6145833333333535</v>
      </c>
      <c r="F396" s="3">
        <v>6.63</v>
      </c>
      <c r="G396" s="3">
        <v>6.59</v>
      </c>
      <c r="O396" s="2"/>
      <c r="P396" s="2"/>
      <c r="Q396" s="2"/>
    </row>
    <row r="397" spans="1:17" ht="12.75">
      <c r="A397" s="1">
        <v>2006</v>
      </c>
      <c r="B397" s="1" t="s">
        <v>20</v>
      </c>
      <c r="C397" s="1">
        <v>29</v>
      </c>
      <c r="E397" s="3">
        <v>6.628125</v>
      </c>
      <c r="F397" s="3">
        <v>6.65</v>
      </c>
      <c r="G397" s="3">
        <v>6.61</v>
      </c>
      <c r="I397" s="4" t="s">
        <v>7</v>
      </c>
      <c r="K397" s="2">
        <f>AVERAGE(E369:E399)</f>
        <v>6.566307123655915</v>
      </c>
      <c r="O397" s="2"/>
      <c r="P397" s="2"/>
      <c r="Q397" s="2"/>
    </row>
    <row r="398" spans="1:17" ht="12.75">
      <c r="A398" s="1">
        <v>2006</v>
      </c>
      <c r="B398" s="1" t="s">
        <v>20</v>
      </c>
      <c r="C398" s="1">
        <v>30</v>
      </c>
      <c r="E398" s="3">
        <v>6.643541666666678</v>
      </c>
      <c r="F398" s="3">
        <v>6.67</v>
      </c>
      <c r="G398" s="3">
        <v>6.62</v>
      </c>
      <c r="I398" s="4" t="s">
        <v>8</v>
      </c>
      <c r="K398" s="2">
        <f>MAX(F369:F399)</f>
        <v>6.68</v>
      </c>
      <c r="O398" s="2"/>
      <c r="P398" s="2"/>
      <c r="Q398" s="2"/>
    </row>
    <row r="399" spans="1:17" ht="12.75">
      <c r="A399" s="1">
        <v>2006</v>
      </c>
      <c r="B399" s="1" t="s">
        <v>20</v>
      </c>
      <c r="C399" s="1">
        <v>31</v>
      </c>
      <c r="E399" s="3">
        <v>6.6440625</v>
      </c>
      <c r="F399" s="3">
        <v>6.68</v>
      </c>
      <c r="G399" s="3">
        <v>6.62</v>
      </c>
      <c r="I399" s="4" t="s">
        <v>9</v>
      </c>
      <c r="K399" s="2">
        <f>MIN(G369:G399)</f>
        <v>6.49</v>
      </c>
      <c r="O399" s="2"/>
      <c r="P399" s="2"/>
      <c r="Q399" s="2"/>
    </row>
    <row r="400" ht="12.75">
      <c r="F400" s="3" t="s">
        <v>36</v>
      </c>
    </row>
    <row r="401" spans="2:14" ht="12.75">
      <c r="B401" s="1" t="s">
        <v>21</v>
      </c>
      <c r="C401" s="1" t="s">
        <v>22</v>
      </c>
      <c r="D401" s="1" t="s">
        <v>23</v>
      </c>
      <c r="E401" s="6" t="s">
        <v>24</v>
      </c>
      <c r="F401" s="6" t="s">
        <v>13</v>
      </c>
      <c r="G401" s="1" t="s">
        <v>25</v>
      </c>
      <c r="H401" s="1" t="s">
        <v>26</v>
      </c>
      <c r="I401" s="1" t="s">
        <v>27</v>
      </c>
      <c r="J401" s="1" t="s">
        <v>28</v>
      </c>
      <c r="K401" s="6" t="s">
        <v>29</v>
      </c>
      <c r="L401" s="6" t="s">
        <v>30</v>
      </c>
      <c r="M401" s="1" t="s">
        <v>31</v>
      </c>
      <c r="N401" s="7" t="s">
        <v>35</v>
      </c>
    </row>
    <row r="402" spans="1:14" ht="12.75">
      <c r="A402" s="1" t="s">
        <v>32</v>
      </c>
      <c r="B402" s="2">
        <v>6.604982638888883</v>
      </c>
      <c r="C402" s="2">
        <v>6.607206721230158</v>
      </c>
      <c r="D402" s="5">
        <v>6.525115087365595</v>
      </c>
      <c r="E402" s="5">
        <v>6.385390335648147</v>
      </c>
      <c r="F402" s="5">
        <v>6.369838709677422</v>
      </c>
      <c r="G402" s="2">
        <v>6.568944692460315</v>
      </c>
      <c r="H402" s="5" t="s">
        <v>39</v>
      </c>
      <c r="I402" s="5">
        <v>6.895473090277781</v>
      </c>
      <c r="J402" s="5">
        <v>7.018322916666669</v>
      </c>
      <c r="K402" s="5">
        <v>6.764899193548384</v>
      </c>
      <c r="L402" s="5">
        <v>6.5934062499999975</v>
      </c>
      <c r="M402" s="2">
        <v>6.566307123655914</v>
      </c>
      <c r="N402" s="2">
        <f>AVERAGE(B402:M402)</f>
        <v>6.627262432674479</v>
      </c>
    </row>
    <row r="403" spans="1:14" ht="12.75">
      <c r="A403" s="1" t="s">
        <v>33</v>
      </c>
      <c r="B403" s="2">
        <v>6.854166666666668</v>
      </c>
      <c r="C403" s="2">
        <v>6.925833333333333</v>
      </c>
      <c r="D403" s="5">
        <v>6.746666666666666</v>
      </c>
      <c r="E403" s="5">
        <v>6.665</v>
      </c>
      <c r="F403" s="5">
        <v>6.615833333333333</v>
      </c>
      <c r="G403" s="2">
        <v>6.94</v>
      </c>
      <c r="H403" s="5" t="s">
        <v>39</v>
      </c>
      <c r="I403" s="2">
        <v>7.31</v>
      </c>
      <c r="J403" s="5">
        <v>7.58</v>
      </c>
      <c r="K403" s="5">
        <v>6.88</v>
      </c>
      <c r="L403" s="5">
        <v>6.67</v>
      </c>
      <c r="M403" s="2">
        <v>6.68</v>
      </c>
      <c r="N403" s="2">
        <f>MAX(B403:M403)</f>
        <v>7.58</v>
      </c>
    </row>
    <row r="404" spans="1:14" ht="12.75">
      <c r="A404" s="1" t="s">
        <v>34</v>
      </c>
      <c r="B404" s="2">
        <v>6.45</v>
      </c>
      <c r="C404" s="2">
        <v>6.4725</v>
      </c>
      <c r="D404" s="5">
        <v>6.3125</v>
      </c>
      <c r="E404" s="5">
        <v>6.244166666666667</v>
      </c>
      <c r="F404" s="5">
        <v>6.169166666666666</v>
      </c>
      <c r="G404" s="2">
        <v>6.309166666666666</v>
      </c>
      <c r="H404" s="5" t="s">
        <v>39</v>
      </c>
      <c r="I404" s="2">
        <v>6.71</v>
      </c>
      <c r="J404" s="5">
        <v>6.84</v>
      </c>
      <c r="K404" s="5">
        <v>6.63</v>
      </c>
      <c r="L404" s="5">
        <v>6.52</v>
      </c>
      <c r="M404" s="2">
        <v>6.49</v>
      </c>
      <c r="N404" s="2">
        <f>MIN(B404:M404)</f>
        <v>6.169166666666666</v>
      </c>
    </row>
    <row r="405" spans="2:13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9" ht="15.75">
      <c r="N409" s="8"/>
    </row>
    <row r="410" ht="12.75">
      <c r="C410" s="1" t="s">
        <v>37</v>
      </c>
    </row>
    <row r="411" spans="2:10" ht="12.75">
      <c r="B411" s="1" t="s">
        <v>38</v>
      </c>
      <c r="C411" s="4"/>
      <c r="D411" s="3"/>
      <c r="G411" s="4"/>
      <c r="J411" s="2"/>
    </row>
  </sheetData>
  <sheetProtection/>
  <printOptions/>
  <pageMargins left="0.75" right="0.75" top="1" bottom="1" header="0.5" footer="0.5"/>
  <pageSetup horizontalDpi="300" verticalDpi="300" orientation="landscape" r:id="rId1"/>
  <rowBreaks count="11" manualBreakCount="11">
    <brk id="33" max="255" man="1"/>
    <brk id="64" max="255" man="1"/>
    <brk id="98" max="255" man="1"/>
    <brk id="131" max="255" man="1"/>
    <brk id="165" max="255" man="1"/>
    <brk id="198" max="255" man="1"/>
    <brk id="232" max="255" man="1"/>
    <brk id="266" max="255" man="1"/>
    <brk id="299" max="255" man="1"/>
    <brk id="333" max="255" man="1"/>
    <brk id="3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09"/>
  <sheetViews>
    <sheetView zoomScalePageLayoutView="0" workbookViewId="0" topLeftCell="A5">
      <selection activeCell="O5" sqref="O1:Q1638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10" width="9.140625" style="4" customWidth="1"/>
    <col min="11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2006</v>
      </c>
      <c r="B2" s="1" t="s">
        <v>6</v>
      </c>
      <c r="C2" s="1">
        <v>1</v>
      </c>
      <c r="E2" s="2">
        <v>0.09894097222222253</v>
      </c>
      <c r="F2" s="2">
        <v>1.1683333333333332</v>
      </c>
      <c r="G2" s="2">
        <v>-0.6191666666666665</v>
      </c>
    </row>
    <row r="3" spans="1:7" ht="12.75">
      <c r="A3" s="1">
        <v>2006</v>
      </c>
      <c r="B3" s="1" t="s">
        <v>6</v>
      </c>
      <c r="C3" s="1">
        <v>2</v>
      </c>
      <c r="E3" s="2">
        <v>0.3575868055555549</v>
      </c>
      <c r="F3" s="2">
        <v>1.3158333333333332</v>
      </c>
      <c r="G3" s="2">
        <v>-0.43666666666666665</v>
      </c>
    </row>
    <row r="4" spans="1:7" ht="12.75">
      <c r="A4" s="1">
        <v>2006</v>
      </c>
      <c r="B4" s="1" t="s">
        <v>6</v>
      </c>
      <c r="C4" s="1">
        <v>3</v>
      </c>
      <c r="E4" s="2">
        <v>0.335008680555555</v>
      </c>
      <c r="F4" s="2">
        <v>1.2141666666666666</v>
      </c>
      <c r="G4" s="2">
        <v>-0.38416666666666655</v>
      </c>
    </row>
    <row r="5" spans="1:7" ht="12.75">
      <c r="A5" s="1">
        <v>2006</v>
      </c>
      <c r="B5" s="1" t="s">
        <v>6</v>
      </c>
      <c r="C5" s="1">
        <v>4</v>
      </c>
      <c r="E5" s="2">
        <v>-0.0897395833333332</v>
      </c>
      <c r="F5" s="2">
        <v>0.79</v>
      </c>
      <c r="G5" s="2">
        <v>-0.8216666666666665</v>
      </c>
    </row>
    <row r="6" spans="1:7" ht="12.75">
      <c r="A6" s="1">
        <v>2006</v>
      </c>
      <c r="B6" s="1" t="s">
        <v>6</v>
      </c>
      <c r="C6" s="1">
        <v>5</v>
      </c>
      <c r="E6" s="2">
        <v>-0.107586805555556</v>
      </c>
      <c r="F6" s="2">
        <v>0.555</v>
      </c>
      <c r="G6" s="2">
        <v>-0.7366666666666666</v>
      </c>
    </row>
    <row r="7" spans="1:7" ht="12.75">
      <c r="A7" s="1">
        <v>2006</v>
      </c>
      <c r="B7" s="1" t="s">
        <v>6</v>
      </c>
      <c r="C7" s="1">
        <v>6</v>
      </c>
      <c r="E7" s="2">
        <v>-0.37440104166666666</v>
      </c>
      <c r="F7" s="2">
        <v>0.23916666666666675</v>
      </c>
      <c r="G7" s="2">
        <v>-0.8608333333333333</v>
      </c>
    </row>
    <row r="8" spans="1:7" ht="12.75">
      <c r="A8" s="1">
        <v>2006</v>
      </c>
      <c r="B8" s="1" t="s">
        <v>6</v>
      </c>
      <c r="C8" s="1">
        <v>7</v>
      </c>
      <c r="E8" s="2">
        <v>-0.6344618055555556</v>
      </c>
      <c r="F8" s="2">
        <v>-0.029166666666666563</v>
      </c>
      <c r="G8" s="2">
        <v>-0.91</v>
      </c>
    </row>
    <row r="9" spans="1:7" ht="12.75">
      <c r="A9" s="1">
        <v>2006</v>
      </c>
      <c r="B9" s="1" t="s">
        <v>6</v>
      </c>
      <c r="C9" s="1">
        <v>8</v>
      </c>
      <c r="E9" s="2">
        <v>-0.4695052083333334</v>
      </c>
      <c r="F9" s="2">
        <v>0.4966666666666668</v>
      </c>
      <c r="G9" s="2">
        <v>-0.8216666666666665</v>
      </c>
    </row>
    <row r="10" spans="1:7" ht="12.75">
      <c r="A10" s="1">
        <v>2006</v>
      </c>
      <c r="B10" s="1" t="s">
        <v>6</v>
      </c>
      <c r="C10" s="1">
        <v>9</v>
      </c>
      <c r="E10" s="2">
        <v>-0.41465277777777776</v>
      </c>
      <c r="F10" s="2">
        <v>0.4375</v>
      </c>
      <c r="G10" s="2">
        <v>-0.7958333333333332</v>
      </c>
    </row>
    <row r="11" spans="1:7" ht="12.75">
      <c r="A11" s="1">
        <v>2006</v>
      </c>
      <c r="B11" s="1" t="s">
        <v>6</v>
      </c>
      <c r="C11" s="1">
        <v>10</v>
      </c>
      <c r="E11" s="2">
        <v>-0.336163194444444</v>
      </c>
      <c r="F11" s="2">
        <v>0.6758333333333333</v>
      </c>
      <c r="G11" s="2">
        <v>-0.7075</v>
      </c>
    </row>
    <row r="12" spans="1:7" ht="12.75">
      <c r="A12" s="1">
        <v>2006</v>
      </c>
      <c r="B12" s="1" t="s">
        <v>6</v>
      </c>
      <c r="C12" s="1">
        <v>11</v>
      </c>
      <c r="E12" s="2">
        <v>-0.23639756944444412</v>
      </c>
      <c r="F12" s="2">
        <v>0.7775</v>
      </c>
      <c r="G12" s="2">
        <v>-0.7075</v>
      </c>
    </row>
    <row r="13" spans="1:7" ht="12.75">
      <c r="A13" s="1">
        <v>2006</v>
      </c>
      <c r="B13" s="1" t="s">
        <v>6</v>
      </c>
      <c r="C13" s="1">
        <v>12</v>
      </c>
      <c r="E13" s="2">
        <v>-0.2029947916666669</v>
      </c>
      <c r="F13" s="2">
        <v>0.78</v>
      </c>
      <c r="G13" s="2">
        <v>-0.6716666666666666</v>
      </c>
    </row>
    <row r="14" spans="1:7" ht="12.75">
      <c r="A14" s="1">
        <v>2006</v>
      </c>
      <c r="B14" s="1" t="s">
        <v>6</v>
      </c>
      <c r="C14" s="1">
        <v>13</v>
      </c>
      <c r="E14" s="2">
        <v>0.042352430555555154</v>
      </c>
      <c r="F14" s="2">
        <v>0.8616666666666666</v>
      </c>
      <c r="G14" s="2">
        <v>-0.6325</v>
      </c>
    </row>
    <row r="15" spans="1:7" ht="12.75">
      <c r="A15" s="1">
        <v>2006</v>
      </c>
      <c r="B15" s="1" t="s">
        <v>6</v>
      </c>
      <c r="C15" s="1">
        <v>14</v>
      </c>
      <c r="E15" s="2">
        <v>0.018220486111111267</v>
      </c>
      <c r="F15" s="2">
        <v>1.475</v>
      </c>
      <c r="G15" s="2">
        <v>-0.8283333333333334</v>
      </c>
    </row>
    <row r="16" spans="1:7" ht="12.75">
      <c r="A16" s="1">
        <v>2006</v>
      </c>
      <c r="B16" s="1" t="s">
        <v>6</v>
      </c>
      <c r="C16" s="1">
        <v>15</v>
      </c>
      <c r="E16" s="2">
        <v>-0.7180381944444445</v>
      </c>
      <c r="F16" s="2">
        <v>-0.058333333333333126</v>
      </c>
      <c r="G16" s="2">
        <v>-1.0758333333333332</v>
      </c>
    </row>
    <row r="17" spans="1:7" ht="12.75">
      <c r="A17" s="1">
        <v>2006</v>
      </c>
      <c r="B17" s="1" t="s">
        <v>6</v>
      </c>
      <c r="C17" s="1">
        <v>16</v>
      </c>
      <c r="E17" s="2">
        <v>-0.2466493055555553</v>
      </c>
      <c r="F17" s="2">
        <v>0.4833333333333334</v>
      </c>
      <c r="G17" s="2">
        <v>-0.805</v>
      </c>
    </row>
    <row r="18" spans="1:7" ht="12.75">
      <c r="A18" s="1">
        <v>2006</v>
      </c>
      <c r="B18" s="1" t="s">
        <v>6</v>
      </c>
      <c r="C18" s="1">
        <v>17</v>
      </c>
      <c r="E18" s="2">
        <v>0.2807552083333342</v>
      </c>
      <c r="F18" s="2">
        <v>0.7708333333333335</v>
      </c>
      <c r="G18" s="2">
        <v>-0.4591666666666666</v>
      </c>
    </row>
    <row r="19" spans="1:7" ht="12.75">
      <c r="A19" s="1">
        <v>2006</v>
      </c>
      <c r="B19" s="1" t="s">
        <v>6</v>
      </c>
      <c r="C19" s="1">
        <v>18</v>
      </c>
      <c r="E19" s="2">
        <v>-0.0902951388888884</v>
      </c>
      <c r="F19" s="2">
        <v>1.3191666666666666</v>
      </c>
      <c r="G19" s="2">
        <v>-0.9583333333333333</v>
      </c>
    </row>
    <row r="20" spans="1:7" ht="12.75">
      <c r="A20" s="1">
        <v>2006</v>
      </c>
      <c r="B20" s="1" t="s">
        <v>6</v>
      </c>
      <c r="C20" s="1">
        <v>19</v>
      </c>
      <c r="E20" s="2">
        <v>-0.7238975694444443</v>
      </c>
      <c r="F20" s="2">
        <v>-0.655</v>
      </c>
      <c r="G20" s="2">
        <v>-0.8083333333333333</v>
      </c>
    </row>
    <row r="21" spans="1:7" ht="12.75">
      <c r="A21" s="1">
        <v>2006</v>
      </c>
      <c r="B21" s="1" t="s">
        <v>6</v>
      </c>
      <c r="C21" s="1">
        <v>20</v>
      </c>
      <c r="E21" s="2">
        <v>-0.49634548611111096</v>
      </c>
      <c r="F21" s="2">
        <v>0.2025</v>
      </c>
      <c r="G21" s="2">
        <v>-0.7266666666666666</v>
      </c>
    </row>
    <row r="22" spans="1:7" ht="12.75">
      <c r="A22" s="1">
        <v>2006</v>
      </c>
      <c r="B22" s="1" t="s">
        <v>6</v>
      </c>
      <c r="C22" s="1">
        <v>21</v>
      </c>
      <c r="E22" s="2">
        <v>-0.3500954861111112</v>
      </c>
      <c r="F22" s="2">
        <v>0.2808333333333335</v>
      </c>
      <c r="G22" s="2">
        <v>-0.7008333333333332</v>
      </c>
    </row>
    <row r="23" spans="1:7" ht="12.75">
      <c r="A23" s="1">
        <v>2006</v>
      </c>
      <c r="B23" s="1" t="s">
        <v>6</v>
      </c>
      <c r="C23" s="1">
        <v>22</v>
      </c>
      <c r="E23" s="2">
        <v>-0.379609375</v>
      </c>
      <c r="F23" s="2">
        <v>0.5191666666666668</v>
      </c>
      <c r="G23" s="2">
        <v>-0.6908333333333332</v>
      </c>
    </row>
    <row r="24" spans="1:7" ht="12.75">
      <c r="A24" s="1">
        <v>2006</v>
      </c>
      <c r="B24" s="1" t="s">
        <v>6</v>
      </c>
      <c r="C24" s="1">
        <v>23</v>
      </c>
      <c r="E24" s="2">
        <v>-0.24644965277777764</v>
      </c>
      <c r="F24" s="2">
        <v>0.66</v>
      </c>
      <c r="G24" s="2">
        <v>-0.6908333333333332</v>
      </c>
    </row>
    <row r="25" spans="1:7" ht="12.75">
      <c r="A25" s="1">
        <v>2006</v>
      </c>
      <c r="B25" s="1" t="s">
        <v>6</v>
      </c>
      <c r="C25" s="1">
        <v>24</v>
      </c>
      <c r="E25" s="2">
        <v>-0.08905381944444457</v>
      </c>
      <c r="F25" s="2">
        <v>0.735</v>
      </c>
      <c r="G25" s="2">
        <v>-0.7433333333333332</v>
      </c>
    </row>
    <row r="26" spans="1:7" ht="12.75">
      <c r="A26" s="1">
        <v>2006</v>
      </c>
      <c r="B26" s="1" t="s">
        <v>6</v>
      </c>
      <c r="C26" s="1">
        <v>25</v>
      </c>
      <c r="E26" s="2">
        <v>-0.563515625</v>
      </c>
      <c r="F26" s="2">
        <v>0.5391666666666666</v>
      </c>
      <c r="G26" s="2">
        <v>-0.9783333333333333</v>
      </c>
    </row>
    <row r="27" spans="1:7" ht="12.75">
      <c r="A27" s="1">
        <v>2006</v>
      </c>
      <c r="B27" s="1" t="s">
        <v>6</v>
      </c>
      <c r="C27" s="1">
        <v>26</v>
      </c>
      <c r="E27" s="2">
        <v>-0.6843923611111111</v>
      </c>
      <c r="F27" s="2">
        <v>-0.0225</v>
      </c>
      <c r="G27" s="2">
        <v>-0.9583333333333333</v>
      </c>
    </row>
    <row r="28" spans="1:7" ht="12.75">
      <c r="A28" s="1">
        <v>2006</v>
      </c>
      <c r="B28" s="1" t="s">
        <v>6</v>
      </c>
      <c r="C28" s="1">
        <v>27</v>
      </c>
      <c r="E28" s="2">
        <v>-0.627890625</v>
      </c>
      <c r="F28" s="2">
        <v>0.07916666666666661</v>
      </c>
      <c r="G28" s="2">
        <v>-0.8741666666666665</v>
      </c>
    </row>
    <row r="29" spans="1:7" ht="12.75">
      <c r="A29" s="1">
        <v>2006</v>
      </c>
      <c r="B29" s="1" t="s">
        <v>6</v>
      </c>
      <c r="C29" s="1">
        <v>28</v>
      </c>
      <c r="E29" s="2">
        <v>-0.45243055555555567</v>
      </c>
      <c r="F29" s="2">
        <v>0.41833333333333345</v>
      </c>
      <c r="G29" s="2">
        <v>-0.7658333333333334</v>
      </c>
    </row>
    <row r="30" spans="1:11" ht="12.75">
      <c r="A30" s="1">
        <v>2006</v>
      </c>
      <c r="B30" s="1" t="s">
        <v>6</v>
      </c>
      <c r="C30" s="1">
        <v>29</v>
      </c>
      <c r="E30" s="2">
        <v>0.07510416666666675</v>
      </c>
      <c r="F30" s="2">
        <v>0.9858333333333331</v>
      </c>
      <c r="G30" s="2">
        <v>-0.675</v>
      </c>
      <c r="I30" s="4" t="s">
        <v>7</v>
      </c>
      <c r="K30" s="5">
        <f>AVERAGE(E2:E32)</f>
        <v>-0.22763076836917567</v>
      </c>
    </row>
    <row r="31" spans="1:11" ht="12.75">
      <c r="A31" s="1">
        <v>2006</v>
      </c>
      <c r="B31" s="1" t="s">
        <v>6</v>
      </c>
      <c r="C31" s="1">
        <v>30</v>
      </c>
      <c r="E31" s="2">
        <v>0.2611197916666663</v>
      </c>
      <c r="F31" s="2">
        <v>1.3941666666666668</v>
      </c>
      <c r="G31" s="2">
        <v>-0.47916666666666663</v>
      </c>
      <c r="I31" s="4" t="s">
        <v>8</v>
      </c>
      <c r="K31" s="5">
        <f>MAX(F2:F32)</f>
        <v>1.475</v>
      </c>
    </row>
    <row r="32" spans="1:11" ht="12.75">
      <c r="A32" s="1">
        <v>2006</v>
      </c>
      <c r="B32" s="1" t="s">
        <v>6</v>
      </c>
      <c r="C32" s="1">
        <v>31</v>
      </c>
      <c r="E32" s="2">
        <v>0.008923611111111729</v>
      </c>
      <c r="F32" s="2">
        <v>1.3908333333333334</v>
      </c>
      <c r="G32" s="2">
        <v>-0.8575</v>
      </c>
      <c r="I32" s="4" t="s">
        <v>9</v>
      </c>
      <c r="K32" s="5">
        <f>MIN(G2:G32)</f>
        <v>-1.0758333333333332</v>
      </c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2006</v>
      </c>
      <c r="B36" s="1" t="s">
        <v>10</v>
      </c>
      <c r="C36" s="1">
        <v>1</v>
      </c>
      <c r="E36" s="2">
        <v>-0.3544010416666661</v>
      </c>
      <c r="F36" s="2">
        <v>0.4541666666666666</v>
      </c>
      <c r="G36" s="2">
        <v>-0.8641666666666665</v>
      </c>
    </row>
    <row r="37" spans="1:7" ht="12.75">
      <c r="A37" s="1">
        <v>2006</v>
      </c>
      <c r="B37" s="1" t="s">
        <v>10</v>
      </c>
      <c r="C37" s="1">
        <v>2</v>
      </c>
      <c r="E37" s="2">
        <v>0.174921875</v>
      </c>
      <c r="F37" s="2">
        <v>0.9466666666666665</v>
      </c>
      <c r="G37" s="2">
        <v>-0.8016666666666665</v>
      </c>
    </row>
    <row r="38" spans="1:7" ht="12.75">
      <c r="A38" s="1">
        <v>2006</v>
      </c>
      <c r="B38" s="1" t="s">
        <v>10</v>
      </c>
      <c r="C38" s="1">
        <v>3</v>
      </c>
      <c r="E38" s="2">
        <v>0.41374131944444414</v>
      </c>
      <c r="F38" s="2">
        <v>1.1</v>
      </c>
      <c r="G38" s="2">
        <v>-0.40416666666666656</v>
      </c>
    </row>
    <row r="39" spans="1:7" ht="12.75">
      <c r="A39" s="1">
        <v>2006</v>
      </c>
      <c r="B39" s="1" t="s">
        <v>10</v>
      </c>
      <c r="C39" s="1">
        <v>4</v>
      </c>
      <c r="E39" s="2">
        <v>0.4078385416666668</v>
      </c>
      <c r="F39" s="2">
        <v>1.185</v>
      </c>
      <c r="G39" s="2">
        <v>-0.525</v>
      </c>
    </row>
    <row r="40" spans="1:7" ht="12.75">
      <c r="A40" s="1">
        <v>2006</v>
      </c>
      <c r="B40" s="1" t="s">
        <v>10</v>
      </c>
      <c r="C40" s="1">
        <v>5</v>
      </c>
      <c r="E40" s="2">
        <v>0.004861111111111427</v>
      </c>
      <c r="F40" s="2">
        <v>0.32333333333333325</v>
      </c>
      <c r="G40" s="2">
        <v>-0.3975</v>
      </c>
    </row>
    <row r="41" spans="1:7" ht="12.75">
      <c r="A41" s="1">
        <v>2006</v>
      </c>
      <c r="B41" s="1" t="s">
        <v>10</v>
      </c>
      <c r="C41" s="1">
        <v>6</v>
      </c>
      <c r="E41" s="2">
        <v>0.012361111111111267</v>
      </c>
      <c r="F41" s="2">
        <v>0.5975</v>
      </c>
      <c r="G41" s="2">
        <v>-0.2866666666666665</v>
      </c>
    </row>
    <row r="42" spans="1:7" ht="12.75">
      <c r="A42" s="1">
        <v>2006</v>
      </c>
      <c r="B42" s="1" t="s">
        <v>10</v>
      </c>
      <c r="C42" s="1">
        <v>7</v>
      </c>
      <c r="E42" s="2">
        <v>0.07066840277777753</v>
      </c>
      <c r="F42" s="2">
        <v>0.7216666666666667</v>
      </c>
      <c r="G42" s="2">
        <v>-0.3975</v>
      </c>
    </row>
    <row r="43" spans="1:7" ht="12.75">
      <c r="A43" s="1">
        <v>2006</v>
      </c>
      <c r="B43" s="1" t="s">
        <v>10</v>
      </c>
      <c r="C43" s="1">
        <v>8</v>
      </c>
      <c r="E43" s="2">
        <v>-0.31977430555555597</v>
      </c>
      <c r="F43" s="2">
        <v>0.4966666666666668</v>
      </c>
      <c r="G43" s="2">
        <v>-0.7175</v>
      </c>
    </row>
    <row r="44" spans="1:7" ht="12.75">
      <c r="A44" s="1">
        <v>2006</v>
      </c>
      <c r="B44" s="1" t="s">
        <v>10</v>
      </c>
      <c r="C44" s="1">
        <v>9</v>
      </c>
      <c r="E44" s="2">
        <v>-0.3836631944444442</v>
      </c>
      <c r="F44" s="2">
        <v>0.10833333333333339</v>
      </c>
      <c r="G44" s="2">
        <v>-0.685</v>
      </c>
    </row>
    <row r="45" spans="1:7" ht="12.75">
      <c r="A45" s="1">
        <v>2006</v>
      </c>
      <c r="B45" s="1" t="s">
        <v>10</v>
      </c>
      <c r="C45" s="1">
        <v>10</v>
      </c>
      <c r="E45" s="2">
        <v>-0.21700520833333337</v>
      </c>
      <c r="F45" s="2">
        <v>0.5458333333333334</v>
      </c>
      <c r="G45" s="2">
        <v>-0.665</v>
      </c>
    </row>
    <row r="46" spans="1:7" ht="12.75">
      <c r="A46" s="1">
        <v>2006</v>
      </c>
      <c r="B46" s="1" t="s">
        <v>10</v>
      </c>
      <c r="C46" s="1">
        <v>11</v>
      </c>
      <c r="E46" s="2">
        <v>0.20875</v>
      </c>
      <c r="F46" s="2">
        <v>0.8425</v>
      </c>
      <c r="G46" s="2">
        <v>-0.5308333333333333</v>
      </c>
    </row>
    <row r="47" spans="1:7" ht="12.75">
      <c r="A47" s="1">
        <v>2006</v>
      </c>
      <c r="B47" s="1" t="s">
        <v>10</v>
      </c>
      <c r="C47" s="1">
        <v>12</v>
      </c>
      <c r="E47" s="2">
        <v>-0.2570746527777773</v>
      </c>
      <c r="F47" s="2">
        <v>0.9275</v>
      </c>
      <c r="G47" s="2">
        <v>-0.6941666666666666</v>
      </c>
    </row>
    <row r="48" spans="1:7" ht="12.75">
      <c r="A48" s="1">
        <v>2006</v>
      </c>
      <c r="B48" s="1" t="s">
        <v>10</v>
      </c>
      <c r="C48" s="1">
        <v>13</v>
      </c>
      <c r="E48" s="2">
        <v>-0.5409548611111111</v>
      </c>
      <c r="F48" s="2">
        <v>0.1375</v>
      </c>
      <c r="G48" s="2">
        <v>-0.8475</v>
      </c>
    </row>
    <row r="49" spans="1:7" ht="12.75">
      <c r="A49" s="1">
        <v>2006</v>
      </c>
      <c r="B49" s="1" t="s">
        <v>10</v>
      </c>
      <c r="C49" s="1">
        <v>14</v>
      </c>
      <c r="E49" s="2">
        <v>-0.6321875</v>
      </c>
      <c r="F49" s="2">
        <v>-0.1725</v>
      </c>
      <c r="G49" s="2">
        <v>-0.8608333333333333</v>
      </c>
    </row>
    <row r="50" spans="1:7" ht="12.75">
      <c r="A50" s="1">
        <v>2006</v>
      </c>
      <c r="B50" s="1" t="s">
        <v>10</v>
      </c>
      <c r="C50" s="1">
        <v>15</v>
      </c>
      <c r="E50" s="2">
        <v>-0.46509548611111107</v>
      </c>
      <c r="F50" s="2">
        <v>0.18</v>
      </c>
      <c r="G50" s="2">
        <v>-0.7725</v>
      </c>
    </row>
    <row r="51" spans="1:7" ht="12.75">
      <c r="A51" s="1">
        <v>2006</v>
      </c>
      <c r="B51" s="1" t="s">
        <v>10</v>
      </c>
      <c r="C51" s="1">
        <v>16</v>
      </c>
      <c r="E51" s="2">
        <v>-0.41296875</v>
      </c>
      <c r="F51" s="2">
        <v>0.1375</v>
      </c>
      <c r="G51" s="2">
        <v>-0.7433333333333332</v>
      </c>
    </row>
    <row r="52" spans="1:7" ht="12.75">
      <c r="A52" s="1">
        <v>2006</v>
      </c>
      <c r="B52" s="1" t="s">
        <v>10</v>
      </c>
      <c r="C52" s="1">
        <v>17</v>
      </c>
      <c r="E52" s="2">
        <v>-0.3586805555555552</v>
      </c>
      <c r="F52" s="2">
        <v>0.1275</v>
      </c>
      <c r="G52" s="2">
        <v>-0.7208333333333332</v>
      </c>
    </row>
    <row r="53" spans="1:7" ht="12.75">
      <c r="A53" s="1">
        <v>2006</v>
      </c>
      <c r="B53" s="1" t="s">
        <v>10</v>
      </c>
      <c r="C53" s="1">
        <v>18</v>
      </c>
      <c r="E53" s="2">
        <v>-0.3176649305555558</v>
      </c>
      <c r="F53" s="2">
        <v>0.3625</v>
      </c>
      <c r="G53" s="2">
        <v>-0.7625</v>
      </c>
    </row>
    <row r="54" spans="1:7" ht="12.75">
      <c r="A54" s="1">
        <v>2006</v>
      </c>
      <c r="B54" s="1" t="s">
        <v>10</v>
      </c>
      <c r="C54" s="1">
        <v>19</v>
      </c>
      <c r="E54" s="2">
        <v>-0.3261545138888887</v>
      </c>
      <c r="F54" s="2">
        <v>0.415</v>
      </c>
      <c r="G54" s="2">
        <v>-0.75</v>
      </c>
    </row>
    <row r="55" spans="1:7" ht="12.75">
      <c r="A55" s="1">
        <v>2006</v>
      </c>
      <c r="B55" s="1" t="s">
        <v>10</v>
      </c>
      <c r="C55" s="1">
        <v>20</v>
      </c>
      <c r="E55" s="2">
        <v>-0.281111111111111</v>
      </c>
      <c r="F55" s="2">
        <v>0.5783333333333336</v>
      </c>
      <c r="G55" s="2">
        <v>-0.7333333333333332</v>
      </c>
    </row>
    <row r="56" spans="1:7" ht="12.75">
      <c r="A56" s="1">
        <v>2006</v>
      </c>
      <c r="B56" s="1" t="s">
        <v>10</v>
      </c>
      <c r="C56" s="1">
        <v>21</v>
      </c>
      <c r="E56" s="2">
        <v>-0.18183159722222242</v>
      </c>
      <c r="F56" s="2">
        <v>0.5783333333333336</v>
      </c>
      <c r="G56" s="2">
        <v>-0.7233333333333332</v>
      </c>
    </row>
    <row r="57" spans="1:7" ht="12.75">
      <c r="A57" s="1">
        <v>2006</v>
      </c>
      <c r="B57" s="1" t="s">
        <v>10</v>
      </c>
      <c r="C57" s="1">
        <v>22</v>
      </c>
      <c r="E57" s="2">
        <v>-0.09019965277777775</v>
      </c>
      <c r="F57" s="2">
        <v>0.8166666666666669</v>
      </c>
      <c r="G57" s="2">
        <v>-0.7208333333333332</v>
      </c>
    </row>
    <row r="58" spans="1:7" ht="12.75">
      <c r="A58" s="1">
        <v>2006</v>
      </c>
      <c r="B58" s="1" t="s">
        <v>10</v>
      </c>
      <c r="C58" s="1">
        <v>23</v>
      </c>
      <c r="E58" s="2">
        <v>-0.061883680555555154</v>
      </c>
      <c r="F58" s="2">
        <v>0.6433333333333333</v>
      </c>
      <c r="G58" s="2">
        <v>-0.6483333333333333</v>
      </c>
    </row>
    <row r="59" spans="1:7" ht="12.75">
      <c r="A59" s="1">
        <v>2006</v>
      </c>
      <c r="B59" s="1" t="s">
        <v>10</v>
      </c>
      <c r="C59" s="1">
        <v>24</v>
      </c>
      <c r="E59" s="2">
        <v>-0.371362847222222</v>
      </c>
      <c r="F59" s="2">
        <v>0.4833333333333334</v>
      </c>
      <c r="G59" s="2">
        <v>-0.6875</v>
      </c>
    </row>
    <row r="60" spans="1:7" ht="12.75">
      <c r="A60" s="1">
        <v>2006</v>
      </c>
      <c r="B60" s="1" t="s">
        <v>10</v>
      </c>
      <c r="C60" s="1">
        <v>25</v>
      </c>
      <c r="E60" s="2">
        <v>-0.1587239583333333</v>
      </c>
      <c r="F60" s="2">
        <v>0.8683333333333334</v>
      </c>
      <c r="G60" s="2">
        <v>-0.6583333333333333</v>
      </c>
    </row>
    <row r="61" spans="1:7" ht="12.75">
      <c r="A61" s="1">
        <v>2006</v>
      </c>
      <c r="B61" s="1" t="s">
        <v>10</v>
      </c>
      <c r="C61" s="1">
        <v>26</v>
      </c>
      <c r="E61" s="2">
        <v>0.04139756944444439</v>
      </c>
      <c r="F61" s="2">
        <v>1.3708333333333333</v>
      </c>
      <c r="G61" s="2">
        <v>-0.7891666666666666</v>
      </c>
    </row>
    <row r="62" spans="1:11" ht="12.75">
      <c r="A62" s="1">
        <v>2006</v>
      </c>
      <c r="B62" s="1" t="s">
        <v>10</v>
      </c>
      <c r="C62" s="1">
        <v>27</v>
      </c>
      <c r="E62" s="2">
        <v>-0.8092361111111113</v>
      </c>
      <c r="F62" s="2">
        <v>-0.7041666666666666</v>
      </c>
      <c r="G62" s="2">
        <v>-0.975</v>
      </c>
      <c r="I62" s="4" t="s">
        <v>7</v>
      </c>
      <c r="K62" s="2">
        <f>AVERAGE(E36:E63)</f>
        <v>-0.19973121279761893</v>
      </c>
    </row>
    <row r="63" spans="1:11" ht="12.75">
      <c r="A63" s="1">
        <v>2006</v>
      </c>
      <c r="B63" s="1" t="s">
        <v>10</v>
      </c>
      <c r="C63" s="1">
        <v>28</v>
      </c>
      <c r="E63" s="2">
        <v>-0.3870399305555551</v>
      </c>
      <c r="F63" s="2">
        <v>0.4508333333333334</v>
      </c>
      <c r="G63" s="2">
        <v>-0.8216666666666665</v>
      </c>
      <c r="I63" s="4" t="s">
        <v>8</v>
      </c>
      <c r="K63" s="2">
        <f>MAX(F36:F63)</f>
        <v>1.3708333333333333</v>
      </c>
    </row>
    <row r="64" spans="5:11" ht="12.75">
      <c r="E64" s="2"/>
      <c r="F64" s="2"/>
      <c r="G64" s="2"/>
      <c r="I64" s="4" t="s">
        <v>9</v>
      </c>
      <c r="K64" s="2">
        <f>MIN(G36:G63)</f>
        <v>-0.975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7" ht="12.75">
      <c r="A67" s="1">
        <v>2006</v>
      </c>
      <c r="B67" s="1" t="s">
        <v>11</v>
      </c>
      <c r="C67" s="1">
        <v>1</v>
      </c>
      <c r="E67" s="2">
        <v>-0.034322916666666536</v>
      </c>
      <c r="F67" s="2">
        <v>0.78</v>
      </c>
      <c r="G67" s="2">
        <v>-0.7566666666666666</v>
      </c>
    </row>
    <row r="68" spans="1:7" ht="12.75">
      <c r="A68" s="1">
        <v>2006</v>
      </c>
      <c r="B68" s="1" t="s">
        <v>11</v>
      </c>
      <c r="C68" s="1">
        <v>2</v>
      </c>
      <c r="E68" s="2">
        <v>0.136953125</v>
      </c>
      <c r="F68" s="2">
        <v>0.8916666666666668</v>
      </c>
      <c r="G68" s="2">
        <v>-0.7825</v>
      </c>
    </row>
    <row r="69" spans="1:7" ht="12.75">
      <c r="A69" s="1">
        <v>2006</v>
      </c>
      <c r="B69" s="1" t="s">
        <v>11</v>
      </c>
      <c r="C69" s="1">
        <v>3</v>
      </c>
      <c r="E69" s="2">
        <v>0.137109375</v>
      </c>
      <c r="F69" s="2">
        <v>0.8583333333333336</v>
      </c>
      <c r="G69" s="2">
        <v>-0.6391666666666665</v>
      </c>
    </row>
    <row r="70" spans="1:7" ht="12.75">
      <c r="A70" s="1">
        <v>2006</v>
      </c>
      <c r="B70" s="1" t="s">
        <v>11</v>
      </c>
      <c r="C70" s="1">
        <v>4</v>
      </c>
      <c r="E70" s="2">
        <v>-0.2683072916666668</v>
      </c>
      <c r="F70" s="2">
        <v>0.33666666666666667</v>
      </c>
      <c r="G70" s="2">
        <v>-0.8116666666666665</v>
      </c>
    </row>
    <row r="71" spans="1:7" ht="12.75">
      <c r="A71" s="1">
        <v>2006</v>
      </c>
      <c r="B71" s="1" t="s">
        <v>11</v>
      </c>
      <c r="C71" s="1">
        <v>5</v>
      </c>
      <c r="E71" s="2">
        <v>-0.4550347222222223</v>
      </c>
      <c r="F71" s="2">
        <v>0.46083333333333343</v>
      </c>
      <c r="G71" s="2">
        <v>-0.8283333333333334</v>
      </c>
    </row>
    <row r="72" spans="1:7" ht="12.75">
      <c r="A72" s="1">
        <v>2006</v>
      </c>
      <c r="B72" s="1" t="s">
        <v>11</v>
      </c>
      <c r="C72" s="1">
        <v>6</v>
      </c>
      <c r="E72" s="2">
        <v>-0.14884548611111126</v>
      </c>
      <c r="F72" s="2">
        <v>0.7608333333333333</v>
      </c>
      <c r="G72" s="2">
        <v>-0.815</v>
      </c>
    </row>
    <row r="73" spans="1:7" ht="12.75">
      <c r="A73" s="1">
        <v>2006</v>
      </c>
      <c r="B73" s="1" t="s">
        <v>11</v>
      </c>
      <c r="C73" s="1">
        <v>7</v>
      </c>
      <c r="E73" s="2">
        <v>-0.3680034722222224</v>
      </c>
      <c r="F73" s="2">
        <v>0.18</v>
      </c>
      <c r="G73" s="2">
        <v>-0.7466666666666666</v>
      </c>
    </row>
    <row r="74" spans="1:7" ht="12.75">
      <c r="A74" s="1">
        <v>2006</v>
      </c>
      <c r="B74" s="1" t="s">
        <v>11</v>
      </c>
      <c r="C74" s="1">
        <v>8</v>
      </c>
      <c r="E74" s="2">
        <v>-0.44651909722222205</v>
      </c>
      <c r="F74" s="2">
        <v>0.5125</v>
      </c>
      <c r="G74" s="2">
        <v>-0.8541666666666665</v>
      </c>
    </row>
    <row r="75" spans="1:7" ht="12.75">
      <c r="A75" s="1">
        <v>2006</v>
      </c>
      <c r="B75" s="1" t="s">
        <v>11</v>
      </c>
      <c r="C75" s="1">
        <v>9</v>
      </c>
      <c r="E75" s="2">
        <v>0.15136284722222237</v>
      </c>
      <c r="F75" s="2">
        <v>1.1425</v>
      </c>
      <c r="G75" s="2">
        <v>-0.7891666666666666</v>
      </c>
    </row>
    <row r="76" spans="1:7" ht="12.75">
      <c r="A76" s="1">
        <v>2006</v>
      </c>
      <c r="B76" s="1" t="s">
        <v>11</v>
      </c>
      <c r="C76" s="1">
        <v>10</v>
      </c>
      <c r="E76" s="2">
        <v>0.4030381944444439</v>
      </c>
      <c r="F76" s="2">
        <v>1.2991666666666666</v>
      </c>
      <c r="G76" s="2">
        <v>-0.4925</v>
      </c>
    </row>
    <row r="77" spans="1:7" ht="12.75">
      <c r="A77" s="1">
        <v>2006</v>
      </c>
      <c r="B77" s="1" t="s">
        <v>11</v>
      </c>
      <c r="C77" s="1">
        <v>11</v>
      </c>
      <c r="E77" s="2">
        <v>0.22099826388888877</v>
      </c>
      <c r="F77" s="2">
        <v>1.0575</v>
      </c>
      <c r="G77" s="2">
        <v>-0.5475</v>
      </c>
    </row>
    <row r="78" spans="1:7" ht="12.75">
      <c r="A78" s="1">
        <v>2006</v>
      </c>
      <c r="B78" s="1" t="s">
        <v>11</v>
      </c>
      <c r="C78" s="1">
        <v>12</v>
      </c>
      <c r="E78" s="2">
        <v>-0.04939236111111134</v>
      </c>
      <c r="F78" s="2">
        <v>0.8391666666666666</v>
      </c>
      <c r="G78" s="2">
        <v>-0.6783333333333333</v>
      </c>
    </row>
    <row r="79" spans="1:7" ht="12.75">
      <c r="A79" s="1">
        <v>2006</v>
      </c>
      <c r="B79" s="1" t="s">
        <v>11</v>
      </c>
      <c r="C79" s="1">
        <v>13</v>
      </c>
      <c r="E79" s="2">
        <v>0.0788020833333336</v>
      </c>
      <c r="F79" s="2">
        <v>0.7083333333333335</v>
      </c>
      <c r="G79" s="2">
        <v>-0.6</v>
      </c>
    </row>
    <row r="80" spans="1:7" ht="12.75">
      <c r="A80" s="1">
        <v>2006</v>
      </c>
      <c r="B80" s="1" t="s">
        <v>11</v>
      </c>
      <c r="C80" s="1">
        <v>14</v>
      </c>
      <c r="E80" s="2">
        <v>0.20736111111111155</v>
      </c>
      <c r="F80" s="2">
        <v>0.865</v>
      </c>
      <c r="G80" s="2">
        <v>-0.505</v>
      </c>
    </row>
    <row r="81" spans="1:7" ht="12.75">
      <c r="A81" s="1">
        <v>2006</v>
      </c>
      <c r="B81" s="1" t="s">
        <v>11</v>
      </c>
      <c r="C81" s="1">
        <v>15</v>
      </c>
      <c r="E81" s="2">
        <v>-0.314765625</v>
      </c>
      <c r="F81" s="2">
        <v>0.7575</v>
      </c>
      <c r="G81" s="2">
        <v>-0.9066666666666666</v>
      </c>
    </row>
    <row r="82" spans="1:7" ht="12.75">
      <c r="A82" s="1">
        <v>2006</v>
      </c>
      <c r="B82" s="1" t="s">
        <v>11</v>
      </c>
      <c r="C82" s="1">
        <v>16</v>
      </c>
      <c r="E82" s="2">
        <v>-0.24336805555555585</v>
      </c>
      <c r="F82" s="2">
        <v>0.5225</v>
      </c>
      <c r="G82" s="2">
        <v>-0.8283333333333334</v>
      </c>
    </row>
    <row r="83" spans="1:7" ht="12.75">
      <c r="A83" s="1">
        <v>2006</v>
      </c>
      <c r="B83" s="1" t="s">
        <v>11</v>
      </c>
      <c r="C83" s="1">
        <v>17</v>
      </c>
      <c r="E83" s="2">
        <v>0.03912326388888898</v>
      </c>
      <c r="F83" s="2">
        <v>0.78</v>
      </c>
      <c r="G83" s="2">
        <v>-0.7991666666666666</v>
      </c>
    </row>
    <row r="84" spans="1:7" ht="12.75">
      <c r="A84" s="1">
        <v>2006</v>
      </c>
      <c r="B84" s="1" t="s">
        <v>11</v>
      </c>
      <c r="C84" s="1">
        <v>18</v>
      </c>
      <c r="E84" s="2">
        <v>-0.12981770833333295</v>
      </c>
      <c r="F84" s="2">
        <v>0.6658333333333333</v>
      </c>
      <c r="G84" s="2">
        <v>-0.74</v>
      </c>
    </row>
    <row r="85" spans="1:7" ht="12.75">
      <c r="A85" s="1">
        <v>2006</v>
      </c>
      <c r="B85" s="1" t="s">
        <v>11</v>
      </c>
      <c r="C85" s="1">
        <v>19</v>
      </c>
      <c r="E85" s="2">
        <v>-0.10053819444444434</v>
      </c>
      <c r="F85" s="2">
        <v>0.8133333333333335</v>
      </c>
      <c r="G85" s="2">
        <v>-0.8116666666666665</v>
      </c>
    </row>
    <row r="86" spans="1:7" ht="12.75">
      <c r="A86" s="1">
        <v>2006</v>
      </c>
      <c r="B86" s="1" t="s">
        <v>11</v>
      </c>
      <c r="C86" s="1">
        <v>20</v>
      </c>
      <c r="E86" s="2">
        <v>0.3476041666666667</v>
      </c>
      <c r="F86" s="2">
        <v>1.4591666666666667</v>
      </c>
      <c r="G86" s="2">
        <v>-0.76</v>
      </c>
    </row>
    <row r="87" spans="1:7" ht="12.75">
      <c r="A87" s="1">
        <v>2006</v>
      </c>
      <c r="B87" s="1" t="s">
        <v>11</v>
      </c>
      <c r="C87" s="1">
        <v>21</v>
      </c>
      <c r="E87" s="2">
        <v>0.6041145833333335</v>
      </c>
      <c r="F87" s="2">
        <v>1.3808333333333336</v>
      </c>
      <c r="G87" s="2">
        <v>-0.48583333333333323</v>
      </c>
    </row>
    <row r="88" spans="1:7" ht="12.75">
      <c r="A88" s="1">
        <v>2006</v>
      </c>
      <c r="B88" s="1" t="s">
        <v>11</v>
      </c>
      <c r="C88" s="1">
        <v>22</v>
      </c>
      <c r="E88" s="2">
        <v>0.021649305555555998</v>
      </c>
      <c r="F88" s="2">
        <v>0.7216666666666667</v>
      </c>
      <c r="G88" s="2">
        <v>-0.58</v>
      </c>
    </row>
    <row r="89" spans="1:7" ht="12.75">
      <c r="A89" s="1">
        <v>2006</v>
      </c>
      <c r="B89" s="1" t="s">
        <v>11</v>
      </c>
      <c r="C89" s="1">
        <v>23</v>
      </c>
      <c r="E89" s="2">
        <v>-0.1284375</v>
      </c>
      <c r="F89" s="2">
        <v>0.8191666666666666</v>
      </c>
      <c r="G89" s="2">
        <v>-0.8541666666666665</v>
      </c>
    </row>
    <row r="90" spans="1:7" ht="12.75">
      <c r="A90" s="1">
        <v>2006</v>
      </c>
      <c r="B90" s="1" t="s">
        <v>11</v>
      </c>
      <c r="C90" s="1">
        <v>24</v>
      </c>
      <c r="E90" s="2">
        <v>-0.5447482638888888</v>
      </c>
      <c r="F90" s="2">
        <v>0.12416666666666676</v>
      </c>
      <c r="G90" s="2">
        <v>-0.815</v>
      </c>
    </row>
    <row r="91" spans="1:7" ht="12.75">
      <c r="A91" s="1">
        <v>2006</v>
      </c>
      <c r="B91" s="1" t="s">
        <v>11</v>
      </c>
      <c r="C91" s="1">
        <v>25</v>
      </c>
      <c r="E91" s="2">
        <v>-0.6889670138888888</v>
      </c>
      <c r="F91" s="2">
        <v>0.1183333333333334</v>
      </c>
      <c r="G91" s="2">
        <v>-0.9325</v>
      </c>
    </row>
    <row r="92" spans="1:7" ht="12.75">
      <c r="A92" s="1">
        <v>2006</v>
      </c>
      <c r="B92" s="1" t="s">
        <v>11</v>
      </c>
      <c r="C92" s="1">
        <v>26</v>
      </c>
      <c r="E92" s="2">
        <v>-0.639140625</v>
      </c>
      <c r="F92" s="2">
        <v>0.19333333333333336</v>
      </c>
      <c r="G92" s="2">
        <v>-0.9583333333333333</v>
      </c>
    </row>
    <row r="93" spans="1:7" ht="12.75">
      <c r="A93" s="1">
        <v>2006</v>
      </c>
      <c r="B93" s="1" t="s">
        <v>11</v>
      </c>
      <c r="C93" s="1">
        <v>27</v>
      </c>
      <c r="E93" s="2">
        <v>-0.5985503472222221</v>
      </c>
      <c r="F93" s="2">
        <v>0.19666666666666677</v>
      </c>
      <c r="G93" s="2">
        <v>-1.0308333333333333</v>
      </c>
    </row>
    <row r="94" spans="1:7" ht="12.75">
      <c r="A94" s="1">
        <v>2006</v>
      </c>
      <c r="B94" s="1" t="s">
        <v>11</v>
      </c>
      <c r="C94" s="1">
        <v>28</v>
      </c>
      <c r="E94" s="2">
        <v>-0.3730295138888887</v>
      </c>
      <c r="F94" s="2">
        <v>0.41166666666666685</v>
      </c>
      <c r="G94" s="2">
        <v>-0.8775</v>
      </c>
    </row>
    <row r="95" spans="1:11" ht="12.75">
      <c r="A95" s="1">
        <v>2006</v>
      </c>
      <c r="B95" s="1" t="s">
        <v>11</v>
      </c>
      <c r="C95" s="1">
        <v>29</v>
      </c>
      <c r="E95" s="2">
        <v>-0.22677951388888917</v>
      </c>
      <c r="F95" s="2">
        <v>0.4508333333333334</v>
      </c>
      <c r="G95" s="2">
        <v>-0.8383333333333334</v>
      </c>
      <c r="I95" s="4" t="s">
        <v>7</v>
      </c>
      <c r="K95" s="2">
        <f>AVERAGE(E67:E97)</f>
        <v>-0.11893061155913974</v>
      </c>
    </row>
    <row r="96" spans="1:11" ht="12.75">
      <c r="A96" s="1">
        <v>2006</v>
      </c>
      <c r="B96" s="1" t="s">
        <v>11</v>
      </c>
      <c r="C96" s="1">
        <v>30</v>
      </c>
      <c r="E96" s="2">
        <v>-0.1590104166666666</v>
      </c>
      <c r="F96" s="2">
        <v>0.5458333333333334</v>
      </c>
      <c r="G96" s="2">
        <v>-0.8408333333333333</v>
      </c>
      <c r="I96" s="4" t="s">
        <v>8</v>
      </c>
      <c r="K96" s="2">
        <f>MAX(F67:F97)</f>
        <v>1.4591666666666667</v>
      </c>
    </row>
    <row r="97" spans="1:11" ht="12.75">
      <c r="A97" s="1">
        <v>2006</v>
      </c>
      <c r="B97" s="1" t="s">
        <v>11</v>
      </c>
      <c r="C97" s="1">
        <v>31</v>
      </c>
      <c r="E97" s="2">
        <v>-0.11738715277777767</v>
      </c>
      <c r="F97" s="2">
        <v>0.8225</v>
      </c>
      <c r="G97" s="2">
        <v>-1.0958333333333332</v>
      </c>
      <c r="I97" s="4" t="s">
        <v>9</v>
      </c>
      <c r="K97" s="2">
        <f>MIN(G67:G97)</f>
        <v>-1.0958333333333332</v>
      </c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14" ht="12.75">
      <c r="A101" s="1">
        <v>2006</v>
      </c>
      <c r="B101" s="1" t="s">
        <v>12</v>
      </c>
      <c r="C101" s="1">
        <v>1</v>
      </c>
      <c r="E101" s="5">
        <v>0.025581597222221975</v>
      </c>
      <c r="F101" s="5">
        <v>1.1033333333333333</v>
      </c>
      <c r="G101" s="5">
        <v>-0.8283333333333334</v>
      </c>
      <c r="M101" s="5"/>
      <c r="N101" s="2"/>
    </row>
    <row r="102" spans="1:14" ht="12.75">
      <c r="A102" s="1">
        <v>2006</v>
      </c>
      <c r="B102" s="1" t="s">
        <v>12</v>
      </c>
      <c r="C102" s="1">
        <v>2</v>
      </c>
      <c r="E102" s="5">
        <v>0.14489583333333345</v>
      </c>
      <c r="F102" s="5">
        <v>1.11</v>
      </c>
      <c r="G102" s="5">
        <v>-0.7333333333333332</v>
      </c>
      <c r="M102" s="5"/>
      <c r="N102" s="2"/>
    </row>
    <row r="103" spans="1:14" ht="12.75">
      <c r="A103" s="1">
        <v>2006</v>
      </c>
      <c r="B103" s="1" t="s">
        <v>12</v>
      </c>
      <c r="C103" s="1">
        <v>3</v>
      </c>
      <c r="E103" s="5">
        <v>0.05598090277777823</v>
      </c>
      <c r="F103" s="5">
        <v>1.0183333333333333</v>
      </c>
      <c r="G103" s="5">
        <v>-1.1416666666666666</v>
      </c>
      <c r="M103" s="5"/>
      <c r="N103" s="2"/>
    </row>
    <row r="104" spans="1:14" ht="12.75">
      <c r="A104" s="1">
        <v>2006</v>
      </c>
      <c r="B104" s="1" t="s">
        <v>12</v>
      </c>
      <c r="C104" s="1">
        <v>4</v>
      </c>
      <c r="E104" s="5">
        <v>0.010381944444444846</v>
      </c>
      <c r="F104" s="5">
        <v>0.8816666666666666</v>
      </c>
      <c r="G104" s="5">
        <v>-0.825</v>
      </c>
      <c r="M104" s="2"/>
      <c r="N104" s="2"/>
    </row>
    <row r="105" spans="1:14" ht="12.75">
      <c r="A105" s="1">
        <v>2006</v>
      </c>
      <c r="B105" s="1" t="s">
        <v>12</v>
      </c>
      <c r="C105" s="1">
        <v>5</v>
      </c>
      <c r="E105" s="5">
        <v>-0.13788194444444413</v>
      </c>
      <c r="F105" s="5">
        <v>0.585</v>
      </c>
      <c r="G105" s="5">
        <v>-0.9166666666666665</v>
      </c>
      <c r="M105" s="2"/>
      <c r="N105" s="2"/>
    </row>
    <row r="106" spans="1:14" ht="12.75">
      <c r="A106" s="1">
        <v>2006</v>
      </c>
      <c r="B106" s="1" t="s">
        <v>12</v>
      </c>
      <c r="C106" s="1">
        <v>6</v>
      </c>
      <c r="E106" s="5">
        <v>-0.13472222222222197</v>
      </c>
      <c r="F106" s="5">
        <v>0.5975</v>
      </c>
      <c r="G106" s="5">
        <v>-1.0825</v>
      </c>
      <c r="M106" s="2"/>
      <c r="N106" s="2"/>
    </row>
    <row r="107" spans="1:14" ht="12.75">
      <c r="A107" s="1">
        <v>2006</v>
      </c>
      <c r="B107" s="1" t="s">
        <v>12</v>
      </c>
      <c r="C107" s="1">
        <v>7</v>
      </c>
      <c r="E107" s="5">
        <v>-0.020097517730496284</v>
      </c>
      <c r="F107" s="5">
        <v>0.7608333333333333</v>
      </c>
      <c r="G107" s="5">
        <v>-1.1608333333333332</v>
      </c>
      <c r="M107" s="2"/>
      <c r="N107" s="2"/>
    </row>
    <row r="108" spans="1:14" ht="12.75">
      <c r="A108" s="1">
        <v>2006</v>
      </c>
      <c r="B108" s="1" t="s">
        <v>12</v>
      </c>
      <c r="C108" s="1">
        <v>8</v>
      </c>
      <c r="E108" s="5">
        <v>0.36642105263157876</v>
      </c>
      <c r="F108" s="5">
        <v>0.9925</v>
      </c>
      <c r="G108" s="5">
        <v>-0.8475</v>
      </c>
      <c r="M108" s="2"/>
      <c r="N108" s="2"/>
    </row>
    <row r="109" spans="1:14" ht="12.75">
      <c r="A109" s="1">
        <v>2006</v>
      </c>
      <c r="B109" s="1" t="s">
        <v>12</v>
      </c>
      <c r="C109" s="1">
        <v>9</v>
      </c>
      <c r="E109" s="5">
        <v>0.2430208333333339</v>
      </c>
      <c r="F109" s="5">
        <v>0.9533333333333334</v>
      </c>
      <c r="G109" s="5">
        <v>-0.6258333333333332</v>
      </c>
      <c r="M109" s="2"/>
      <c r="N109" s="2"/>
    </row>
    <row r="110" spans="1:14" ht="12.75">
      <c r="A110" s="1">
        <v>2006</v>
      </c>
      <c r="B110" s="1" t="s">
        <v>12</v>
      </c>
      <c r="C110" s="1">
        <v>10</v>
      </c>
      <c r="E110" s="5">
        <v>-0.8133684210526315</v>
      </c>
      <c r="F110" s="5">
        <v>-0.15916666666666668</v>
      </c>
      <c r="G110" s="5">
        <v>-1.1283333333333332</v>
      </c>
      <c r="M110" s="2"/>
      <c r="N110" s="2"/>
    </row>
    <row r="111" spans="1:14" ht="12.75">
      <c r="A111" s="1">
        <v>2006</v>
      </c>
      <c r="B111" s="1" t="s">
        <v>12</v>
      </c>
      <c r="C111" s="1">
        <v>11</v>
      </c>
      <c r="E111" s="5">
        <v>-0.9729427083333333</v>
      </c>
      <c r="F111" s="5">
        <v>-0.7958333333333332</v>
      </c>
      <c r="G111" s="5">
        <v>-1.4091666666666667</v>
      </c>
      <c r="M111" s="2"/>
      <c r="N111" s="2"/>
    </row>
    <row r="112" spans="1:14" ht="12.75">
      <c r="A112" s="1">
        <v>2006</v>
      </c>
      <c r="B112" s="1" t="s">
        <v>12</v>
      </c>
      <c r="C112" s="1">
        <v>12</v>
      </c>
      <c r="E112" s="5">
        <v>-0.816764184397163</v>
      </c>
      <c r="F112" s="5">
        <v>-0.4658333333333332</v>
      </c>
      <c r="G112" s="5">
        <v>-1.1216666666666666</v>
      </c>
      <c r="M112" s="2"/>
      <c r="N112" s="2"/>
    </row>
    <row r="113" spans="1:14" ht="12.75">
      <c r="A113" s="1">
        <v>2006</v>
      </c>
      <c r="B113" s="1" t="s">
        <v>12</v>
      </c>
      <c r="C113" s="1">
        <v>13</v>
      </c>
      <c r="E113" s="5">
        <v>-0.8700724637681159</v>
      </c>
      <c r="F113" s="5">
        <v>-0.45333333333333325</v>
      </c>
      <c r="G113" s="5">
        <v>-1.1058333333333332</v>
      </c>
      <c r="M113" s="2"/>
      <c r="N113" s="2"/>
    </row>
    <row r="114" spans="1:14" ht="12.75">
      <c r="A114" s="1">
        <v>2006</v>
      </c>
      <c r="B114" s="1" t="s">
        <v>12</v>
      </c>
      <c r="C114" s="1">
        <v>14</v>
      </c>
      <c r="E114" s="5">
        <v>-0.7294010416666667</v>
      </c>
      <c r="F114" s="5">
        <v>0.13083333333333336</v>
      </c>
      <c r="G114" s="5">
        <v>-1.4416666666666667</v>
      </c>
      <c r="M114" s="2"/>
      <c r="N114" s="2"/>
    </row>
    <row r="115" spans="1:14" ht="12.75">
      <c r="A115" s="1">
        <v>2006</v>
      </c>
      <c r="B115" s="1" t="s">
        <v>12</v>
      </c>
      <c r="C115" s="1">
        <v>15</v>
      </c>
      <c r="E115" s="5">
        <v>-0.14754340277777755</v>
      </c>
      <c r="F115" s="5">
        <v>1.0808333333333333</v>
      </c>
      <c r="G115" s="5">
        <v>-1.3375</v>
      </c>
      <c r="M115" s="2"/>
      <c r="N115" s="2"/>
    </row>
    <row r="116" spans="1:14" ht="12.75">
      <c r="A116" s="1">
        <v>2006</v>
      </c>
      <c r="B116" s="1" t="s">
        <v>12</v>
      </c>
      <c r="C116" s="1">
        <v>16</v>
      </c>
      <c r="E116" s="5">
        <v>0.2738386524822689</v>
      </c>
      <c r="F116" s="5">
        <v>1.4066666666666665</v>
      </c>
      <c r="G116" s="5">
        <v>-0.9325</v>
      </c>
      <c r="M116" s="2"/>
      <c r="N116" s="2"/>
    </row>
    <row r="117" spans="1:14" ht="12.75">
      <c r="A117" s="1">
        <v>2006</v>
      </c>
      <c r="B117" s="1" t="s">
        <v>12</v>
      </c>
      <c r="C117" s="1">
        <v>17</v>
      </c>
      <c r="E117" s="5">
        <v>0.445402930402931</v>
      </c>
      <c r="F117" s="5">
        <v>1.4558333333333333</v>
      </c>
      <c r="G117" s="5">
        <v>-1.0433333333333332</v>
      </c>
      <c r="M117" s="2"/>
      <c r="N117" s="2"/>
    </row>
    <row r="118" spans="1:14" ht="12.75">
      <c r="A118" s="1">
        <v>2006</v>
      </c>
      <c r="B118" s="1" t="s">
        <v>12</v>
      </c>
      <c r="C118" s="1">
        <v>18</v>
      </c>
      <c r="E118" s="5">
        <v>0.2763108614232208</v>
      </c>
      <c r="F118" s="5">
        <v>1.1491666666666667</v>
      </c>
      <c r="G118" s="5">
        <v>-0.9425</v>
      </c>
      <c r="M118" s="2"/>
      <c r="N118" s="2"/>
    </row>
    <row r="119" spans="1:14" ht="12.75">
      <c r="A119" s="1">
        <v>2006</v>
      </c>
      <c r="B119" s="1" t="s">
        <v>12</v>
      </c>
      <c r="C119" s="1">
        <v>19</v>
      </c>
      <c r="E119" s="5">
        <v>0.05383333333333318</v>
      </c>
      <c r="F119" s="5">
        <v>1.0058333333333336</v>
      </c>
      <c r="G119" s="5">
        <v>-1.1475</v>
      </c>
      <c r="M119" s="2"/>
      <c r="N119" s="2"/>
    </row>
    <row r="120" spans="1:14" ht="12.75">
      <c r="A120" s="1">
        <v>2006</v>
      </c>
      <c r="B120" s="1" t="s">
        <v>12</v>
      </c>
      <c r="C120" s="1">
        <v>20</v>
      </c>
      <c r="E120" s="5">
        <v>0.18404605263157925</v>
      </c>
      <c r="F120" s="5">
        <v>0.9366666666666668</v>
      </c>
      <c r="G120" s="5">
        <v>-1.1383333333333332</v>
      </c>
      <c r="M120" s="2"/>
      <c r="N120" s="2"/>
    </row>
    <row r="121" spans="1:14" ht="12.75">
      <c r="A121" s="1">
        <v>2006</v>
      </c>
      <c r="B121" s="1" t="s">
        <v>12</v>
      </c>
      <c r="C121" s="1">
        <v>21</v>
      </c>
      <c r="E121" s="5">
        <v>0.3909615384615388</v>
      </c>
      <c r="F121" s="5">
        <v>0.8033333333333335</v>
      </c>
      <c r="G121" s="5">
        <v>-1.0991666666666666</v>
      </c>
      <c r="M121" s="2"/>
      <c r="N121" s="2"/>
    </row>
    <row r="122" spans="1:14" ht="12.75">
      <c r="A122" s="1">
        <v>2006</v>
      </c>
      <c r="B122" s="1" t="s">
        <v>12</v>
      </c>
      <c r="C122" s="1">
        <v>22</v>
      </c>
      <c r="E122" s="5">
        <v>0.248257575757576</v>
      </c>
      <c r="F122" s="5">
        <v>0.8</v>
      </c>
      <c r="G122" s="5">
        <v>-1.1775</v>
      </c>
      <c r="M122" s="2"/>
      <c r="N122" s="2"/>
    </row>
    <row r="123" spans="1:14" ht="12.75">
      <c r="A123" s="1">
        <v>2006</v>
      </c>
      <c r="B123" s="1" t="s">
        <v>12</v>
      </c>
      <c r="C123" s="1">
        <v>23</v>
      </c>
      <c r="E123" s="5">
        <v>-0.047553418803419234</v>
      </c>
      <c r="F123" s="5">
        <v>0.8166666666666669</v>
      </c>
      <c r="G123" s="5">
        <v>-0.9883333333333333</v>
      </c>
      <c r="M123" s="2"/>
      <c r="N123" s="2"/>
    </row>
    <row r="124" spans="1:14" ht="12.75">
      <c r="A124" s="1">
        <v>2006</v>
      </c>
      <c r="B124" s="1" t="s">
        <v>12</v>
      </c>
      <c r="C124" s="1">
        <v>24</v>
      </c>
      <c r="E124" s="5">
        <v>-0.21764444444444486</v>
      </c>
      <c r="F124" s="5">
        <v>0.4575</v>
      </c>
      <c r="G124" s="5">
        <v>-1.1216666666666666</v>
      </c>
      <c r="M124" s="2"/>
      <c r="N124" s="2"/>
    </row>
    <row r="125" spans="1:14" ht="12.75">
      <c r="A125" s="1">
        <v>2006</v>
      </c>
      <c r="B125" s="1" t="s">
        <v>12</v>
      </c>
      <c r="C125" s="1">
        <v>25</v>
      </c>
      <c r="E125" s="5">
        <v>-0.040234375</v>
      </c>
      <c r="F125" s="5">
        <v>0.5875</v>
      </c>
      <c r="G125" s="5">
        <v>-1.0633333333333332</v>
      </c>
      <c r="M125" s="2"/>
      <c r="N125" s="2"/>
    </row>
    <row r="126" spans="1:14" ht="12.75">
      <c r="A126" s="1">
        <v>2006</v>
      </c>
      <c r="B126" s="1" t="s">
        <v>12</v>
      </c>
      <c r="C126" s="1">
        <v>26</v>
      </c>
      <c r="E126" s="5">
        <v>0.09481589147286873</v>
      </c>
      <c r="F126" s="5">
        <v>1.025</v>
      </c>
      <c r="G126" s="5">
        <v>-0.8116666666666665</v>
      </c>
      <c r="M126" s="2"/>
      <c r="N126" s="2"/>
    </row>
    <row r="127" spans="1:14" ht="12.75">
      <c r="A127" s="1">
        <v>2006</v>
      </c>
      <c r="B127" s="1" t="s">
        <v>12</v>
      </c>
      <c r="C127" s="1">
        <v>27</v>
      </c>
      <c r="E127" s="5">
        <v>0.1593596491228071</v>
      </c>
      <c r="F127" s="5">
        <v>1.0608333333333333</v>
      </c>
      <c r="G127" s="5">
        <v>-0.805</v>
      </c>
      <c r="M127" s="2"/>
      <c r="N127" s="2"/>
    </row>
    <row r="128" spans="1:13" ht="12.75">
      <c r="A128" s="1">
        <v>2006</v>
      </c>
      <c r="B128" s="1" t="s">
        <v>12</v>
      </c>
      <c r="C128" s="1">
        <v>28</v>
      </c>
      <c r="E128" s="5">
        <v>-0.32373287671232864</v>
      </c>
      <c r="F128" s="5">
        <v>0.4966666666666668</v>
      </c>
      <c r="G128" s="5">
        <v>-1.1283333333333332</v>
      </c>
      <c r="I128" s="4" t="s">
        <v>7</v>
      </c>
      <c r="K128" s="2">
        <f>AVERAGE(E101:E130)</f>
        <v>-0.11973272325443057</v>
      </c>
      <c r="M128" s="2"/>
    </row>
    <row r="129" spans="1:13" ht="12.75">
      <c r="A129" s="1">
        <v>2006</v>
      </c>
      <c r="B129" s="1" t="s">
        <v>12</v>
      </c>
      <c r="C129" s="1">
        <v>29</v>
      </c>
      <c r="E129" s="5">
        <v>-0.8207661290322581</v>
      </c>
      <c r="F129" s="5">
        <v>0.01333333333333342</v>
      </c>
      <c r="G129" s="5">
        <v>-1.1741666666666666</v>
      </c>
      <c r="I129" s="4" t="s">
        <v>8</v>
      </c>
      <c r="K129" s="2">
        <f>MAX(F101:F130)</f>
        <v>1.4558333333333333</v>
      </c>
      <c r="M129" s="2"/>
    </row>
    <row r="130" spans="1:13" ht="12.75">
      <c r="A130" s="1">
        <v>2006</v>
      </c>
      <c r="B130" s="1" t="s">
        <v>12</v>
      </c>
      <c r="C130" s="1">
        <v>30</v>
      </c>
      <c r="E130" s="5">
        <v>-0.4723651960784311</v>
      </c>
      <c r="F130" s="5">
        <v>0.43166666666666664</v>
      </c>
      <c r="G130" s="5">
        <v>-1.36</v>
      </c>
      <c r="I130" s="4" t="s">
        <v>9</v>
      </c>
      <c r="K130" s="2">
        <f>MIN(G101:G130)</f>
        <v>-1.4416666666666667</v>
      </c>
      <c r="M130" s="2"/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2006</v>
      </c>
      <c r="B134" s="1" t="s">
        <v>13</v>
      </c>
      <c r="C134" s="1">
        <v>1</v>
      </c>
      <c r="E134" s="5">
        <v>-0.236015625</v>
      </c>
      <c r="F134" s="5">
        <v>0.8716666666666668</v>
      </c>
      <c r="G134" s="5">
        <v>-0.88</v>
      </c>
    </row>
    <row r="135" spans="1:7" ht="12.75">
      <c r="A135" s="1">
        <v>2006</v>
      </c>
      <c r="B135" s="1" t="s">
        <v>13</v>
      </c>
      <c r="C135" s="1">
        <v>2</v>
      </c>
      <c r="E135" s="5">
        <v>-0.17948784722222233</v>
      </c>
      <c r="F135" s="5">
        <v>0.9175</v>
      </c>
      <c r="G135" s="5">
        <v>-1.0275</v>
      </c>
    </row>
    <row r="136" spans="1:7" ht="12.75">
      <c r="A136" s="1">
        <v>2006</v>
      </c>
      <c r="B136" s="1" t="s">
        <v>13</v>
      </c>
      <c r="C136" s="1">
        <v>3</v>
      </c>
      <c r="E136" s="5">
        <v>0.010095486111110663</v>
      </c>
      <c r="F136" s="5">
        <v>0.9825</v>
      </c>
      <c r="G136" s="5">
        <v>-0.8775</v>
      </c>
    </row>
    <row r="137" spans="1:7" ht="12.75">
      <c r="A137" s="1">
        <v>2006</v>
      </c>
      <c r="B137" s="1" t="s">
        <v>13</v>
      </c>
      <c r="C137" s="1">
        <v>4</v>
      </c>
      <c r="E137" s="2">
        <v>0.1757465277777781</v>
      </c>
      <c r="F137" s="2">
        <v>0.9241666666666666</v>
      </c>
      <c r="G137" s="2">
        <v>-0.7691666666666666</v>
      </c>
    </row>
    <row r="138" spans="1:7" ht="12.75">
      <c r="A138" s="1">
        <v>2006</v>
      </c>
      <c r="B138" s="1" t="s">
        <v>13</v>
      </c>
      <c r="C138" s="1">
        <v>5</v>
      </c>
      <c r="E138" s="2">
        <v>0.28114583333333343</v>
      </c>
      <c r="F138" s="2">
        <v>0.8525</v>
      </c>
      <c r="G138" s="2">
        <v>-0.675</v>
      </c>
    </row>
    <row r="139" spans="1:7" ht="12.75">
      <c r="A139" s="1">
        <v>2006</v>
      </c>
      <c r="B139" s="1" t="s">
        <v>13</v>
      </c>
      <c r="C139" s="1">
        <v>6</v>
      </c>
      <c r="E139" s="2">
        <v>0.3341753472222224</v>
      </c>
      <c r="F139" s="2">
        <v>0.9633333333333332</v>
      </c>
      <c r="G139" s="2">
        <v>-1.4383333333333332</v>
      </c>
    </row>
    <row r="140" spans="1:7" ht="12.75">
      <c r="A140" s="1">
        <v>2006</v>
      </c>
      <c r="B140" s="1" t="s">
        <v>13</v>
      </c>
      <c r="C140" s="1">
        <v>7</v>
      </c>
      <c r="E140" s="2">
        <v>0.45826388888888814</v>
      </c>
      <c r="F140" s="2">
        <v>1.1458333333333333</v>
      </c>
      <c r="G140" s="2">
        <v>-0.7466666666666666</v>
      </c>
    </row>
    <row r="141" spans="1:7" ht="12.75">
      <c r="A141" s="1">
        <v>2006</v>
      </c>
      <c r="B141" s="1" t="s">
        <v>13</v>
      </c>
      <c r="C141" s="1">
        <v>8</v>
      </c>
      <c r="E141" s="2">
        <v>0.5295486111111107</v>
      </c>
      <c r="F141" s="2">
        <v>1.2533333333333332</v>
      </c>
      <c r="G141" s="2">
        <v>-0.7533333333333332</v>
      </c>
    </row>
    <row r="142" spans="1:7" ht="12.75">
      <c r="A142" s="1">
        <v>2006</v>
      </c>
      <c r="B142" s="1" t="s">
        <v>13</v>
      </c>
      <c r="C142" s="1">
        <v>9</v>
      </c>
      <c r="E142" s="2">
        <v>0.27411458333333316</v>
      </c>
      <c r="F142" s="2">
        <v>1.025</v>
      </c>
      <c r="G142" s="2">
        <v>-0.6033333333333333</v>
      </c>
    </row>
    <row r="143" spans="1:7" ht="12.75">
      <c r="A143" s="1">
        <v>2006</v>
      </c>
      <c r="B143" s="1" t="s">
        <v>13</v>
      </c>
      <c r="C143" s="1">
        <v>10</v>
      </c>
      <c r="E143" s="2">
        <v>0.19894097222222196</v>
      </c>
      <c r="F143" s="2">
        <v>1.0216666666666667</v>
      </c>
      <c r="G143" s="2">
        <v>-0.6616666666666666</v>
      </c>
    </row>
    <row r="144" spans="1:7" ht="12.75">
      <c r="A144" s="1">
        <v>2006</v>
      </c>
      <c r="B144" s="1" t="s">
        <v>13</v>
      </c>
      <c r="C144" s="1">
        <v>11</v>
      </c>
      <c r="E144" s="2">
        <v>0.535859375</v>
      </c>
      <c r="F144" s="2">
        <v>1.4391666666666667</v>
      </c>
      <c r="G144" s="2">
        <v>-0.4658333333333332</v>
      </c>
    </row>
    <row r="145" spans="1:7" ht="12.75">
      <c r="A145" s="1">
        <v>2006</v>
      </c>
      <c r="B145" s="1" t="s">
        <v>13</v>
      </c>
      <c r="C145" s="1">
        <v>12</v>
      </c>
      <c r="E145" s="2">
        <v>0.10190972222222228</v>
      </c>
      <c r="F145" s="2">
        <v>0.7283333333333333</v>
      </c>
      <c r="G145" s="2">
        <v>-1.04</v>
      </c>
    </row>
    <row r="146" spans="1:14" ht="12.75">
      <c r="A146" s="1">
        <v>2006</v>
      </c>
      <c r="B146" s="1" t="s">
        <v>13</v>
      </c>
      <c r="C146" s="1">
        <v>13</v>
      </c>
      <c r="E146" s="2">
        <v>-0.2094534050179211</v>
      </c>
      <c r="F146" s="2">
        <v>0.8916666666666668</v>
      </c>
      <c r="G146" s="2">
        <v>-1.4091666666666667</v>
      </c>
      <c r="N146" s="2"/>
    </row>
    <row r="147" spans="1:14" ht="12.75">
      <c r="A147" s="1">
        <v>2006</v>
      </c>
      <c r="B147" s="1" t="s">
        <v>13</v>
      </c>
      <c r="C147" s="1">
        <v>14</v>
      </c>
      <c r="E147" s="2">
        <v>0.2579978354978354</v>
      </c>
      <c r="F147" s="2">
        <v>1.4233333333333331</v>
      </c>
      <c r="G147" s="2">
        <v>-1.0825</v>
      </c>
      <c r="N147" s="2"/>
    </row>
    <row r="148" spans="1:14" ht="12.75">
      <c r="A148" s="1">
        <v>2006</v>
      </c>
      <c r="B148" s="1" t="s">
        <v>13</v>
      </c>
      <c r="C148" s="1">
        <v>15</v>
      </c>
      <c r="E148" s="2">
        <v>0.3672135416666662</v>
      </c>
      <c r="F148" s="2">
        <v>1.5408333333333333</v>
      </c>
      <c r="G148" s="2">
        <v>-0.955</v>
      </c>
      <c r="N148" s="2"/>
    </row>
    <row r="149" spans="1:14" ht="12.75">
      <c r="A149" s="1">
        <v>2006</v>
      </c>
      <c r="B149" s="1" t="s">
        <v>13</v>
      </c>
      <c r="C149" s="1">
        <v>16</v>
      </c>
      <c r="E149" s="2">
        <v>0.23916666666666653</v>
      </c>
      <c r="F149" s="2">
        <v>1.1783333333333335</v>
      </c>
      <c r="G149" s="2">
        <v>-0.5833333333333333</v>
      </c>
      <c r="N149" s="2"/>
    </row>
    <row r="150" spans="1:14" ht="12.75">
      <c r="A150" s="1">
        <v>2006</v>
      </c>
      <c r="B150" s="1" t="s">
        <v>13</v>
      </c>
      <c r="C150" s="1">
        <v>17</v>
      </c>
      <c r="E150" s="2">
        <v>-0.094809027777778</v>
      </c>
      <c r="F150" s="2">
        <v>0.9275</v>
      </c>
      <c r="G150" s="2">
        <v>-0.9166666666666665</v>
      </c>
      <c r="N150" s="2"/>
    </row>
    <row r="151" spans="1:14" ht="12.75">
      <c r="A151" s="1">
        <v>2006</v>
      </c>
      <c r="B151" s="1" t="s">
        <v>13</v>
      </c>
      <c r="C151" s="1">
        <v>18</v>
      </c>
      <c r="E151" s="2">
        <v>0.036171875</v>
      </c>
      <c r="F151" s="2">
        <v>1.0416666666666667</v>
      </c>
      <c r="G151" s="2">
        <v>-1.2425</v>
      </c>
      <c r="N151" s="2"/>
    </row>
    <row r="152" spans="1:14" ht="12.75">
      <c r="A152" s="1">
        <v>2006</v>
      </c>
      <c r="B152" s="1" t="s">
        <v>13</v>
      </c>
      <c r="C152" s="1">
        <v>19</v>
      </c>
      <c r="E152" s="2">
        <v>0.023428819444444082</v>
      </c>
      <c r="F152" s="2">
        <v>0.8066666666666666</v>
      </c>
      <c r="G152" s="2">
        <v>-0.9883333333333333</v>
      </c>
      <c r="N152" s="2"/>
    </row>
    <row r="153" spans="1:14" ht="12.75">
      <c r="A153" s="1">
        <v>2006</v>
      </c>
      <c r="B153" s="1" t="s">
        <v>13</v>
      </c>
      <c r="C153" s="1">
        <v>20</v>
      </c>
      <c r="E153" s="2">
        <v>-0.07248263888888884</v>
      </c>
      <c r="F153" s="2">
        <v>0.6433333333333333</v>
      </c>
      <c r="G153" s="2">
        <v>-0.9975</v>
      </c>
      <c r="N153" s="2"/>
    </row>
    <row r="154" spans="1:14" ht="12.75">
      <c r="A154" s="1">
        <v>2006</v>
      </c>
      <c r="B154" s="1" t="s">
        <v>13</v>
      </c>
      <c r="C154" s="1">
        <v>21</v>
      </c>
      <c r="E154" s="2">
        <v>0.04137152777777775</v>
      </c>
      <c r="F154" s="2">
        <v>0.7025</v>
      </c>
      <c r="G154" s="2">
        <v>-0.835</v>
      </c>
      <c r="N154" s="2"/>
    </row>
    <row r="155" spans="1:14" ht="12.75">
      <c r="A155" s="1">
        <v>2006</v>
      </c>
      <c r="B155" s="1" t="s">
        <v>13</v>
      </c>
      <c r="C155" s="1">
        <v>22</v>
      </c>
      <c r="E155" s="2">
        <v>0.08883680555555573</v>
      </c>
      <c r="F155" s="2">
        <v>0.875</v>
      </c>
      <c r="G155" s="2">
        <v>-0.6683333333333333</v>
      </c>
      <c r="N155" s="2"/>
    </row>
    <row r="156" spans="1:14" ht="12.75">
      <c r="A156" s="1">
        <v>2006</v>
      </c>
      <c r="B156" s="1" t="s">
        <v>13</v>
      </c>
      <c r="C156" s="1">
        <v>23</v>
      </c>
      <c r="E156" s="2">
        <v>0.25624131944444417</v>
      </c>
      <c r="F156" s="2">
        <v>1.0775</v>
      </c>
      <c r="G156" s="2">
        <v>-0.6125</v>
      </c>
      <c r="N156" s="2"/>
    </row>
    <row r="157" spans="1:14" ht="12.75">
      <c r="A157" s="1">
        <v>2006</v>
      </c>
      <c r="B157" s="1" t="s">
        <v>13</v>
      </c>
      <c r="C157" s="1">
        <v>24</v>
      </c>
      <c r="E157" s="2">
        <v>0.08026909722222175</v>
      </c>
      <c r="F157" s="2">
        <v>0.9141666666666668</v>
      </c>
      <c r="G157" s="2">
        <v>-0.6291666666666665</v>
      </c>
      <c r="N157" s="3"/>
    </row>
    <row r="158" spans="1:7" ht="12.75">
      <c r="A158" s="1">
        <v>2006</v>
      </c>
      <c r="B158" s="1" t="s">
        <v>13</v>
      </c>
      <c r="C158" s="1">
        <v>25</v>
      </c>
      <c r="E158" s="2">
        <v>0.32651041666666636</v>
      </c>
      <c r="F158" s="2">
        <v>1.3158333333333332</v>
      </c>
      <c r="G158" s="2">
        <v>-0.6091666666666666</v>
      </c>
    </row>
    <row r="159" spans="1:7" ht="12.75">
      <c r="A159" s="1">
        <v>2006</v>
      </c>
      <c r="B159" s="1" t="s">
        <v>13</v>
      </c>
      <c r="C159" s="1">
        <v>26</v>
      </c>
      <c r="E159" s="2">
        <v>0.47049479166666663</v>
      </c>
      <c r="F159" s="2">
        <v>1.5308333333333335</v>
      </c>
      <c r="G159" s="2">
        <v>-0.6158333333333333</v>
      </c>
    </row>
    <row r="160" spans="1:7" ht="12.75">
      <c r="A160" s="1">
        <v>2006</v>
      </c>
      <c r="B160" s="1" t="s">
        <v>13</v>
      </c>
      <c r="C160" s="1">
        <v>27</v>
      </c>
      <c r="E160" s="2">
        <v>0.4633072916666663</v>
      </c>
      <c r="F160" s="2">
        <v>1.55</v>
      </c>
      <c r="G160" s="2">
        <v>-0.6458333333333333</v>
      </c>
    </row>
    <row r="161" spans="1:7" ht="12.75">
      <c r="A161" s="1">
        <v>2006</v>
      </c>
      <c r="B161" s="1" t="s">
        <v>13</v>
      </c>
      <c r="C161" s="1">
        <v>28</v>
      </c>
      <c r="E161" s="2">
        <v>0.29057291666666685</v>
      </c>
      <c r="F161" s="2">
        <v>1.3675</v>
      </c>
      <c r="G161" s="2">
        <v>-0.6158333333333333</v>
      </c>
    </row>
    <row r="162" spans="1:11" ht="12.75">
      <c r="A162" s="1">
        <v>2006</v>
      </c>
      <c r="B162" s="1" t="s">
        <v>13</v>
      </c>
      <c r="C162" s="1">
        <v>29</v>
      </c>
      <c r="E162" s="2">
        <v>0.16790798611111102</v>
      </c>
      <c r="F162" s="2">
        <v>1.2433333333333334</v>
      </c>
      <c r="G162" s="2">
        <v>-0.685</v>
      </c>
      <c r="I162" s="4" t="s">
        <v>7</v>
      </c>
      <c r="K162" s="2">
        <f>AVERAGE(E134:E164)</f>
        <v>0.17294139739899353</v>
      </c>
    </row>
    <row r="163" spans="1:11" ht="12.75">
      <c r="A163" s="1">
        <v>2006</v>
      </c>
      <c r="B163" s="1" t="s">
        <v>13</v>
      </c>
      <c r="C163" s="1">
        <v>30</v>
      </c>
      <c r="E163" s="2">
        <v>0.059791666666666465</v>
      </c>
      <c r="F163" s="2">
        <v>1.045</v>
      </c>
      <c r="G163" s="2">
        <v>-0.7958333333333332</v>
      </c>
      <c r="I163" s="4" t="s">
        <v>8</v>
      </c>
      <c r="K163" s="2">
        <f>MAX(F134:F164)</f>
        <v>1.55</v>
      </c>
    </row>
    <row r="164" spans="1:11" ht="12.75">
      <c r="A164" s="1">
        <v>2006</v>
      </c>
      <c r="B164" s="1" t="s">
        <v>13</v>
      </c>
      <c r="C164" s="1">
        <v>31</v>
      </c>
      <c r="E164" s="2">
        <v>0.08434895833333278</v>
      </c>
      <c r="F164" s="2">
        <v>1.045</v>
      </c>
      <c r="G164" s="2">
        <v>-0.825</v>
      </c>
      <c r="I164" s="4" t="s">
        <v>9</v>
      </c>
      <c r="K164" s="2">
        <f>MIN(G134:G164)</f>
        <v>-1.4383333333333332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2006</v>
      </c>
      <c r="B168" s="1" t="s">
        <v>14</v>
      </c>
      <c r="C168" s="1">
        <v>1</v>
      </c>
      <c r="E168" s="2">
        <v>0.11082465277777764</v>
      </c>
      <c r="F168" s="2">
        <v>0.9308333333333334</v>
      </c>
      <c r="G168" s="2">
        <v>-0.7141666666666666</v>
      </c>
    </row>
    <row r="169" spans="1:7" ht="12.75">
      <c r="A169" s="1">
        <v>2006</v>
      </c>
      <c r="B169" s="1" t="s">
        <v>14</v>
      </c>
      <c r="C169" s="1">
        <v>2</v>
      </c>
      <c r="E169" s="2">
        <v>0.23323784722222274</v>
      </c>
      <c r="F169" s="2">
        <v>0.9466666666666665</v>
      </c>
      <c r="G169" s="2">
        <v>-0.6425</v>
      </c>
    </row>
    <row r="170" spans="1:7" ht="12.75">
      <c r="A170" s="1">
        <v>2006</v>
      </c>
      <c r="B170" s="1" t="s">
        <v>14</v>
      </c>
      <c r="C170" s="1">
        <v>3</v>
      </c>
      <c r="E170" s="2">
        <v>0.2811979166666665</v>
      </c>
      <c r="F170" s="2">
        <v>0.7708333333333335</v>
      </c>
      <c r="G170" s="2">
        <v>-0.5733333333333333</v>
      </c>
    </row>
    <row r="171" spans="1:7" ht="12.75">
      <c r="A171" s="1">
        <v>2006</v>
      </c>
      <c r="B171" s="1" t="s">
        <v>14</v>
      </c>
      <c r="C171" s="1">
        <v>4</v>
      </c>
      <c r="E171" s="2">
        <v>0.08378472222222277</v>
      </c>
      <c r="F171" s="2">
        <v>0.7083333333333335</v>
      </c>
      <c r="G171" s="2">
        <v>-0.5541666666666666</v>
      </c>
    </row>
    <row r="172" spans="1:7" ht="12.75">
      <c r="A172" s="1">
        <v>2006</v>
      </c>
      <c r="B172" s="1" t="s">
        <v>14</v>
      </c>
      <c r="C172" s="1">
        <v>5</v>
      </c>
      <c r="E172" s="2">
        <v>0.022248263888888786</v>
      </c>
      <c r="F172" s="2">
        <v>0.7541666666666669</v>
      </c>
      <c r="G172" s="2">
        <v>-0.5866666666666666</v>
      </c>
    </row>
    <row r="173" spans="1:7" ht="12.75">
      <c r="A173" s="1">
        <v>2006</v>
      </c>
      <c r="B173" s="1" t="s">
        <v>14</v>
      </c>
      <c r="C173" s="1">
        <v>6</v>
      </c>
      <c r="E173" s="2">
        <v>-0.07197916666666648</v>
      </c>
      <c r="F173" s="2">
        <v>0.6108333333333333</v>
      </c>
      <c r="G173" s="2">
        <v>-0.6191666666666665</v>
      </c>
    </row>
    <row r="174" spans="1:7" ht="12.75">
      <c r="A174" s="1">
        <v>2006</v>
      </c>
      <c r="B174" s="1" t="s">
        <v>14</v>
      </c>
      <c r="C174" s="1">
        <v>7</v>
      </c>
      <c r="E174" s="2">
        <v>-0.19564236111111122</v>
      </c>
      <c r="F174" s="2">
        <v>0.5716666666666668</v>
      </c>
      <c r="G174" s="2">
        <v>-0.6425</v>
      </c>
    </row>
    <row r="175" spans="1:7" ht="12.75">
      <c r="A175" s="1">
        <v>2006</v>
      </c>
      <c r="B175" s="1" t="s">
        <v>14</v>
      </c>
      <c r="C175" s="1">
        <v>8</v>
      </c>
      <c r="E175" s="2">
        <v>-0.00570312499999992</v>
      </c>
      <c r="F175" s="2">
        <v>0.8133333333333335</v>
      </c>
      <c r="G175" s="2">
        <v>-0.6516666666666666</v>
      </c>
    </row>
    <row r="176" spans="1:7" ht="12.75">
      <c r="A176" s="1">
        <v>2006</v>
      </c>
      <c r="B176" s="1" t="s">
        <v>14</v>
      </c>
      <c r="C176" s="1">
        <v>9</v>
      </c>
      <c r="E176" s="2">
        <v>0.3382465277777782</v>
      </c>
      <c r="F176" s="2">
        <v>1.165</v>
      </c>
      <c r="G176" s="2">
        <v>-0.6066666666666666</v>
      </c>
    </row>
    <row r="177" spans="1:7" ht="12.75">
      <c r="A177" s="1">
        <v>2006</v>
      </c>
      <c r="B177" s="1" t="s">
        <v>14</v>
      </c>
      <c r="C177" s="1">
        <v>10</v>
      </c>
      <c r="E177" s="2">
        <v>0.33176215277777743</v>
      </c>
      <c r="F177" s="2">
        <v>1.2308333333333332</v>
      </c>
      <c r="G177" s="2">
        <v>-0.5283333333333332</v>
      </c>
    </row>
    <row r="178" spans="1:7" ht="12.75">
      <c r="A178" s="1">
        <v>2006</v>
      </c>
      <c r="B178" s="1" t="s">
        <v>14</v>
      </c>
      <c r="C178" s="1">
        <v>11</v>
      </c>
      <c r="E178" s="2">
        <v>0.5290798611111112</v>
      </c>
      <c r="F178" s="2">
        <v>1.5766666666666664</v>
      </c>
      <c r="G178" s="2">
        <v>-0.5441666666666666</v>
      </c>
    </row>
    <row r="179" spans="1:7" ht="12.75">
      <c r="A179" s="1">
        <v>2006</v>
      </c>
      <c r="B179" s="1" t="s">
        <v>14</v>
      </c>
      <c r="C179" s="1">
        <v>12</v>
      </c>
      <c r="E179" s="2">
        <v>0.8156857638888888</v>
      </c>
      <c r="F179" s="2">
        <v>2.0625</v>
      </c>
      <c r="G179" s="2">
        <v>-0.44</v>
      </c>
    </row>
    <row r="180" spans="1:7" ht="12.75">
      <c r="A180" s="1">
        <v>2006</v>
      </c>
      <c r="B180" s="1" t="s">
        <v>14</v>
      </c>
      <c r="C180" s="1">
        <v>13</v>
      </c>
      <c r="E180" s="2">
        <v>1.19109375</v>
      </c>
      <c r="F180" s="2">
        <v>1.9258333333333335</v>
      </c>
      <c r="G180" s="2">
        <v>0.2025</v>
      </c>
    </row>
    <row r="181" spans="1:7" ht="12.75">
      <c r="A181" s="1">
        <v>2006</v>
      </c>
      <c r="B181" s="1" t="s">
        <v>14</v>
      </c>
      <c r="C181" s="1">
        <v>14</v>
      </c>
      <c r="E181" s="2">
        <v>0.5571961805555556</v>
      </c>
      <c r="F181" s="2">
        <v>1.5175</v>
      </c>
      <c r="G181" s="2">
        <v>-0.45</v>
      </c>
    </row>
    <row r="182" spans="1:7" ht="12.75">
      <c r="A182" s="1">
        <v>2006</v>
      </c>
      <c r="B182" s="1" t="s">
        <v>14</v>
      </c>
      <c r="C182" s="1">
        <v>15</v>
      </c>
      <c r="E182" s="2">
        <v>0.007526041666666927</v>
      </c>
      <c r="F182" s="2">
        <v>0.904166666666667</v>
      </c>
      <c r="G182" s="2">
        <v>-0.6325</v>
      </c>
    </row>
    <row r="183" spans="1:7" ht="12.75">
      <c r="A183" s="1">
        <v>2006</v>
      </c>
      <c r="B183" s="1" t="s">
        <v>14</v>
      </c>
      <c r="C183" s="1">
        <v>16</v>
      </c>
      <c r="E183" s="2">
        <v>-0.11499131944444407</v>
      </c>
      <c r="F183" s="2">
        <v>0.66</v>
      </c>
      <c r="G183" s="2">
        <v>-0.8083333333333333</v>
      </c>
    </row>
    <row r="184" spans="1:7" ht="12.75">
      <c r="A184" s="1">
        <v>2006</v>
      </c>
      <c r="B184" s="1" t="s">
        <v>14</v>
      </c>
      <c r="C184" s="1">
        <v>17</v>
      </c>
      <c r="E184" s="2">
        <v>-0.1835850694444442</v>
      </c>
      <c r="F184" s="2">
        <v>0.8133333333333335</v>
      </c>
      <c r="G184" s="2">
        <v>-0.6941666666666666</v>
      </c>
    </row>
    <row r="185" spans="1:7" ht="12.75">
      <c r="A185" s="1">
        <v>2006</v>
      </c>
      <c r="B185" s="1" t="s">
        <v>14</v>
      </c>
      <c r="C185" s="1">
        <v>18</v>
      </c>
      <c r="E185" s="2">
        <v>-0.06025173611111123</v>
      </c>
      <c r="F185" s="2">
        <v>0.5425</v>
      </c>
      <c r="G185" s="2">
        <v>-0.6683333333333333</v>
      </c>
    </row>
    <row r="186" spans="1:7" ht="12.75">
      <c r="A186" s="1">
        <v>2006</v>
      </c>
      <c r="B186" s="1" t="s">
        <v>14</v>
      </c>
      <c r="C186" s="1">
        <v>19</v>
      </c>
      <c r="E186" s="2">
        <v>-0.21597222222222234</v>
      </c>
      <c r="F186" s="2">
        <v>0.47666666666666657</v>
      </c>
      <c r="G186" s="2">
        <v>-0.7075</v>
      </c>
    </row>
    <row r="187" spans="1:7" ht="12.75">
      <c r="A187" s="1">
        <v>2006</v>
      </c>
      <c r="B187" s="1" t="s">
        <v>14</v>
      </c>
      <c r="C187" s="1">
        <v>20</v>
      </c>
      <c r="E187" s="2">
        <v>-0.27015625</v>
      </c>
      <c r="F187" s="2">
        <v>0.46416666666666684</v>
      </c>
      <c r="G187" s="2">
        <v>-0.7725</v>
      </c>
    </row>
    <row r="188" spans="1:7" ht="12.75">
      <c r="A188" s="1">
        <v>2006</v>
      </c>
      <c r="B188" s="1" t="s">
        <v>14</v>
      </c>
      <c r="C188" s="1">
        <v>21</v>
      </c>
      <c r="E188" s="2">
        <v>-0.09324652777777742</v>
      </c>
      <c r="F188" s="2">
        <v>0.725</v>
      </c>
      <c r="G188" s="2">
        <v>-0.8575</v>
      </c>
    </row>
    <row r="189" spans="1:7" ht="12.75">
      <c r="A189" s="1">
        <v>2006</v>
      </c>
      <c r="B189" s="1" t="s">
        <v>14</v>
      </c>
      <c r="C189" s="1">
        <v>22</v>
      </c>
      <c r="E189" s="2">
        <v>-0.14157986111111098</v>
      </c>
      <c r="F189" s="2">
        <v>0.7741666666666667</v>
      </c>
      <c r="G189" s="2">
        <v>-0.9225</v>
      </c>
    </row>
    <row r="190" spans="1:7" ht="12.75">
      <c r="A190" s="1">
        <v>2006</v>
      </c>
      <c r="B190" s="1" t="s">
        <v>14</v>
      </c>
      <c r="C190" s="1">
        <v>23</v>
      </c>
      <c r="E190" s="2">
        <v>-0.09290798611111084</v>
      </c>
      <c r="F190" s="2">
        <v>0.8616666666666666</v>
      </c>
      <c r="G190" s="2">
        <v>-0.8441666666666665</v>
      </c>
    </row>
    <row r="191" spans="1:7" ht="12.75">
      <c r="A191" s="1">
        <v>2006</v>
      </c>
      <c r="B191" s="1" t="s">
        <v>14</v>
      </c>
      <c r="C191" s="1">
        <v>24</v>
      </c>
      <c r="E191" s="2">
        <v>0.25144965277777764</v>
      </c>
      <c r="F191" s="2">
        <v>1.2991666666666666</v>
      </c>
      <c r="G191" s="2">
        <v>-0.9458333333333333</v>
      </c>
    </row>
    <row r="192" spans="1:7" ht="12.75">
      <c r="A192" s="1">
        <v>2006</v>
      </c>
      <c r="B192" s="1" t="s">
        <v>14</v>
      </c>
      <c r="C192" s="1">
        <v>25</v>
      </c>
      <c r="E192" s="2">
        <v>0.4325347222222218</v>
      </c>
      <c r="F192" s="2">
        <v>1.55</v>
      </c>
      <c r="G192" s="2">
        <v>-0.6158333333333333</v>
      </c>
    </row>
    <row r="193" spans="1:7" ht="12.75">
      <c r="A193" s="1">
        <v>2006</v>
      </c>
      <c r="B193" s="1" t="s">
        <v>14</v>
      </c>
      <c r="C193" s="1">
        <v>26</v>
      </c>
      <c r="E193" s="2">
        <v>0.72109375</v>
      </c>
      <c r="F193" s="2">
        <v>1.8966666666666667</v>
      </c>
      <c r="G193" s="2">
        <v>-0.3683333333333333</v>
      </c>
    </row>
    <row r="194" spans="1:7" ht="12.75">
      <c r="A194" s="1">
        <v>2006</v>
      </c>
      <c r="B194" s="1" t="s">
        <v>14</v>
      </c>
      <c r="C194" s="1">
        <v>27</v>
      </c>
      <c r="E194" s="2">
        <v>0.5488194444444445</v>
      </c>
      <c r="F194" s="2">
        <v>1.5275</v>
      </c>
      <c r="G194" s="2">
        <v>-0.3616666666666666</v>
      </c>
    </row>
    <row r="195" spans="1:11" ht="12.75">
      <c r="A195" s="1">
        <v>2006</v>
      </c>
      <c r="B195" s="1" t="s">
        <v>14</v>
      </c>
      <c r="C195" s="1">
        <v>28</v>
      </c>
      <c r="E195" s="2">
        <v>0.18160590277777766</v>
      </c>
      <c r="F195" s="2">
        <v>1.0808333333333333</v>
      </c>
      <c r="G195" s="2">
        <v>-0.5341666666666666</v>
      </c>
      <c r="I195" s="4" t="s">
        <v>7</v>
      </c>
      <c r="K195" s="2">
        <f>AVERAGE(E168:E197)</f>
        <v>0.18094733796296303</v>
      </c>
    </row>
    <row r="196" spans="1:11" ht="12.75">
      <c r="A196" s="1">
        <v>2006</v>
      </c>
      <c r="B196" s="1" t="s">
        <v>14</v>
      </c>
      <c r="C196" s="1">
        <v>29</v>
      </c>
      <c r="E196" s="2">
        <v>0.12024305555555603</v>
      </c>
      <c r="F196" s="2">
        <v>0.966666666666667</v>
      </c>
      <c r="G196" s="2">
        <v>-0.59</v>
      </c>
      <c r="I196" s="4" t="s">
        <v>8</v>
      </c>
      <c r="K196" s="2">
        <f>MAX(F168:F197)</f>
        <v>2.0625</v>
      </c>
    </row>
    <row r="197" spans="1:11" ht="12.75">
      <c r="A197" s="1">
        <v>2006</v>
      </c>
      <c r="B197" s="1" t="s">
        <v>14</v>
      </c>
      <c r="C197" s="1">
        <v>30</v>
      </c>
      <c r="E197" s="2">
        <v>0.1168055555555556</v>
      </c>
      <c r="F197" s="2">
        <v>0.8258333333333334</v>
      </c>
      <c r="G197" s="2">
        <v>-0.5833333333333333</v>
      </c>
      <c r="I197" s="4" t="s">
        <v>9</v>
      </c>
      <c r="K197" s="2">
        <f>MIN(G168:G197)</f>
        <v>-0.9458333333333333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7" ht="12.75">
      <c r="A201" s="1">
        <v>2006</v>
      </c>
      <c r="B201" s="1" t="s">
        <v>15</v>
      </c>
      <c r="C201" s="1">
        <v>1</v>
      </c>
      <c r="E201" s="5">
        <v>0.0008767361111106098</v>
      </c>
      <c r="F201" s="5">
        <v>0.5583333333333333</v>
      </c>
      <c r="G201" s="5">
        <v>-0.5441666666666666</v>
      </c>
    </row>
    <row r="202" spans="1:7" ht="12.75">
      <c r="A202" s="1">
        <v>2006</v>
      </c>
      <c r="B202" s="1" t="s">
        <v>15</v>
      </c>
      <c r="C202" s="1">
        <v>2</v>
      </c>
      <c r="E202" s="2">
        <v>0.004409722222222134</v>
      </c>
      <c r="F202" s="2">
        <v>0.5783333333333336</v>
      </c>
      <c r="G202" s="2">
        <v>-0.6358333333333333</v>
      </c>
    </row>
    <row r="203" spans="1:7" ht="12.75">
      <c r="A203" s="1">
        <v>2006</v>
      </c>
      <c r="B203" s="1" t="s">
        <v>15</v>
      </c>
      <c r="C203" s="1">
        <v>3</v>
      </c>
      <c r="E203" s="2">
        <v>0.36223958333333317</v>
      </c>
      <c r="F203" s="2">
        <v>0.7708333333333335</v>
      </c>
      <c r="G203" s="2">
        <v>0.04</v>
      </c>
    </row>
    <row r="204" spans="1:7" ht="12.75">
      <c r="A204" s="1">
        <v>2006</v>
      </c>
      <c r="B204" s="1" t="s">
        <v>15</v>
      </c>
      <c r="C204" s="1">
        <v>4</v>
      </c>
      <c r="E204" s="2">
        <v>0.22524305555555513</v>
      </c>
      <c r="F204" s="2">
        <v>0.6333333333333335</v>
      </c>
      <c r="G204" s="2">
        <v>-0.09416666666666673</v>
      </c>
    </row>
    <row r="205" spans="1:7" ht="12.75">
      <c r="A205" s="1">
        <v>2006</v>
      </c>
      <c r="B205" s="1" t="s">
        <v>15</v>
      </c>
      <c r="C205" s="1">
        <v>5</v>
      </c>
      <c r="E205" s="2">
        <v>0.3133767361111104</v>
      </c>
      <c r="F205" s="2">
        <v>0.9275</v>
      </c>
      <c r="G205" s="2">
        <v>-0.17583333333333329</v>
      </c>
    </row>
    <row r="206" spans="1:7" ht="12.75">
      <c r="A206" s="1">
        <v>2006</v>
      </c>
      <c r="B206" s="1" t="s">
        <v>15</v>
      </c>
      <c r="C206" s="1">
        <v>6</v>
      </c>
      <c r="E206" s="2">
        <v>0.614401041666667</v>
      </c>
      <c r="F206" s="2">
        <v>1.2766666666666666</v>
      </c>
      <c r="G206" s="2">
        <v>-0.03499999999999992</v>
      </c>
    </row>
    <row r="207" spans="1:7" ht="12.75">
      <c r="A207" s="1">
        <v>2006</v>
      </c>
      <c r="B207" s="1" t="s">
        <v>15</v>
      </c>
      <c r="C207" s="1">
        <v>7</v>
      </c>
      <c r="E207" s="2">
        <v>1.0263715277777774</v>
      </c>
      <c r="F207" s="2">
        <v>1.4558333333333333</v>
      </c>
      <c r="G207" s="2">
        <v>0.4475</v>
      </c>
    </row>
    <row r="208" spans="1:7" ht="12.75">
      <c r="A208" s="1">
        <v>2006</v>
      </c>
      <c r="B208" s="1" t="s">
        <v>15</v>
      </c>
      <c r="C208" s="1">
        <v>8</v>
      </c>
      <c r="E208" s="2">
        <v>1.157934027777778</v>
      </c>
      <c r="F208" s="2">
        <v>1.5766666666666664</v>
      </c>
      <c r="G208" s="2">
        <v>0.8975</v>
      </c>
    </row>
    <row r="209" spans="1:7" ht="12.75">
      <c r="A209" s="1">
        <v>2006</v>
      </c>
      <c r="B209" s="1" t="s">
        <v>15</v>
      </c>
      <c r="C209" s="1">
        <v>9</v>
      </c>
      <c r="E209" s="2">
        <v>1.193385416666666</v>
      </c>
      <c r="F209" s="2">
        <v>1.6283333333333336</v>
      </c>
      <c r="G209" s="2">
        <v>0.9108333333333334</v>
      </c>
    </row>
    <row r="210" spans="1:7" ht="12.75">
      <c r="A210" s="1">
        <v>2006</v>
      </c>
      <c r="B210" s="1" t="s">
        <v>15</v>
      </c>
      <c r="C210" s="1">
        <v>10</v>
      </c>
      <c r="E210" s="2">
        <v>1.2278385416666675</v>
      </c>
      <c r="F210" s="2">
        <v>1.5766666666666664</v>
      </c>
      <c r="G210" s="2">
        <v>1.025</v>
      </c>
    </row>
    <row r="211" spans="1:7" ht="12.75">
      <c r="A211" s="1">
        <v>2006</v>
      </c>
      <c r="B211" s="1" t="s">
        <v>15</v>
      </c>
      <c r="C211" s="1">
        <v>11</v>
      </c>
      <c r="E211" s="2">
        <v>1.3432638888888884</v>
      </c>
      <c r="F211" s="2">
        <v>2.05</v>
      </c>
      <c r="G211" s="2">
        <v>0.9858333333333331</v>
      </c>
    </row>
    <row r="212" spans="1:7" ht="12.75">
      <c r="A212" s="1">
        <v>2006</v>
      </c>
      <c r="B212" s="1" t="s">
        <v>15</v>
      </c>
      <c r="C212" s="1">
        <v>12</v>
      </c>
      <c r="E212" s="2">
        <v>1.4117795138888891</v>
      </c>
      <c r="F212" s="2">
        <v>1.6225</v>
      </c>
      <c r="G212" s="2">
        <v>1.26</v>
      </c>
    </row>
    <row r="213" spans="1:7" ht="12.75">
      <c r="A213" s="1">
        <v>2006</v>
      </c>
      <c r="B213" s="1" t="s">
        <v>15</v>
      </c>
      <c r="C213" s="1">
        <v>13</v>
      </c>
      <c r="E213" s="2">
        <v>1.4021354166666662</v>
      </c>
      <c r="F213" s="2">
        <v>1.8575</v>
      </c>
      <c r="G213" s="2">
        <v>1.1716666666666666</v>
      </c>
    </row>
    <row r="214" spans="1:7" ht="12.75">
      <c r="A214" s="1">
        <v>2006</v>
      </c>
      <c r="B214" s="1" t="s">
        <v>15</v>
      </c>
      <c r="C214" s="1">
        <v>14</v>
      </c>
      <c r="E214" s="2">
        <v>1.4686458333333337</v>
      </c>
      <c r="F214" s="2">
        <v>1.795</v>
      </c>
      <c r="G214" s="2">
        <v>1.28</v>
      </c>
    </row>
    <row r="215" spans="1:7" ht="12.75">
      <c r="A215" s="1">
        <v>2006</v>
      </c>
      <c r="B215" s="1" t="s">
        <v>15</v>
      </c>
      <c r="C215" s="1">
        <v>15</v>
      </c>
      <c r="E215" s="2">
        <v>1.3311892361111124</v>
      </c>
      <c r="F215" s="2">
        <v>1.6091666666666666</v>
      </c>
      <c r="G215" s="2">
        <v>1.1325</v>
      </c>
    </row>
    <row r="216" spans="1:7" ht="12.75">
      <c r="A216" s="1">
        <v>2006</v>
      </c>
      <c r="B216" s="1" t="s">
        <v>15</v>
      </c>
      <c r="C216" s="1">
        <v>16</v>
      </c>
      <c r="E216" s="2">
        <v>1.122144097222222</v>
      </c>
      <c r="F216" s="2">
        <v>1.5275</v>
      </c>
      <c r="G216" s="2">
        <v>0.9366666666666668</v>
      </c>
    </row>
    <row r="217" spans="1:7" ht="12.75">
      <c r="A217" s="1">
        <v>2006</v>
      </c>
      <c r="B217" s="1" t="s">
        <v>15</v>
      </c>
      <c r="C217" s="1">
        <v>17</v>
      </c>
      <c r="E217" s="2">
        <v>0.9838541666666669</v>
      </c>
      <c r="F217" s="2">
        <v>1.4525</v>
      </c>
      <c r="G217" s="2">
        <v>0.725</v>
      </c>
    </row>
    <row r="218" spans="1:7" ht="12.75">
      <c r="A218" s="1">
        <v>2006</v>
      </c>
      <c r="B218" s="1" t="s">
        <v>15</v>
      </c>
      <c r="C218" s="1">
        <v>18</v>
      </c>
      <c r="E218" s="2">
        <v>0.9007204861111109</v>
      </c>
      <c r="F218" s="2">
        <v>1.4591666666666667</v>
      </c>
      <c r="G218" s="2">
        <v>0.5291666666666668</v>
      </c>
    </row>
    <row r="219" spans="1:7" ht="12.75">
      <c r="A219" s="1">
        <v>2006</v>
      </c>
      <c r="B219" s="1" t="s">
        <v>15</v>
      </c>
      <c r="C219" s="1">
        <v>19</v>
      </c>
      <c r="E219" s="2">
        <v>1.153559027777779</v>
      </c>
      <c r="F219" s="2">
        <v>2.5583333333333336</v>
      </c>
      <c r="G219" s="2">
        <v>0.5425</v>
      </c>
    </row>
    <row r="220" spans="1:7" ht="12.75">
      <c r="A220" s="1">
        <v>2006</v>
      </c>
      <c r="B220" s="1" t="s">
        <v>15</v>
      </c>
      <c r="C220" s="1">
        <v>20</v>
      </c>
      <c r="E220" s="2">
        <v>2.536015625</v>
      </c>
      <c r="F220" s="2">
        <v>2.8133333333333335</v>
      </c>
      <c r="G220" s="2">
        <v>2.0266666666666664</v>
      </c>
    </row>
    <row r="221" spans="1:7" ht="12.75">
      <c r="A221" s="1">
        <v>2006</v>
      </c>
      <c r="B221" s="1" t="s">
        <v>15</v>
      </c>
      <c r="C221" s="1">
        <v>21</v>
      </c>
      <c r="E221" s="2">
        <v>1.9541666666666673</v>
      </c>
      <c r="F221" s="2">
        <v>2.2</v>
      </c>
      <c r="G221" s="2">
        <v>1.71</v>
      </c>
    </row>
    <row r="222" spans="1:7" ht="12.75">
      <c r="A222" s="1">
        <v>2006</v>
      </c>
      <c r="B222" s="1" t="s">
        <v>15</v>
      </c>
      <c r="C222" s="1">
        <v>22</v>
      </c>
      <c r="E222" s="2">
        <v>2.2687673611111103</v>
      </c>
      <c r="F222" s="2">
        <v>2.4833333333333334</v>
      </c>
      <c r="G222" s="2">
        <v>1.990833333333333</v>
      </c>
    </row>
    <row r="223" spans="1:7" ht="12.75">
      <c r="A223" s="1">
        <v>2006</v>
      </c>
      <c r="B223" s="1" t="s">
        <v>15</v>
      </c>
      <c r="C223" s="1">
        <v>23</v>
      </c>
      <c r="E223" s="3">
        <v>2.1148958333333328</v>
      </c>
      <c r="F223" s="3">
        <v>2.3925</v>
      </c>
      <c r="G223" s="3">
        <v>1.8866666666666665</v>
      </c>
    </row>
    <row r="224" spans="1:7" ht="12.75">
      <c r="A224" s="1">
        <v>2006</v>
      </c>
      <c r="B224" s="1" t="s">
        <v>15</v>
      </c>
      <c r="C224" s="1">
        <v>24</v>
      </c>
      <c r="E224" s="2">
        <v>1.829782986111111</v>
      </c>
      <c r="F224" s="2">
        <v>2.065833333333334</v>
      </c>
      <c r="G224" s="2">
        <v>1.4625</v>
      </c>
    </row>
    <row r="225" spans="1:7" ht="12.75">
      <c r="A225" s="1">
        <v>2006</v>
      </c>
      <c r="B225" s="1" t="s">
        <v>15</v>
      </c>
      <c r="C225" s="1">
        <v>25</v>
      </c>
      <c r="E225" s="2">
        <v>1.4378645833333341</v>
      </c>
      <c r="F225" s="2">
        <v>1.5925</v>
      </c>
      <c r="G225" s="2">
        <v>1.3091666666666668</v>
      </c>
    </row>
    <row r="226" spans="1:7" ht="12.75">
      <c r="A226" s="1">
        <v>2006</v>
      </c>
      <c r="B226" s="1" t="s">
        <v>15</v>
      </c>
      <c r="C226" s="1">
        <v>26</v>
      </c>
      <c r="E226" s="2">
        <v>1.253611111111111</v>
      </c>
      <c r="F226" s="2">
        <v>1.4525</v>
      </c>
      <c r="G226" s="2">
        <v>1.025</v>
      </c>
    </row>
    <row r="227" spans="1:7" ht="12.75">
      <c r="A227" s="1">
        <v>2006</v>
      </c>
      <c r="B227" s="1" t="s">
        <v>15</v>
      </c>
      <c r="C227" s="1">
        <v>27</v>
      </c>
      <c r="E227" s="2">
        <v>1.1079079861111112</v>
      </c>
      <c r="F227" s="2">
        <v>1.4691666666666665</v>
      </c>
      <c r="G227" s="2">
        <v>0.8883333333333334</v>
      </c>
    </row>
    <row r="228" spans="1:7" ht="12.75">
      <c r="A228" s="1">
        <v>2006</v>
      </c>
      <c r="B228" s="1" t="s">
        <v>15</v>
      </c>
      <c r="C228" s="1">
        <v>28</v>
      </c>
      <c r="E228" s="2">
        <v>1.1095486111111115</v>
      </c>
      <c r="F228" s="2">
        <v>1.4658333333333335</v>
      </c>
      <c r="G228" s="2">
        <v>0.8291666666666668</v>
      </c>
    </row>
    <row r="229" spans="1:11" ht="12.75">
      <c r="A229" s="1">
        <v>2006</v>
      </c>
      <c r="B229" s="1" t="s">
        <v>15</v>
      </c>
      <c r="C229" s="1">
        <v>29</v>
      </c>
      <c r="E229" s="2">
        <v>1.3310069444444446</v>
      </c>
      <c r="F229" s="2">
        <v>1.58</v>
      </c>
      <c r="G229" s="2">
        <v>1.2108333333333337</v>
      </c>
      <c r="I229" s="4" t="s">
        <v>7</v>
      </c>
      <c r="K229" s="5">
        <f>AVERAGE(E201:E231)</f>
        <v>1.181991207437276</v>
      </c>
    </row>
    <row r="230" spans="1:11" ht="12.75">
      <c r="A230" s="1">
        <v>2006</v>
      </c>
      <c r="B230" s="1" t="s">
        <v>15</v>
      </c>
      <c r="C230" s="1">
        <v>30</v>
      </c>
      <c r="E230" s="2">
        <v>1.2747743055555552</v>
      </c>
      <c r="F230" s="2">
        <v>1.495</v>
      </c>
      <c r="G230" s="2">
        <v>1.1325</v>
      </c>
      <c r="I230" s="4" t="s">
        <v>8</v>
      </c>
      <c r="K230" s="5">
        <f>MAX(F201:F231)</f>
        <v>2.8133333333333335</v>
      </c>
    </row>
    <row r="231" spans="1:11" ht="12.75">
      <c r="A231" s="1">
        <v>2006</v>
      </c>
      <c r="B231" s="1" t="s">
        <v>15</v>
      </c>
      <c r="C231" s="1">
        <v>31</v>
      </c>
      <c r="E231" s="2">
        <v>1.1800173611111104</v>
      </c>
      <c r="F231" s="2">
        <v>1.58</v>
      </c>
      <c r="G231" s="2">
        <v>0.9366666666666668</v>
      </c>
      <c r="I231" s="4" t="s">
        <v>9</v>
      </c>
      <c r="K231" s="5">
        <f>MIN(G201:G231)</f>
        <v>-0.6358333333333333</v>
      </c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2006</v>
      </c>
      <c r="B235" s="1" t="s">
        <v>16</v>
      </c>
      <c r="C235" s="1">
        <v>1</v>
      </c>
      <c r="E235" s="5" t="s">
        <v>39</v>
      </c>
      <c r="F235" s="5" t="s">
        <v>39</v>
      </c>
      <c r="G235" s="5" t="s">
        <v>39</v>
      </c>
    </row>
    <row r="236" spans="1:7" ht="12.75">
      <c r="A236" s="1">
        <v>2006</v>
      </c>
      <c r="B236" s="1" t="s">
        <v>16</v>
      </c>
      <c r="C236" s="1">
        <v>2</v>
      </c>
      <c r="E236" s="2">
        <v>0.927986111111111</v>
      </c>
      <c r="F236" s="2">
        <v>1.3966666666666667</v>
      </c>
      <c r="G236" s="2">
        <v>0.6075</v>
      </c>
    </row>
    <row r="237" spans="1:7" ht="12.75">
      <c r="A237" s="1">
        <v>2006</v>
      </c>
      <c r="B237" s="1" t="s">
        <v>16</v>
      </c>
      <c r="C237" s="1">
        <v>3</v>
      </c>
      <c r="E237" s="2">
        <v>0.925546875</v>
      </c>
      <c r="F237" s="2">
        <v>1.5408333333333333</v>
      </c>
      <c r="G237" s="2">
        <v>0.555</v>
      </c>
    </row>
    <row r="238" spans="1:7" ht="12.75">
      <c r="A238" s="1">
        <v>2006</v>
      </c>
      <c r="B238" s="1" t="s">
        <v>16</v>
      </c>
      <c r="C238" s="1">
        <v>4</v>
      </c>
      <c r="E238" s="2">
        <v>0.8424305555555562</v>
      </c>
      <c r="F238" s="2">
        <v>1.355</v>
      </c>
      <c r="G238" s="2">
        <v>0.35583333333333345</v>
      </c>
    </row>
    <row r="239" spans="1:7" ht="12.75">
      <c r="A239" s="1">
        <v>2006</v>
      </c>
      <c r="B239" s="1" t="s">
        <v>16</v>
      </c>
      <c r="C239" s="1">
        <v>5</v>
      </c>
      <c r="E239" s="2">
        <v>0.6918923611111107</v>
      </c>
      <c r="F239" s="2">
        <v>1.2108333333333337</v>
      </c>
      <c r="G239" s="2">
        <v>0.27166666666666694</v>
      </c>
    </row>
    <row r="240" spans="1:7" ht="12.75">
      <c r="A240" s="1">
        <v>2006</v>
      </c>
      <c r="B240" s="1" t="s">
        <v>16</v>
      </c>
      <c r="C240" s="1">
        <v>6</v>
      </c>
      <c r="E240" s="2">
        <v>0.6101909722222221</v>
      </c>
      <c r="F240" s="2">
        <v>1.074166666666667</v>
      </c>
      <c r="G240" s="2">
        <v>0.24833333333333352</v>
      </c>
    </row>
    <row r="241" spans="1:7" ht="12.75">
      <c r="A241" s="1">
        <v>2006</v>
      </c>
      <c r="B241" s="1" t="s">
        <v>16</v>
      </c>
      <c r="C241" s="1">
        <v>7</v>
      </c>
      <c r="E241" s="2">
        <v>0.6568315972222221</v>
      </c>
      <c r="F241" s="2">
        <v>1.1716666666666666</v>
      </c>
      <c r="G241" s="2">
        <v>0.2908333333333333</v>
      </c>
    </row>
    <row r="242" spans="1:7" ht="12.75">
      <c r="A242" s="1">
        <v>2006</v>
      </c>
      <c r="B242" s="1" t="s">
        <v>16</v>
      </c>
      <c r="C242" s="1">
        <v>8</v>
      </c>
      <c r="E242" s="2">
        <v>0.616822916666667</v>
      </c>
      <c r="F242" s="2">
        <v>1.1816666666666669</v>
      </c>
      <c r="G242" s="2">
        <v>0.2516666666666667</v>
      </c>
    </row>
    <row r="243" spans="1:7" ht="12.75">
      <c r="A243" s="1">
        <v>2006</v>
      </c>
      <c r="B243" s="1" t="s">
        <v>16</v>
      </c>
      <c r="C243" s="1">
        <v>9</v>
      </c>
      <c r="E243" s="2">
        <v>0.5600694444444443</v>
      </c>
      <c r="F243" s="2">
        <v>1.27</v>
      </c>
      <c r="G243" s="2">
        <v>0.2225</v>
      </c>
    </row>
    <row r="244" spans="1:7" ht="12.75">
      <c r="A244" s="1">
        <v>2006</v>
      </c>
      <c r="B244" s="1" t="s">
        <v>16</v>
      </c>
      <c r="C244" s="1">
        <v>10</v>
      </c>
      <c r="E244" s="2">
        <v>0.6085069444444442</v>
      </c>
      <c r="F244" s="2">
        <v>1.5633333333333337</v>
      </c>
      <c r="G244" s="2">
        <v>0.08833333333333337</v>
      </c>
    </row>
    <row r="245" spans="1:7" ht="12.75">
      <c r="A245" s="1">
        <v>2006</v>
      </c>
      <c r="B245" s="1" t="s">
        <v>16</v>
      </c>
      <c r="C245" s="1">
        <v>11</v>
      </c>
      <c r="E245" s="2">
        <v>0.528559027777777</v>
      </c>
      <c r="F245" s="2">
        <v>1.3191666666666666</v>
      </c>
      <c r="G245" s="2">
        <v>-0.061666666666666536</v>
      </c>
    </row>
    <row r="246" spans="1:7" ht="12.75">
      <c r="A246" s="1">
        <v>2006</v>
      </c>
      <c r="B246" s="1" t="s">
        <v>16</v>
      </c>
      <c r="C246" s="1">
        <v>12</v>
      </c>
      <c r="E246" s="2">
        <v>0.4520486111111095</v>
      </c>
      <c r="F246" s="2">
        <v>1.1491666666666667</v>
      </c>
      <c r="G246" s="2">
        <v>-0.215</v>
      </c>
    </row>
    <row r="247" spans="1:7" ht="12.75">
      <c r="A247" s="1">
        <v>2006</v>
      </c>
      <c r="B247" s="1" t="s">
        <v>16</v>
      </c>
      <c r="C247" s="1">
        <v>13</v>
      </c>
      <c r="E247" s="2">
        <v>0.336015625</v>
      </c>
      <c r="F247" s="2">
        <v>1.159166666666667</v>
      </c>
      <c r="G247" s="2">
        <v>-0.365</v>
      </c>
    </row>
    <row r="248" spans="1:7" ht="12.75">
      <c r="A248" s="1">
        <v>2006</v>
      </c>
      <c r="B248" s="1" t="s">
        <v>16</v>
      </c>
      <c r="C248" s="1">
        <v>14</v>
      </c>
      <c r="E248" s="2">
        <v>0.1382535460992902</v>
      </c>
      <c r="F248" s="2">
        <v>0.9991666666666668</v>
      </c>
      <c r="G248" s="2">
        <v>-0.7233333333333332</v>
      </c>
    </row>
    <row r="249" spans="1:7" ht="12.75">
      <c r="A249" s="1">
        <v>2006</v>
      </c>
      <c r="B249" s="1" t="s">
        <v>16</v>
      </c>
      <c r="C249" s="1">
        <v>15</v>
      </c>
      <c r="E249" s="2">
        <v>0.10039814814814751</v>
      </c>
      <c r="F249" s="2">
        <v>1.12</v>
      </c>
      <c r="G249" s="2">
        <v>-0.7008333333333332</v>
      </c>
    </row>
    <row r="250" spans="1:7" ht="12.75">
      <c r="A250" s="1">
        <v>2006</v>
      </c>
      <c r="B250" s="1" t="s">
        <v>16</v>
      </c>
      <c r="C250" s="1">
        <v>16</v>
      </c>
      <c r="E250" s="2">
        <v>0.5284982638888891</v>
      </c>
      <c r="F250" s="2">
        <v>1.2308333333333332</v>
      </c>
      <c r="G250" s="2">
        <v>0.09833333333333338</v>
      </c>
    </row>
    <row r="251" spans="1:7" ht="12.75">
      <c r="A251" s="1">
        <v>2006</v>
      </c>
      <c r="B251" s="1" t="s">
        <v>16</v>
      </c>
      <c r="C251" s="1">
        <v>17</v>
      </c>
      <c r="E251" s="2">
        <v>1.0869444444444445</v>
      </c>
      <c r="F251" s="2">
        <v>1.505</v>
      </c>
      <c r="G251" s="2">
        <v>0.5391666666666666</v>
      </c>
    </row>
    <row r="252" spans="1:7" ht="12.75">
      <c r="A252" s="1">
        <v>2006</v>
      </c>
      <c r="B252" s="1" t="s">
        <v>16</v>
      </c>
      <c r="C252" s="1">
        <v>18</v>
      </c>
      <c r="E252" s="2">
        <v>1.2508159722222205</v>
      </c>
      <c r="F252" s="2">
        <v>1.6125</v>
      </c>
      <c r="G252" s="2">
        <v>0.9758333333333333</v>
      </c>
    </row>
    <row r="253" spans="1:7" ht="12.75">
      <c r="A253" s="1">
        <v>2006</v>
      </c>
      <c r="B253" s="1" t="s">
        <v>16</v>
      </c>
      <c r="C253" s="1">
        <v>19</v>
      </c>
      <c r="E253" s="2">
        <v>1.203203125</v>
      </c>
      <c r="F253" s="2">
        <v>1.553333333333333</v>
      </c>
      <c r="G253" s="2">
        <v>0.9308333333333334</v>
      </c>
    </row>
    <row r="254" spans="1:7" ht="12.75">
      <c r="A254" s="1">
        <v>2006</v>
      </c>
      <c r="B254" s="1" t="s">
        <v>16</v>
      </c>
      <c r="C254" s="1">
        <v>20</v>
      </c>
      <c r="E254" s="2">
        <v>1.1692013888888895</v>
      </c>
      <c r="F254" s="2">
        <v>1.5441666666666667</v>
      </c>
      <c r="G254" s="2">
        <v>0.8133333333333335</v>
      </c>
    </row>
    <row r="255" spans="1:7" ht="12.75">
      <c r="A255" s="1">
        <v>2006</v>
      </c>
      <c r="B255" s="1" t="s">
        <v>16</v>
      </c>
      <c r="C255" s="1">
        <v>21</v>
      </c>
      <c r="E255" s="2">
        <v>1.1591579861111116</v>
      </c>
      <c r="F255" s="2">
        <v>1.5116666666666665</v>
      </c>
      <c r="G255" s="2">
        <v>0.8033333333333335</v>
      </c>
    </row>
    <row r="256" spans="1:7" ht="12.75">
      <c r="A256" s="1">
        <v>2006</v>
      </c>
      <c r="B256" s="1" t="s">
        <v>16</v>
      </c>
      <c r="C256" s="1">
        <v>22</v>
      </c>
      <c r="E256" s="2">
        <v>1.2773263888888888</v>
      </c>
      <c r="F256" s="2">
        <v>1.7166666666666666</v>
      </c>
      <c r="G256" s="2">
        <v>0.904166666666667</v>
      </c>
    </row>
    <row r="257" spans="1:7" ht="12.75">
      <c r="A257" s="1">
        <v>2006</v>
      </c>
      <c r="B257" s="1" t="s">
        <v>16</v>
      </c>
      <c r="C257" s="1">
        <v>23</v>
      </c>
      <c r="E257" s="2">
        <v>1.1237673611111119</v>
      </c>
      <c r="F257" s="2">
        <v>1.6225</v>
      </c>
      <c r="G257" s="2">
        <v>0.8</v>
      </c>
    </row>
    <row r="258" spans="1:7" ht="12.75">
      <c r="A258" s="1">
        <v>2006</v>
      </c>
      <c r="B258" s="1" t="s">
        <v>16</v>
      </c>
      <c r="C258" s="1">
        <v>24</v>
      </c>
      <c r="E258" s="2">
        <v>1.2980034722222225</v>
      </c>
      <c r="F258" s="2">
        <v>1.6125</v>
      </c>
      <c r="G258" s="2">
        <v>1.0608333333333333</v>
      </c>
    </row>
    <row r="259" spans="1:7" ht="12.75">
      <c r="A259" s="1">
        <v>2006</v>
      </c>
      <c r="B259" s="1" t="s">
        <v>16</v>
      </c>
      <c r="C259" s="1">
        <v>25</v>
      </c>
      <c r="E259" s="2">
        <v>1.3029947916666675</v>
      </c>
      <c r="F259" s="2">
        <v>1.6416666666666668</v>
      </c>
      <c r="G259" s="2">
        <v>1.0091666666666665</v>
      </c>
    </row>
    <row r="260" spans="1:7" ht="12.75">
      <c r="A260" s="1">
        <v>2006</v>
      </c>
      <c r="B260" s="1" t="s">
        <v>16</v>
      </c>
      <c r="C260" s="1">
        <v>26</v>
      </c>
      <c r="E260" s="2">
        <v>1.3938194444444456</v>
      </c>
      <c r="F260" s="2">
        <v>1.6975</v>
      </c>
      <c r="G260" s="2">
        <v>1.12</v>
      </c>
    </row>
    <row r="261" spans="1:7" ht="12.75">
      <c r="A261" s="1">
        <v>2006</v>
      </c>
      <c r="B261" s="1" t="s">
        <v>16</v>
      </c>
      <c r="C261" s="1">
        <v>27</v>
      </c>
      <c r="E261" s="2">
        <v>1.344149305555556</v>
      </c>
      <c r="F261" s="2">
        <v>1.7133333333333332</v>
      </c>
      <c r="G261" s="2">
        <v>1.0608333333333333</v>
      </c>
    </row>
    <row r="262" spans="1:7" ht="12.75">
      <c r="A262" s="1">
        <v>2006</v>
      </c>
      <c r="B262" s="1" t="s">
        <v>16</v>
      </c>
      <c r="C262" s="1">
        <v>28</v>
      </c>
      <c r="E262" s="2">
        <v>1.249826388888888</v>
      </c>
      <c r="F262" s="2">
        <v>1.694166666666667</v>
      </c>
      <c r="G262" s="2">
        <v>0.9108333333333334</v>
      </c>
    </row>
    <row r="263" spans="1:11" ht="12.75">
      <c r="A263" s="1">
        <v>2006</v>
      </c>
      <c r="B263" s="1" t="s">
        <v>16</v>
      </c>
      <c r="C263" s="1">
        <v>29</v>
      </c>
      <c r="E263" s="2">
        <v>1.403359375</v>
      </c>
      <c r="F263" s="2">
        <v>1.9841666666666666</v>
      </c>
      <c r="G263" s="2">
        <v>1.011666666666667</v>
      </c>
      <c r="I263" s="4" t="s">
        <v>7</v>
      </c>
      <c r="K263" s="2">
        <f>AVERAGE(E236:E265)</f>
        <v>1.0093346861045442</v>
      </c>
    </row>
    <row r="264" spans="1:11" ht="12.75">
      <c r="A264" s="1">
        <v>2006</v>
      </c>
      <c r="B264" s="1" t="s">
        <v>16</v>
      </c>
      <c r="C264" s="1">
        <v>30</v>
      </c>
      <c r="E264" s="2">
        <v>2.005894097222223</v>
      </c>
      <c r="F264" s="2">
        <v>3.961666666666667</v>
      </c>
      <c r="G264" s="2">
        <v>1.0775</v>
      </c>
      <c r="I264" s="4" t="s">
        <v>8</v>
      </c>
      <c r="K264" s="2">
        <f>MAX(F236:F265)</f>
        <v>3.961666666666667</v>
      </c>
    </row>
    <row r="265" spans="1:11" ht="12.75">
      <c r="A265" s="1">
        <v>2006</v>
      </c>
      <c r="B265" s="1" t="s">
        <v>16</v>
      </c>
      <c r="C265" s="1">
        <v>31</v>
      </c>
      <c r="E265" s="2">
        <v>3.4875260416666665</v>
      </c>
      <c r="F265" s="2">
        <v>3.9125</v>
      </c>
      <c r="G265" s="2">
        <v>3.1783333333333337</v>
      </c>
      <c r="I265" s="4" t="s">
        <v>9</v>
      </c>
      <c r="K265" s="2">
        <f>MIN(G236:G265)</f>
        <v>-0.7233333333333332</v>
      </c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2006</v>
      </c>
      <c r="B269" s="1" t="s">
        <v>17</v>
      </c>
      <c r="C269" s="1">
        <v>1</v>
      </c>
      <c r="E269" s="2">
        <v>3.060217013888888</v>
      </c>
      <c r="F269" s="2">
        <v>3.2991666666666672</v>
      </c>
      <c r="G269" s="2">
        <v>2.8325</v>
      </c>
    </row>
    <row r="270" spans="1:7" ht="12.75">
      <c r="A270" s="1">
        <v>2006</v>
      </c>
      <c r="B270" s="1" t="s">
        <v>17</v>
      </c>
      <c r="C270" s="1">
        <v>2</v>
      </c>
      <c r="E270" s="2">
        <v>2.8418055555555544</v>
      </c>
      <c r="F270" s="2">
        <v>3.064166666666667</v>
      </c>
      <c r="G270" s="2">
        <v>2.6275</v>
      </c>
    </row>
    <row r="271" spans="1:7" ht="12.75">
      <c r="A271" s="1">
        <v>2006</v>
      </c>
      <c r="B271" s="1" t="s">
        <v>17</v>
      </c>
      <c r="C271" s="1">
        <v>3</v>
      </c>
      <c r="E271" s="2">
        <v>3.1091493055555572</v>
      </c>
      <c r="F271" s="2">
        <v>3.9908333333333337</v>
      </c>
      <c r="G271" s="2">
        <v>2.63</v>
      </c>
    </row>
    <row r="272" spans="1:7" ht="12.75">
      <c r="A272" s="1">
        <v>2006</v>
      </c>
      <c r="B272" s="1" t="s">
        <v>17</v>
      </c>
      <c r="C272" s="1">
        <v>4</v>
      </c>
      <c r="E272" s="2">
        <v>3.9038020833333293</v>
      </c>
      <c r="F272" s="2">
        <v>4.04</v>
      </c>
      <c r="G272" s="2">
        <v>3.7725</v>
      </c>
    </row>
    <row r="273" spans="1:7" ht="12.75">
      <c r="A273" s="1">
        <v>2006</v>
      </c>
      <c r="B273" s="1" t="s">
        <v>17</v>
      </c>
      <c r="C273" s="1">
        <v>5</v>
      </c>
      <c r="E273" s="2">
        <v>3.6700694444444446</v>
      </c>
      <c r="F273" s="2">
        <v>3.8375</v>
      </c>
      <c r="G273" s="2">
        <v>3.520833333333333</v>
      </c>
    </row>
    <row r="274" spans="1:7" ht="12.75">
      <c r="A274" s="1">
        <v>2006</v>
      </c>
      <c r="B274" s="1" t="s">
        <v>17</v>
      </c>
      <c r="C274" s="1">
        <v>6</v>
      </c>
      <c r="E274" s="2">
        <v>3.556701388888891</v>
      </c>
      <c r="F274" s="2">
        <v>3.9483333333333333</v>
      </c>
      <c r="G274" s="2">
        <v>3.2858333333333336</v>
      </c>
    </row>
    <row r="275" spans="1:7" ht="12.75">
      <c r="A275" s="1">
        <v>2006</v>
      </c>
      <c r="B275" s="1" t="s">
        <v>17</v>
      </c>
      <c r="C275" s="1">
        <v>7</v>
      </c>
      <c r="E275" s="2">
        <v>3.644036458333334</v>
      </c>
      <c r="F275" s="2">
        <v>3.9158333333333335</v>
      </c>
      <c r="G275" s="2">
        <v>3.3516666666666675</v>
      </c>
    </row>
    <row r="276" spans="1:7" ht="12.75">
      <c r="A276" s="1">
        <v>2006</v>
      </c>
      <c r="B276" s="1" t="s">
        <v>17</v>
      </c>
      <c r="C276" s="1">
        <v>8</v>
      </c>
      <c r="E276" s="2">
        <v>3.050416666666668</v>
      </c>
      <c r="F276" s="2">
        <v>3.345</v>
      </c>
      <c r="G276" s="2">
        <v>2.849166666666667</v>
      </c>
    </row>
    <row r="277" spans="1:7" ht="12.75">
      <c r="A277" s="1">
        <v>2006</v>
      </c>
      <c r="B277" s="1" t="s">
        <v>17</v>
      </c>
      <c r="C277" s="1">
        <v>9</v>
      </c>
      <c r="E277" s="2">
        <v>2.877734375</v>
      </c>
      <c r="F277" s="2">
        <v>3.5633333333333335</v>
      </c>
      <c r="G277" s="2">
        <v>2.5491666666666664</v>
      </c>
    </row>
    <row r="278" spans="1:7" ht="12.75">
      <c r="A278" s="1">
        <v>2006</v>
      </c>
      <c r="B278" s="1" t="s">
        <v>17</v>
      </c>
      <c r="C278" s="1">
        <v>10</v>
      </c>
      <c r="E278" s="2">
        <v>3.1769878472222226</v>
      </c>
      <c r="F278" s="2">
        <v>3.5175</v>
      </c>
      <c r="G278" s="2">
        <v>2.8916666666666666</v>
      </c>
    </row>
    <row r="279" spans="1:7" ht="12.75">
      <c r="A279" s="1">
        <v>2006</v>
      </c>
      <c r="B279" s="1" t="s">
        <v>17</v>
      </c>
      <c r="C279" s="1">
        <v>11</v>
      </c>
      <c r="E279" s="2">
        <v>2.7345138888888867</v>
      </c>
      <c r="F279" s="2">
        <v>3.0183333333333335</v>
      </c>
      <c r="G279" s="2">
        <v>2.496666666666666</v>
      </c>
    </row>
    <row r="280" spans="1:7" ht="12.75">
      <c r="A280" s="1">
        <v>2006</v>
      </c>
      <c r="B280" s="1" t="s">
        <v>17</v>
      </c>
      <c r="C280" s="1">
        <v>12</v>
      </c>
      <c r="E280" s="2">
        <v>2.54359375</v>
      </c>
      <c r="F280" s="2">
        <v>2.8133333333333335</v>
      </c>
      <c r="G280" s="2">
        <v>2.2783333333333333</v>
      </c>
    </row>
    <row r="281" spans="1:7" ht="12.75">
      <c r="A281" s="1">
        <v>2006</v>
      </c>
      <c r="B281" s="1" t="s">
        <v>17</v>
      </c>
      <c r="C281" s="1">
        <v>13</v>
      </c>
      <c r="E281" s="2">
        <v>2.3148003472222234</v>
      </c>
      <c r="F281" s="2">
        <v>2.5941666666666663</v>
      </c>
      <c r="G281" s="2">
        <v>2.033333333333333</v>
      </c>
    </row>
    <row r="282" spans="1:7" ht="12.75">
      <c r="A282" s="1">
        <v>2006</v>
      </c>
      <c r="B282" s="1" t="s">
        <v>17</v>
      </c>
      <c r="C282" s="1">
        <v>14</v>
      </c>
      <c r="E282" s="2">
        <v>2.326380208333334</v>
      </c>
      <c r="F282" s="2">
        <v>2.666666666666666</v>
      </c>
      <c r="G282" s="2">
        <v>2.043333333333333</v>
      </c>
    </row>
    <row r="283" spans="1:7" ht="12.75">
      <c r="A283" s="1">
        <v>2006</v>
      </c>
      <c r="B283" s="1" t="s">
        <v>17</v>
      </c>
      <c r="C283" s="1">
        <v>15</v>
      </c>
      <c r="E283" s="2">
        <v>2.0626128472222245</v>
      </c>
      <c r="F283" s="2">
        <v>2.4016666666666664</v>
      </c>
      <c r="G283" s="2">
        <v>1.73</v>
      </c>
    </row>
    <row r="284" spans="1:7" ht="12.75">
      <c r="A284" s="1">
        <v>2006</v>
      </c>
      <c r="B284" s="1" t="s">
        <v>17</v>
      </c>
      <c r="C284" s="1">
        <v>16</v>
      </c>
      <c r="E284" s="2">
        <v>1.8894270833333342</v>
      </c>
      <c r="F284" s="2">
        <v>2.065833333333334</v>
      </c>
      <c r="G284" s="2">
        <v>1.5241666666666671</v>
      </c>
    </row>
    <row r="285" spans="1:7" ht="12.75">
      <c r="A285" s="1">
        <v>2006</v>
      </c>
      <c r="B285" s="1" t="s">
        <v>17</v>
      </c>
      <c r="C285" s="1">
        <v>17</v>
      </c>
      <c r="E285" s="2">
        <v>2.153081597222223</v>
      </c>
      <c r="F285" s="2">
        <v>2.2941666666666665</v>
      </c>
      <c r="G285" s="2">
        <v>1.8866666666666665</v>
      </c>
    </row>
    <row r="286" spans="1:7" ht="12.75">
      <c r="A286" s="1">
        <v>2006</v>
      </c>
      <c r="B286" s="1" t="s">
        <v>17</v>
      </c>
      <c r="C286" s="1">
        <v>18</v>
      </c>
      <c r="E286" s="2">
        <v>2.356927083333333</v>
      </c>
      <c r="F286" s="2">
        <v>2.588333333333333</v>
      </c>
      <c r="G286" s="2">
        <v>2.1116666666666664</v>
      </c>
    </row>
    <row r="287" spans="1:7" ht="12.75">
      <c r="A287" s="1">
        <v>2006</v>
      </c>
      <c r="B287" s="1" t="s">
        <v>17</v>
      </c>
      <c r="C287" s="1">
        <v>19</v>
      </c>
      <c r="E287" s="2">
        <v>2.1776822916666676</v>
      </c>
      <c r="F287" s="2">
        <v>2.415</v>
      </c>
      <c r="G287" s="2">
        <v>2.0041666666666664</v>
      </c>
    </row>
    <row r="288" spans="1:7" ht="12.75">
      <c r="A288" s="1">
        <v>2006</v>
      </c>
      <c r="B288" s="1" t="s">
        <v>17</v>
      </c>
      <c r="C288" s="1">
        <v>20</v>
      </c>
      <c r="E288" s="2">
        <v>2.3801041666666665</v>
      </c>
      <c r="F288" s="2">
        <v>2.6366666666666667</v>
      </c>
      <c r="G288" s="2">
        <v>2.04</v>
      </c>
    </row>
    <row r="289" spans="1:7" ht="12.75">
      <c r="A289" s="1">
        <v>2006</v>
      </c>
      <c r="B289" s="1" t="s">
        <v>17</v>
      </c>
      <c r="C289" s="1">
        <v>21</v>
      </c>
      <c r="E289" s="2">
        <v>2.261328125</v>
      </c>
      <c r="F289" s="2">
        <v>2.444166666666667</v>
      </c>
      <c r="G289" s="2">
        <v>2.115</v>
      </c>
    </row>
    <row r="290" spans="1:7" ht="12.75">
      <c r="A290" s="1">
        <v>2006</v>
      </c>
      <c r="B290" s="1" t="s">
        <v>17</v>
      </c>
      <c r="C290" s="1">
        <v>22</v>
      </c>
      <c r="E290" s="2">
        <v>2.24109375</v>
      </c>
      <c r="F290" s="2">
        <v>2.3791666666666664</v>
      </c>
      <c r="G290" s="2">
        <v>2.0791666666666666</v>
      </c>
    </row>
    <row r="291" spans="1:7" ht="12.75">
      <c r="A291" s="1">
        <v>2006</v>
      </c>
      <c r="B291" s="1" t="s">
        <v>17</v>
      </c>
      <c r="C291" s="1">
        <v>23</v>
      </c>
      <c r="E291" s="2">
        <v>2.058680555555556</v>
      </c>
      <c r="F291" s="2">
        <v>2.310833333333333</v>
      </c>
      <c r="G291" s="2">
        <v>1.866666666666667</v>
      </c>
    </row>
    <row r="292" spans="1:7" ht="12.75">
      <c r="A292" s="1">
        <v>2006</v>
      </c>
      <c r="B292" s="1" t="s">
        <v>17</v>
      </c>
      <c r="C292" s="1">
        <v>24</v>
      </c>
      <c r="E292" s="2">
        <v>1.9024913194444448</v>
      </c>
      <c r="F292" s="2">
        <v>2.1608333333333336</v>
      </c>
      <c r="G292" s="2">
        <v>1.6808333333333334</v>
      </c>
    </row>
    <row r="293" spans="1:7" ht="12.75">
      <c r="A293" s="1">
        <v>2006</v>
      </c>
      <c r="B293" s="1" t="s">
        <v>17</v>
      </c>
      <c r="C293" s="1">
        <v>25</v>
      </c>
      <c r="E293" s="2">
        <v>1.7325954861111115</v>
      </c>
      <c r="F293" s="2">
        <v>2.0725</v>
      </c>
      <c r="G293" s="2">
        <v>1.4233333333333331</v>
      </c>
    </row>
    <row r="294" spans="1:7" ht="12.75">
      <c r="A294" s="1">
        <v>2006</v>
      </c>
      <c r="B294" s="1" t="s">
        <v>17</v>
      </c>
      <c r="C294" s="1">
        <v>26</v>
      </c>
      <c r="E294" s="2">
        <v>1.6017708333333334</v>
      </c>
      <c r="F294" s="2">
        <v>2.05</v>
      </c>
      <c r="G294" s="2">
        <v>1.2666666666666668</v>
      </c>
    </row>
    <row r="295" spans="1:7" ht="12.75">
      <c r="A295" s="1">
        <v>2006</v>
      </c>
      <c r="B295" s="1" t="s">
        <v>17</v>
      </c>
      <c r="C295" s="1">
        <v>27</v>
      </c>
      <c r="E295" s="2">
        <v>1.5318229166666681</v>
      </c>
      <c r="F295" s="2">
        <v>1.9941666666666669</v>
      </c>
      <c r="G295" s="2">
        <v>1.2241666666666668</v>
      </c>
    </row>
    <row r="296" spans="1:11" ht="12.75">
      <c r="A296" s="1">
        <v>2006</v>
      </c>
      <c r="B296" s="1" t="s">
        <v>17</v>
      </c>
      <c r="C296" s="1">
        <v>28</v>
      </c>
      <c r="E296" s="2">
        <v>1.247065972222223</v>
      </c>
      <c r="F296" s="2">
        <v>1.72</v>
      </c>
      <c r="G296" s="2">
        <v>0.9241666666666666</v>
      </c>
      <c r="I296" s="4" t="s">
        <v>7</v>
      </c>
      <c r="K296" s="5">
        <f>AVERAGE(E269:E298)</f>
        <v>2.416950810185185</v>
      </c>
    </row>
    <row r="297" spans="1:11" ht="12.75">
      <c r="A297" s="1">
        <v>2006</v>
      </c>
      <c r="B297" s="1" t="s">
        <v>17</v>
      </c>
      <c r="C297" s="1">
        <v>29</v>
      </c>
      <c r="E297" s="2">
        <v>1.0754947916666684</v>
      </c>
      <c r="F297" s="2">
        <v>1.5475</v>
      </c>
      <c r="G297" s="2">
        <v>0.6891666666666667</v>
      </c>
      <c r="I297" s="4" t="s">
        <v>8</v>
      </c>
      <c r="K297" s="5">
        <f>MAX(F269:F298)</f>
        <v>4.04</v>
      </c>
    </row>
    <row r="298" spans="1:11" ht="12.75">
      <c r="A298" s="1">
        <v>2006</v>
      </c>
      <c r="B298" s="1" t="s">
        <v>17</v>
      </c>
      <c r="C298" s="1">
        <v>30</v>
      </c>
      <c r="E298" s="2">
        <v>1.0261371527777776</v>
      </c>
      <c r="F298" s="2">
        <v>1.6058333333333332</v>
      </c>
      <c r="G298" s="2">
        <v>0.5716666666666668</v>
      </c>
      <c r="I298" s="4" t="s">
        <v>9</v>
      </c>
      <c r="K298" s="5">
        <f>MIN(G269:G298)</f>
        <v>0.5716666666666668</v>
      </c>
    </row>
    <row r="299" spans="5:7" ht="12.75">
      <c r="E299" s="5"/>
      <c r="F299" s="5"/>
      <c r="G299" s="5"/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2006</v>
      </c>
      <c r="B302" s="1" t="s">
        <v>18</v>
      </c>
      <c r="C302" s="1">
        <v>1</v>
      </c>
      <c r="E302" s="2">
        <v>0.8547569444444447</v>
      </c>
      <c r="F302" s="2">
        <v>1.325</v>
      </c>
      <c r="G302" s="2">
        <v>0.4508333333333334</v>
      </c>
    </row>
    <row r="303" spans="1:7" ht="12.75">
      <c r="A303" s="1">
        <v>2006</v>
      </c>
      <c r="B303" s="1" t="s">
        <v>18</v>
      </c>
      <c r="C303" s="1">
        <v>2</v>
      </c>
      <c r="E303" s="2">
        <v>0.7050086805555569</v>
      </c>
      <c r="F303" s="2">
        <v>1.0416666666666667</v>
      </c>
      <c r="G303" s="2">
        <v>0.405</v>
      </c>
    </row>
    <row r="304" spans="1:7" ht="12.75">
      <c r="A304" s="1">
        <v>2006</v>
      </c>
      <c r="B304" s="1" t="s">
        <v>18</v>
      </c>
      <c r="C304" s="1">
        <v>3</v>
      </c>
      <c r="E304" s="2">
        <v>0.5866840277777774</v>
      </c>
      <c r="F304" s="2">
        <v>0.966666666666667</v>
      </c>
      <c r="G304" s="2">
        <v>0.3466666666666667</v>
      </c>
    </row>
    <row r="305" spans="1:7" ht="12.75">
      <c r="A305" s="1">
        <v>2006</v>
      </c>
      <c r="B305" s="1" t="s">
        <v>18</v>
      </c>
      <c r="C305" s="1">
        <v>4</v>
      </c>
      <c r="E305" s="2">
        <v>0.5299565972222222</v>
      </c>
      <c r="F305" s="2">
        <v>0.96</v>
      </c>
      <c r="G305" s="2">
        <v>0.265</v>
      </c>
    </row>
    <row r="306" spans="1:7" ht="12.75">
      <c r="A306" s="1">
        <v>2006</v>
      </c>
      <c r="B306" s="1" t="s">
        <v>18</v>
      </c>
      <c r="C306" s="1">
        <v>5</v>
      </c>
      <c r="E306" s="2">
        <v>0.457005208333334</v>
      </c>
      <c r="F306" s="2">
        <v>0.8425</v>
      </c>
      <c r="G306" s="2">
        <v>0.18666666666666654</v>
      </c>
    </row>
    <row r="307" spans="1:7" ht="12.75">
      <c r="A307" s="1">
        <v>2006</v>
      </c>
      <c r="B307" s="1" t="s">
        <v>18</v>
      </c>
      <c r="C307" s="1">
        <v>6</v>
      </c>
      <c r="E307" s="2">
        <v>0.5957291666666664</v>
      </c>
      <c r="F307" s="2">
        <v>1.1358333333333335</v>
      </c>
      <c r="G307" s="2">
        <v>0.16333333333333355</v>
      </c>
    </row>
    <row r="308" spans="1:7" ht="12.75">
      <c r="A308" s="1">
        <v>2006</v>
      </c>
      <c r="B308" s="1" t="s">
        <v>18</v>
      </c>
      <c r="C308" s="1">
        <v>7</v>
      </c>
      <c r="E308" s="2">
        <v>0.7040538194444443</v>
      </c>
      <c r="F308" s="2">
        <v>1.3908333333333334</v>
      </c>
      <c r="G308" s="2">
        <v>0.03</v>
      </c>
    </row>
    <row r="309" spans="1:7" ht="12.75">
      <c r="A309" s="1">
        <v>2006</v>
      </c>
      <c r="B309" s="1" t="s">
        <v>18</v>
      </c>
      <c r="C309" s="1">
        <v>8</v>
      </c>
      <c r="E309" s="2">
        <v>0.677855902777778</v>
      </c>
      <c r="F309" s="2">
        <v>1.5408333333333333</v>
      </c>
      <c r="G309" s="2">
        <v>-0.12666666666666648</v>
      </c>
    </row>
    <row r="310" spans="1:7" ht="12.75">
      <c r="A310" s="1">
        <v>2006</v>
      </c>
      <c r="B310" s="1" t="s">
        <v>18</v>
      </c>
      <c r="C310" s="1">
        <v>9</v>
      </c>
      <c r="E310" s="2">
        <v>0.5184635416666659</v>
      </c>
      <c r="F310" s="2">
        <v>1.4066666666666665</v>
      </c>
      <c r="G310" s="2">
        <v>-0.2933333333333332</v>
      </c>
    </row>
    <row r="311" spans="1:7" ht="12.75">
      <c r="A311" s="1">
        <v>2006</v>
      </c>
      <c r="B311" s="1" t="s">
        <v>18</v>
      </c>
      <c r="C311" s="1">
        <v>10</v>
      </c>
      <c r="E311" s="2">
        <v>0.49462673611110963</v>
      </c>
      <c r="F311" s="2">
        <v>1.449166666666667</v>
      </c>
      <c r="G311" s="2">
        <v>-0.3325</v>
      </c>
    </row>
    <row r="312" spans="1:7" ht="12.75">
      <c r="A312" s="1">
        <v>2006</v>
      </c>
      <c r="B312" s="1" t="s">
        <v>18</v>
      </c>
      <c r="C312" s="1">
        <v>11</v>
      </c>
      <c r="E312" s="2">
        <v>0.4401388888888895</v>
      </c>
      <c r="F312" s="2">
        <v>1.7558333333333331</v>
      </c>
      <c r="G312" s="2">
        <v>-0.69</v>
      </c>
    </row>
    <row r="313" spans="1:7" ht="12.75">
      <c r="A313" s="1">
        <v>2006</v>
      </c>
      <c r="B313" s="1" t="s">
        <v>18</v>
      </c>
      <c r="C313" s="1">
        <v>12</v>
      </c>
      <c r="E313" s="2">
        <v>0.15597222222222262</v>
      </c>
      <c r="F313" s="2">
        <v>1.0625</v>
      </c>
      <c r="G313" s="2">
        <v>-0.8075</v>
      </c>
    </row>
    <row r="314" spans="1:7" ht="12.75">
      <c r="A314" s="1">
        <v>2006</v>
      </c>
      <c r="B314" s="1" t="s">
        <v>18</v>
      </c>
      <c r="C314" s="1">
        <v>13</v>
      </c>
      <c r="E314" s="2">
        <v>0.02168402777777767</v>
      </c>
      <c r="F314" s="2">
        <v>0.9483333333333335</v>
      </c>
      <c r="G314" s="2">
        <v>-1.075</v>
      </c>
    </row>
    <row r="315" spans="1:7" ht="12.75">
      <c r="A315" s="1">
        <v>2006</v>
      </c>
      <c r="B315" s="1" t="s">
        <v>18</v>
      </c>
      <c r="C315" s="1">
        <v>14</v>
      </c>
      <c r="E315" s="2">
        <v>-0.4277864583333334</v>
      </c>
      <c r="F315" s="2">
        <v>0.2758333333333334</v>
      </c>
      <c r="G315" s="2">
        <v>-1.1333333333333333</v>
      </c>
    </row>
    <row r="316" spans="1:7" ht="12.75">
      <c r="A316" s="1">
        <v>2006</v>
      </c>
      <c r="B316" s="1" t="s">
        <v>18</v>
      </c>
      <c r="C316" s="1">
        <v>15</v>
      </c>
      <c r="E316" s="2">
        <v>-0.7225694444444442</v>
      </c>
      <c r="F316" s="2">
        <v>-0.16083333333333316</v>
      </c>
      <c r="G316" s="2">
        <v>-1.1891666666666667</v>
      </c>
    </row>
    <row r="317" spans="1:7" ht="12.75">
      <c r="A317" s="1">
        <v>2006</v>
      </c>
      <c r="B317" s="1" t="s">
        <v>18</v>
      </c>
      <c r="C317" s="1">
        <v>16</v>
      </c>
      <c r="E317" s="2">
        <v>-0.11751736111111066</v>
      </c>
      <c r="F317" s="2">
        <v>0.4358333333333335</v>
      </c>
      <c r="G317" s="2">
        <v>-0.8008333333333333</v>
      </c>
    </row>
    <row r="318" spans="1:7" ht="12.75">
      <c r="A318" s="1">
        <v>2006</v>
      </c>
      <c r="B318" s="1" t="s">
        <v>18</v>
      </c>
      <c r="C318" s="1">
        <v>17</v>
      </c>
      <c r="E318" s="2">
        <v>0.21962673611111105</v>
      </c>
      <c r="F318" s="2">
        <v>0.9316666666666669</v>
      </c>
      <c r="G318" s="2">
        <v>-0.46166666666666667</v>
      </c>
    </row>
    <row r="319" spans="1:7" ht="12.75">
      <c r="A319" s="1">
        <v>2006</v>
      </c>
      <c r="B319" s="1" t="s">
        <v>18</v>
      </c>
      <c r="C319" s="1">
        <v>18</v>
      </c>
      <c r="E319" s="2">
        <v>0.1267534722222221</v>
      </c>
      <c r="F319" s="2">
        <v>0.72</v>
      </c>
      <c r="G319" s="2">
        <v>-0.615</v>
      </c>
    </row>
    <row r="320" spans="1:7" ht="12.75">
      <c r="A320" s="1">
        <v>2006</v>
      </c>
      <c r="B320" s="1" t="s">
        <v>18</v>
      </c>
      <c r="C320" s="1">
        <v>19</v>
      </c>
      <c r="E320" s="2">
        <v>-0.1119791666666663</v>
      </c>
      <c r="F320" s="2">
        <v>0.4683333333333335</v>
      </c>
      <c r="G320" s="2">
        <v>-0.8625</v>
      </c>
    </row>
    <row r="321" spans="1:7" ht="12.75">
      <c r="A321" s="1">
        <v>2006</v>
      </c>
      <c r="B321" s="1" t="s">
        <v>18</v>
      </c>
      <c r="C321" s="1">
        <v>20</v>
      </c>
      <c r="E321" s="2">
        <v>-0.013394097222221513</v>
      </c>
      <c r="F321" s="2">
        <v>0.625</v>
      </c>
      <c r="G321" s="2">
        <v>-0.82</v>
      </c>
    </row>
    <row r="322" spans="1:7" ht="12.75">
      <c r="A322" s="1">
        <v>2006</v>
      </c>
      <c r="B322" s="1" t="s">
        <v>18</v>
      </c>
      <c r="C322" s="1">
        <v>21</v>
      </c>
      <c r="E322" s="2">
        <v>-0.13653645833333306</v>
      </c>
      <c r="F322" s="2">
        <v>0.625</v>
      </c>
      <c r="G322" s="2">
        <v>-0.9666666666666666</v>
      </c>
    </row>
    <row r="323" spans="1:7" ht="12.75">
      <c r="A323" s="1">
        <v>2006</v>
      </c>
      <c r="B323" s="1" t="s">
        <v>18</v>
      </c>
      <c r="C323" s="1">
        <v>22</v>
      </c>
      <c r="E323" s="2">
        <v>-0.169453125</v>
      </c>
      <c r="F323" s="2">
        <v>0.6125</v>
      </c>
      <c r="G323" s="2">
        <v>-1.0225</v>
      </c>
    </row>
    <row r="324" spans="1:7" ht="12.75">
      <c r="A324" s="1">
        <v>2006</v>
      </c>
      <c r="B324" s="1" t="s">
        <v>18</v>
      </c>
      <c r="C324" s="1">
        <v>23</v>
      </c>
      <c r="E324" s="2">
        <v>-0.4508246527777774</v>
      </c>
      <c r="F324" s="2">
        <v>0.5108333333333333</v>
      </c>
      <c r="G324" s="2">
        <v>-1.1858333333333333</v>
      </c>
    </row>
    <row r="325" spans="1:7" ht="12.75">
      <c r="A325" s="1">
        <v>2006</v>
      </c>
      <c r="B325" s="1" t="s">
        <v>18</v>
      </c>
      <c r="C325" s="1">
        <v>24</v>
      </c>
      <c r="E325" s="2">
        <v>-1.23703125</v>
      </c>
      <c r="F325" s="2">
        <v>-0.6508333333333333</v>
      </c>
      <c r="G325" s="2">
        <v>-1.4925</v>
      </c>
    </row>
    <row r="326" spans="1:7" ht="12.75">
      <c r="A326" s="1">
        <v>2006</v>
      </c>
      <c r="B326" s="1" t="s">
        <v>18</v>
      </c>
      <c r="C326" s="1">
        <v>25</v>
      </c>
      <c r="E326" s="2">
        <v>-0.9023090277777777</v>
      </c>
      <c r="F326" s="2">
        <v>-0.1283333333333334</v>
      </c>
      <c r="G326" s="2">
        <v>-1.3941666666666666</v>
      </c>
    </row>
    <row r="327" spans="1:7" ht="12.75">
      <c r="A327" s="1">
        <v>2006</v>
      </c>
      <c r="B327" s="1" t="s">
        <v>18</v>
      </c>
      <c r="C327" s="1">
        <v>26</v>
      </c>
      <c r="E327" s="2">
        <v>-0.478984375</v>
      </c>
      <c r="F327" s="2">
        <v>0.37083333333333335</v>
      </c>
      <c r="G327" s="2">
        <v>-1.3158333333333332</v>
      </c>
    </row>
    <row r="328" spans="1:7" ht="12.75">
      <c r="A328" s="1">
        <v>2006</v>
      </c>
      <c r="B328" s="1" t="s">
        <v>18</v>
      </c>
      <c r="C328" s="1">
        <v>27</v>
      </c>
      <c r="E328" s="2">
        <v>0.04065972222222247</v>
      </c>
      <c r="F328" s="2">
        <v>0.72</v>
      </c>
      <c r="G328" s="2">
        <v>-0.8858333333333333</v>
      </c>
    </row>
    <row r="329" spans="1:7" ht="12.75">
      <c r="A329" s="1">
        <v>2006</v>
      </c>
      <c r="B329" s="1" t="s">
        <v>18</v>
      </c>
      <c r="C329" s="1">
        <v>28</v>
      </c>
      <c r="E329" s="2">
        <v>0.626996527777778</v>
      </c>
      <c r="F329" s="2">
        <v>1.9041666666666666</v>
      </c>
      <c r="G329" s="2">
        <v>-0.6275</v>
      </c>
    </row>
    <row r="330" spans="1:11" ht="12.75">
      <c r="A330" s="1">
        <v>2006</v>
      </c>
      <c r="B330" s="1" t="s">
        <v>18</v>
      </c>
      <c r="C330" s="1">
        <v>29</v>
      </c>
      <c r="E330" s="2">
        <v>-0.9256336805555556</v>
      </c>
      <c r="F330" s="2">
        <v>-0.22666666666666668</v>
      </c>
      <c r="G330" s="2">
        <v>-1.4858333333333333</v>
      </c>
      <c r="I330" s="4" t="s">
        <v>7</v>
      </c>
      <c r="K330" s="2">
        <f>AVERAGE(E302:E332)</f>
        <v>0.027184699820788635</v>
      </c>
    </row>
    <row r="331" spans="1:11" ht="12.75">
      <c r="A331" s="1">
        <v>2006</v>
      </c>
      <c r="B331" s="1" t="s">
        <v>18</v>
      </c>
      <c r="C331" s="1">
        <v>30</v>
      </c>
      <c r="E331" s="2">
        <v>-0.7809635416666665</v>
      </c>
      <c r="F331" s="2">
        <v>-0.07999999999999985</v>
      </c>
      <c r="G331" s="2">
        <v>-1.3583333333333334</v>
      </c>
      <c r="I331" s="4" t="s">
        <v>8</v>
      </c>
      <c r="K331" s="2">
        <f>MAX(F302:F332)</f>
        <v>1.9041666666666666</v>
      </c>
    </row>
    <row r="332" spans="1:11" ht="12.75">
      <c r="A332" s="1">
        <v>2006</v>
      </c>
      <c r="B332" s="1" t="s">
        <v>18</v>
      </c>
      <c r="C332" s="1">
        <v>31</v>
      </c>
      <c r="E332" s="2">
        <v>-0.438263888888889</v>
      </c>
      <c r="F332" s="2">
        <v>0.26</v>
      </c>
      <c r="G332" s="2">
        <v>-1.1625</v>
      </c>
      <c r="I332" s="4" t="s">
        <v>9</v>
      </c>
      <c r="K332" s="2">
        <f>MIN(G302:G332)</f>
        <v>-1.4925</v>
      </c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2006</v>
      </c>
      <c r="B336" s="1" t="s">
        <v>19</v>
      </c>
      <c r="C336" s="1">
        <v>1</v>
      </c>
      <c r="E336" s="5">
        <v>-0.1373350694444444</v>
      </c>
      <c r="F336" s="5">
        <v>0.5075</v>
      </c>
      <c r="G336" s="5">
        <v>-0.9541666666666666</v>
      </c>
    </row>
    <row r="337" spans="1:7" ht="12.75">
      <c r="A337" s="1">
        <v>2006</v>
      </c>
      <c r="B337" s="1" t="s">
        <v>19</v>
      </c>
      <c r="C337" s="1">
        <v>2</v>
      </c>
      <c r="E337" s="2">
        <v>-0.20506076388888883</v>
      </c>
      <c r="F337" s="2">
        <v>0.5208333333333335</v>
      </c>
      <c r="G337" s="2">
        <v>-1.0225</v>
      </c>
    </row>
    <row r="338" spans="1:7" ht="12.75">
      <c r="A338" s="1">
        <v>2006</v>
      </c>
      <c r="B338" s="1" t="s">
        <v>19</v>
      </c>
      <c r="C338" s="1">
        <v>3</v>
      </c>
      <c r="E338" s="2">
        <v>-0.7311024305555556</v>
      </c>
      <c r="F338" s="2">
        <v>0.21416666666666684</v>
      </c>
      <c r="G338" s="2">
        <v>-1.3033333333333332</v>
      </c>
    </row>
    <row r="339" spans="1:7" ht="12.75">
      <c r="A339" s="1">
        <v>2006</v>
      </c>
      <c r="B339" s="1" t="s">
        <v>19</v>
      </c>
      <c r="C339" s="1">
        <v>4</v>
      </c>
      <c r="E339" s="2">
        <v>-1.1685590277777778</v>
      </c>
      <c r="F339" s="2">
        <v>-0.7025</v>
      </c>
      <c r="G339" s="2">
        <v>-1.3358333333333332</v>
      </c>
    </row>
    <row r="340" spans="1:7" ht="12.75">
      <c r="A340" s="1">
        <v>2006</v>
      </c>
      <c r="B340" s="1" t="s">
        <v>19</v>
      </c>
      <c r="C340" s="1">
        <v>5</v>
      </c>
      <c r="E340" s="2">
        <v>-1.0443315972222222</v>
      </c>
      <c r="F340" s="2">
        <v>-0.435</v>
      </c>
      <c r="G340" s="2">
        <v>-1.2966666666666666</v>
      </c>
    </row>
    <row r="341" spans="1:7" ht="12.75">
      <c r="A341" s="1">
        <v>2006</v>
      </c>
      <c r="B341" s="1" t="s">
        <v>19</v>
      </c>
      <c r="C341" s="1">
        <v>6</v>
      </c>
      <c r="E341" s="2">
        <v>-0.4917013888888889</v>
      </c>
      <c r="F341" s="2">
        <v>0.2791666666666668</v>
      </c>
      <c r="G341" s="2">
        <v>-1.2475</v>
      </c>
    </row>
    <row r="342" spans="1:7" ht="12.75">
      <c r="A342" s="1">
        <v>2006</v>
      </c>
      <c r="B342" s="1" t="s">
        <v>19</v>
      </c>
      <c r="C342" s="1">
        <v>7</v>
      </c>
      <c r="E342" s="5">
        <v>0.32728298611111106</v>
      </c>
      <c r="F342" s="5">
        <v>1.0591666666666668</v>
      </c>
      <c r="G342" s="5">
        <v>-0.905</v>
      </c>
    </row>
    <row r="343" spans="1:7" ht="12.75">
      <c r="A343" s="1">
        <v>2006</v>
      </c>
      <c r="B343" s="1" t="s">
        <v>19</v>
      </c>
      <c r="C343" s="1">
        <v>8</v>
      </c>
      <c r="E343" s="5">
        <v>0.19177083333333367</v>
      </c>
      <c r="F343" s="5">
        <v>1.4541666666666668</v>
      </c>
      <c r="G343" s="5">
        <v>-0.8558333333333332</v>
      </c>
    </row>
    <row r="344" spans="1:7" ht="12.75">
      <c r="A344" s="1">
        <v>2006</v>
      </c>
      <c r="B344" s="1" t="s">
        <v>19</v>
      </c>
      <c r="C344" s="1">
        <v>9</v>
      </c>
      <c r="E344" s="2">
        <v>-0.229375</v>
      </c>
      <c r="F344" s="2">
        <v>0.8408333333333335</v>
      </c>
      <c r="G344" s="2">
        <v>-1.2441666666666666</v>
      </c>
    </row>
    <row r="345" spans="1:7" ht="12.75">
      <c r="A345" s="1">
        <v>2006</v>
      </c>
      <c r="B345" s="1" t="s">
        <v>19</v>
      </c>
      <c r="C345" s="1">
        <v>10</v>
      </c>
      <c r="E345" s="2">
        <v>-0.46771701388888887</v>
      </c>
      <c r="F345" s="2">
        <v>0.325</v>
      </c>
      <c r="G345" s="2">
        <v>-1.43</v>
      </c>
    </row>
    <row r="346" spans="1:7" ht="12.75">
      <c r="A346" s="1">
        <v>2006</v>
      </c>
      <c r="B346" s="1" t="s">
        <v>19</v>
      </c>
      <c r="C346" s="1">
        <v>11</v>
      </c>
      <c r="E346" s="2">
        <v>-0.33874131944444463</v>
      </c>
      <c r="F346" s="2">
        <v>0.4683333333333335</v>
      </c>
      <c r="G346" s="2">
        <v>-1.2833333333333332</v>
      </c>
    </row>
    <row r="347" spans="1:7" ht="12.75">
      <c r="A347" s="1">
        <v>2006</v>
      </c>
      <c r="B347" s="1" t="s">
        <v>19</v>
      </c>
      <c r="C347" s="1">
        <v>12</v>
      </c>
      <c r="E347" s="2">
        <v>-0.4482204861111112</v>
      </c>
      <c r="F347" s="2">
        <v>0.2758333333333334</v>
      </c>
      <c r="G347" s="2">
        <v>-1.2933333333333332</v>
      </c>
    </row>
    <row r="348" spans="1:7" ht="12.75">
      <c r="A348" s="1">
        <v>2006</v>
      </c>
      <c r="B348" s="1" t="s">
        <v>19</v>
      </c>
      <c r="C348" s="1">
        <v>13</v>
      </c>
      <c r="E348" s="2">
        <v>-0.7525173611111111</v>
      </c>
      <c r="F348" s="2">
        <v>-0.17416666666666658</v>
      </c>
      <c r="G348" s="2">
        <v>-1.45</v>
      </c>
    </row>
    <row r="349" spans="1:7" ht="12.75">
      <c r="A349" s="1">
        <v>2006</v>
      </c>
      <c r="B349" s="1" t="s">
        <v>19</v>
      </c>
      <c r="C349" s="1">
        <v>14</v>
      </c>
      <c r="E349" s="2">
        <v>-0.6964583333333334</v>
      </c>
      <c r="F349" s="2">
        <v>-0.125</v>
      </c>
      <c r="G349" s="2">
        <v>-1.5025</v>
      </c>
    </row>
    <row r="350" spans="1:7" ht="12.75">
      <c r="A350" s="1">
        <v>2006</v>
      </c>
      <c r="B350" s="1" t="s">
        <v>19</v>
      </c>
      <c r="C350" s="1">
        <v>15</v>
      </c>
      <c r="E350" s="2">
        <v>-0.2465017361111116</v>
      </c>
      <c r="F350" s="2">
        <v>0.4683333333333335</v>
      </c>
      <c r="G350" s="2">
        <v>-1.1758333333333333</v>
      </c>
    </row>
    <row r="351" spans="1:7" ht="12.75">
      <c r="A351" s="1">
        <v>2006</v>
      </c>
      <c r="B351" s="1" t="s">
        <v>19</v>
      </c>
      <c r="C351" s="1">
        <v>16</v>
      </c>
      <c r="E351" s="2">
        <v>0.1493489583333334</v>
      </c>
      <c r="F351" s="2">
        <v>0.7883333333333336</v>
      </c>
      <c r="G351" s="2">
        <v>-0.5791666666666666</v>
      </c>
    </row>
    <row r="352" spans="1:7" ht="12.75">
      <c r="A352" s="1">
        <v>2006</v>
      </c>
      <c r="B352" s="1" t="s">
        <v>19</v>
      </c>
      <c r="C352" s="1">
        <v>17</v>
      </c>
      <c r="E352" s="2">
        <v>-0.8629861111111112</v>
      </c>
      <c r="F352" s="2">
        <v>0.09000000000000008</v>
      </c>
      <c r="G352" s="2">
        <v>-1.3491666666666666</v>
      </c>
    </row>
    <row r="353" spans="1:7" ht="12.75">
      <c r="A353" s="1">
        <v>2006</v>
      </c>
      <c r="B353" s="1" t="s">
        <v>19</v>
      </c>
      <c r="C353" s="1">
        <v>18</v>
      </c>
      <c r="E353" s="2">
        <v>-1.0489930555555556</v>
      </c>
      <c r="F353" s="2">
        <v>-0.17416666666666658</v>
      </c>
      <c r="G353" s="2">
        <v>-1.45</v>
      </c>
    </row>
    <row r="354" spans="1:7" ht="12.75">
      <c r="A354" s="1">
        <v>2006</v>
      </c>
      <c r="B354" s="1" t="s">
        <v>19</v>
      </c>
      <c r="C354" s="1">
        <v>19</v>
      </c>
      <c r="E354" s="2">
        <v>-0.9904947916666664</v>
      </c>
      <c r="F354" s="2">
        <v>-0.20333333333333325</v>
      </c>
      <c r="G354" s="2">
        <v>-1.4433333333333334</v>
      </c>
    </row>
    <row r="355" spans="1:7" ht="12.75">
      <c r="A355" s="1">
        <v>2006</v>
      </c>
      <c r="B355" s="1" t="s">
        <v>19</v>
      </c>
      <c r="C355" s="1">
        <v>20</v>
      </c>
      <c r="E355" s="2">
        <v>-0.8874045138888889</v>
      </c>
      <c r="F355" s="2">
        <v>0.08666666666666667</v>
      </c>
      <c r="G355" s="2">
        <v>-1.4241666666666666</v>
      </c>
    </row>
    <row r="356" spans="1:7" ht="12.75">
      <c r="A356" s="1">
        <v>2006</v>
      </c>
      <c r="B356" s="1" t="s">
        <v>19</v>
      </c>
      <c r="C356" s="1">
        <v>21</v>
      </c>
      <c r="E356" s="2">
        <v>-1.1189930555555554</v>
      </c>
      <c r="F356" s="2">
        <v>-0.155</v>
      </c>
      <c r="G356" s="2">
        <v>-1.5541666666666667</v>
      </c>
    </row>
    <row r="357" spans="1:7" ht="12.75">
      <c r="A357" s="1">
        <v>2006</v>
      </c>
      <c r="B357" s="1" t="s">
        <v>19</v>
      </c>
      <c r="C357" s="1">
        <v>22</v>
      </c>
      <c r="E357" s="2">
        <v>-0.9181510416666665</v>
      </c>
      <c r="F357" s="2">
        <v>-0.1416666666666666</v>
      </c>
      <c r="G357" s="2">
        <v>-1.4108333333333332</v>
      </c>
    </row>
    <row r="358" spans="1:7" ht="12.75">
      <c r="A358" s="1">
        <v>2006</v>
      </c>
      <c r="B358" s="1" t="s">
        <v>19</v>
      </c>
      <c r="C358" s="1">
        <v>23</v>
      </c>
      <c r="E358" s="2">
        <v>-0.9897395833333332</v>
      </c>
      <c r="F358" s="2">
        <v>-0.22333333333333327</v>
      </c>
      <c r="G358" s="2">
        <v>-1.4791666666666665</v>
      </c>
    </row>
    <row r="359" spans="1:7" ht="12.75">
      <c r="A359" s="1">
        <v>2006</v>
      </c>
      <c r="B359" s="1" t="s">
        <v>19</v>
      </c>
      <c r="C359" s="1">
        <v>24</v>
      </c>
      <c r="E359" s="2">
        <v>-0.9048177083333331</v>
      </c>
      <c r="F359" s="2">
        <v>0.025000000000000133</v>
      </c>
      <c r="G359" s="2">
        <v>-1.4858333333333333</v>
      </c>
    </row>
    <row r="360" spans="1:7" ht="12.75">
      <c r="A360" s="1">
        <v>2006</v>
      </c>
      <c r="B360" s="1" t="s">
        <v>19</v>
      </c>
      <c r="C360" s="1">
        <v>25</v>
      </c>
      <c r="E360" s="2">
        <v>-0.95171875</v>
      </c>
      <c r="F360" s="2">
        <v>-0.21</v>
      </c>
      <c r="G360" s="2">
        <v>-1.4108333333333332</v>
      </c>
    </row>
    <row r="361" spans="1:7" ht="12.75">
      <c r="A361" s="1">
        <v>2006</v>
      </c>
      <c r="B361" s="1" t="s">
        <v>19</v>
      </c>
      <c r="C361" s="1">
        <v>26</v>
      </c>
      <c r="E361" s="2">
        <v>-0.80875</v>
      </c>
      <c r="F361" s="2">
        <v>-0.05999999999999983</v>
      </c>
      <c r="G361" s="2">
        <v>-1.385</v>
      </c>
    </row>
    <row r="362" spans="1:7" ht="12.75">
      <c r="A362" s="1">
        <v>2006</v>
      </c>
      <c r="B362" s="1" t="s">
        <v>19</v>
      </c>
      <c r="C362" s="1">
        <v>27</v>
      </c>
      <c r="E362" s="2">
        <v>-0.9789670138888887</v>
      </c>
      <c r="F362" s="2">
        <v>-0.31166666666666665</v>
      </c>
      <c r="G362" s="2">
        <v>-1.45</v>
      </c>
    </row>
    <row r="363" spans="1:11" ht="12.75">
      <c r="A363" s="1">
        <v>2006</v>
      </c>
      <c r="B363" s="1" t="s">
        <v>19</v>
      </c>
      <c r="C363" s="1">
        <v>28</v>
      </c>
      <c r="E363" s="2">
        <v>-0.6321440972222223</v>
      </c>
      <c r="F363" s="2">
        <v>0.011666666666666714</v>
      </c>
      <c r="G363" s="2">
        <v>-1.3883333333333332</v>
      </c>
      <c r="I363" s="4" t="s">
        <v>7</v>
      </c>
      <c r="K363" s="5">
        <f>AVERAGE(E336:E365)</f>
        <v>-0.6206527777777778</v>
      </c>
    </row>
    <row r="364" spans="1:11" ht="12.75">
      <c r="A364" s="1">
        <v>2006</v>
      </c>
      <c r="B364" s="1" t="s">
        <v>19</v>
      </c>
      <c r="C364" s="1">
        <v>29</v>
      </c>
      <c r="E364" s="2">
        <v>-0.693237847222222</v>
      </c>
      <c r="F364" s="2">
        <v>-0.046666666666666634</v>
      </c>
      <c r="G364" s="2">
        <v>-1.2766666666666666</v>
      </c>
      <c r="I364" s="4" t="s">
        <v>8</v>
      </c>
      <c r="K364" s="5">
        <f>MAX(F336:F365)</f>
        <v>1.4541666666666668</v>
      </c>
    </row>
    <row r="365" spans="1:11" ht="12.75">
      <c r="A365" s="1">
        <v>2006</v>
      </c>
      <c r="B365" s="1" t="s">
        <v>19</v>
      </c>
      <c r="C365" s="1">
        <v>30</v>
      </c>
      <c r="E365" s="2">
        <v>-0.5439670138888891</v>
      </c>
      <c r="F365" s="2">
        <v>0.21416666666666684</v>
      </c>
      <c r="G365" s="2">
        <v>-1.2475</v>
      </c>
      <c r="I365" s="4" t="s">
        <v>9</v>
      </c>
      <c r="K365" s="5">
        <f>MIN(G336:G365)</f>
        <v>-1.5541666666666667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2006</v>
      </c>
      <c r="B369" s="1" t="s">
        <v>20</v>
      </c>
      <c r="C369" s="1">
        <v>1</v>
      </c>
      <c r="E369" s="5">
        <v>-0.396640625</v>
      </c>
      <c r="F369" s="5">
        <v>0.31166666666666654</v>
      </c>
      <c r="G369" s="5">
        <v>-1.1925</v>
      </c>
    </row>
    <row r="370" spans="1:7" ht="12.75">
      <c r="A370" s="1">
        <v>2006</v>
      </c>
      <c r="B370" s="1" t="s">
        <v>20</v>
      </c>
      <c r="C370" s="1">
        <v>2</v>
      </c>
      <c r="E370" s="5">
        <v>-0.5198350694444442</v>
      </c>
      <c r="F370" s="5">
        <v>0.30833333333333335</v>
      </c>
      <c r="G370" s="5">
        <v>-1.2475</v>
      </c>
    </row>
    <row r="371" spans="1:7" ht="12.75">
      <c r="A371" s="1">
        <v>2006</v>
      </c>
      <c r="B371" s="1" t="s">
        <v>20</v>
      </c>
      <c r="C371" s="1">
        <v>3</v>
      </c>
      <c r="E371" s="5">
        <v>-0.6666319444444444</v>
      </c>
      <c r="F371" s="5">
        <v>0.35083333333333355</v>
      </c>
      <c r="G371" s="5">
        <v>-1.3258333333333332</v>
      </c>
    </row>
    <row r="372" spans="1:7" ht="12.75">
      <c r="A372" s="1">
        <v>2006</v>
      </c>
      <c r="B372" s="1" t="s">
        <v>20</v>
      </c>
      <c r="C372" s="1">
        <v>4</v>
      </c>
      <c r="E372" s="5">
        <v>-0.9089149305555555</v>
      </c>
      <c r="F372" s="5">
        <v>0.3575</v>
      </c>
      <c r="G372" s="5">
        <v>-1.4108333333333332</v>
      </c>
    </row>
    <row r="373" spans="1:7" ht="12.75">
      <c r="A373" s="1">
        <v>2006</v>
      </c>
      <c r="B373" s="1" t="s">
        <v>20</v>
      </c>
      <c r="C373" s="1">
        <v>5</v>
      </c>
      <c r="E373" s="5">
        <v>-1.2153038194444443</v>
      </c>
      <c r="F373" s="5">
        <v>-0.4875</v>
      </c>
      <c r="G373" s="5">
        <v>-1.4008333333333334</v>
      </c>
    </row>
    <row r="374" spans="1:7" ht="12.75">
      <c r="A374" s="1">
        <v>2006</v>
      </c>
      <c r="B374" s="1" t="s">
        <v>20</v>
      </c>
      <c r="C374" s="1">
        <v>6</v>
      </c>
      <c r="E374" s="5">
        <v>-0.9917621527777776</v>
      </c>
      <c r="F374" s="5">
        <v>-0.24916666666666665</v>
      </c>
      <c r="G374" s="5">
        <v>-1.4758333333333333</v>
      </c>
    </row>
    <row r="375" spans="1:7" ht="12.75">
      <c r="A375" s="1">
        <v>2006</v>
      </c>
      <c r="B375" s="1" t="s">
        <v>20</v>
      </c>
      <c r="C375" s="1">
        <v>7</v>
      </c>
      <c r="E375" s="5">
        <v>-0.649435763888889</v>
      </c>
      <c r="F375" s="5">
        <v>0.54</v>
      </c>
      <c r="G375" s="5">
        <v>-1.44</v>
      </c>
    </row>
    <row r="376" spans="1:7" ht="12.75">
      <c r="A376" s="1">
        <v>2006</v>
      </c>
      <c r="B376" s="1" t="s">
        <v>20</v>
      </c>
      <c r="C376" s="1">
        <v>8</v>
      </c>
      <c r="E376" s="5">
        <v>-1.315529513888889</v>
      </c>
      <c r="F376" s="5">
        <v>-0.6991666666666667</v>
      </c>
      <c r="G376" s="5">
        <v>-1.5575</v>
      </c>
    </row>
    <row r="377" spans="1:7" ht="12.75">
      <c r="A377" s="1">
        <v>2006</v>
      </c>
      <c r="B377" s="1" t="s">
        <v>20</v>
      </c>
      <c r="C377" s="1">
        <v>9</v>
      </c>
      <c r="E377" s="5">
        <v>-1.4109722222222223</v>
      </c>
      <c r="F377" s="5">
        <v>-1.3258333333333332</v>
      </c>
      <c r="G377" s="5">
        <v>-1.4925</v>
      </c>
    </row>
    <row r="378" spans="1:7" ht="12.75">
      <c r="A378" s="1">
        <v>2006</v>
      </c>
      <c r="B378" s="1" t="s">
        <v>20</v>
      </c>
      <c r="C378" s="1">
        <v>10</v>
      </c>
      <c r="E378" s="5">
        <v>-1.3228125</v>
      </c>
      <c r="F378" s="5">
        <v>-1.0425</v>
      </c>
      <c r="G378" s="5">
        <v>-1.4666666666666666</v>
      </c>
    </row>
    <row r="379" spans="1:7" ht="12.75">
      <c r="A379" s="1">
        <v>2006</v>
      </c>
      <c r="B379" s="1" t="s">
        <v>20</v>
      </c>
      <c r="C379" s="1">
        <v>11</v>
      </c>
      <c r="E379" s="5">
        <v>-1.1593229166666665</v>
      </c>
      <c r="F379" s="5">
        <v>-0.6375</v>
      </c>
      <c r="G379" s="5">
        <v>-1.4275</v>
      </c>
    </row>
    <row r="380" spans="1:7" ht="12.75">
      <c r="A380" s="1">
        <v>2006</v>
      </c>
      <c r="B380" s="1" t="s">
        <v>20</v>
      </c>
      <c r="C380" s="1">
        <v>12</v>
      </c>
      <c r="E380" s="5">
        <v>-1.1473263888888887</v>
      </c>
      <c r="F380" s="5">
        <v>-0.275</v>
      </c>
      <c r="G380" s="5">
        <v>-1.4633333333333334</v>
      </c>
    </row>
    <row r="381" spans="1:7" ht="12.75">
      <c r="A381" s="1">
        <v>2006</v>
      </c>
      <c r="B381" s="1" t="s">
        <v>20</v>
      </c>
      <c r="C381" s="1">
        <v>13</v>
      </c>
      <c r="E381" s="5">
        <v>-0.8810590277777779</v>
      </c>
      <c r="F381" s="5">
        <v>-0.1316666666666666</v>
      </c>
      <c r="G381" s="5">
        <v>-1.3291666666666666</v>
      </c>
    </row>
    <row r="382" spans="1:7" ht="12.75">
      <c r="A382" s="1">
        <v>2006</v>
      </c>
      <c r="B382" s="1" t="s">
        <v>20</v>
      </c>
      <c r="C382" s="1">
        <v>14</v>
      </c>
      <c r="E382" s="3">
        <v>-0.7451736111111111</v>
      </c>
      <c r="F382" s="3">
        <v>0.12916666666666687</v>
      </c>
      <c r="G382" s="3">
        <v>-1.3066666666666666</v>
      </c>
    </row>
    <row r="383" spans="1:7" ht="12.75">
      <c r="A383" s="1">
        <v>2006</v>
      </c>
      <c r="B383" s="1" t="s">
        <v>20</v>
      </c>
      <c r="C383" s="1">
        <v>15</v>
      </c>
      <c r="E383" s="2">
        <v>-0.57875</v>
      </c>
      <c r="F383" s="2">
        <v>0.15166666666666684</v>
      </c>
      <c r="G383" s="2">
        <v>-1.2575</v>
      </c>
    </row>
    <row r="384" spans="1:7" ht="12.75">
      <c r="A384" s="1">
        <v>2006</v>
      </c>
      <c r="B384" s="1" t="s">
        <v>20</v>
      </c>
      <c r="C384" s="1">
        <v>16</v>
      </c>
      <c r="E384" s="2">
        <v>-0.7385243055555555</v>
      </c>
      <c r="F384" s="2">
        <v>0.02833333333333332</v>
      </c>
      <c r="G384" s="2">
        <v>-1.3583333333333334</v>
      </c>
    </row>
    <row r="385" spans="1:7" ht="12.75">
      <c r="A385" s="1">
        <v>2006</v>
      </c>
      <c r="B385" s="1" t="s">
        <v>20</v>
      </c>
      <c r="C385" s="1">
        <v>17</v>
      </c>
      <c r="E385" s="2">
        <v>-0.7344704861111109</v>
      </c>
      <c r="F385" s="2">
        <v>0.10666666666666669</v>
      </c>
      <c r="G385" s="2">
        <v>-1.3158333333333332</v>
      </c>
    </row>
    <row r="386" spans="1:7" ht="12.75">
      <c r="A386" s="1">
        <v>2006</v>
      </c>
      <c r="B386" s="1" t="s">
        <v>20</v>
      </c>
      <c r="C386" s="1">
        <v>18</v>
      </c>
      <c r="E386" s="2">
        <v>-0.7638194444444444</v>
      </c>
      <c r="F386" s="2">
        <v>0.08000000000000007</v>
      </c>
      <c r="G386" s="2">
        <v>-1.3491666666666666</v>
      </c>
    </row>
    <row r="387" spans="1:7" ht="12.75">
      <c r="A387" s="1">
        <v>2006</v>
      </c>
      <c r="B387" s="1" t="s">
        <v>20</v>
      </c>
      <c r="C387" s="1">
        <v>19</v>
      </c>
      <c r="E387" s="2">
        <v>-0.9487586805555557</v>
      </c>
      <c r="F387" s="2">
        <v>0.155</v>
      </c>
      <c r="G387" s="2">
        <v>-1.4008333333333334</v>
      </c>
    </row>
    <row r="388" spans="1:7" ht="12.75">
      <c r="A388" s="1">
        <v>2006</v>
      </c>
      <c r="B388" s="1" t="s">
        <v>20</v>
      </c>
      <c r="C388" s="1">
        <v>20</v>
      </c>
      <c r="E388" s="2">
        <v>-0.9720225694444444</v>
      </c>
      <c r="F388" s="2">
        <v>-0.10916666666666663</v>
      </c>
      <c r="G388" s="2">
        <v>-1.4333333333333333</v>
      </c>
    </row>
    <row r="389" spans="1:7" ht="12.75">
      <c r="A389" s="1">
        <v>2006</v>
      </c>
      <c r="B389" s="1" t="s">
        <v>20</v>
      </c>
      <c r="C389" s="1">
        <v>21</v>
      </c>
      <c r="E389" s="2">
        <v>-0.7644184027777776</v>
      </c>
      <c r="F389" s="2">
        <v>0.17166666666666663</v>
      </c>
      <c r="G389" s="2">
        <v>-1.3716666666666666</v>
      </c>
    </row>
    <row r="390" spans="1:7" ht="12.75">
      <c r="A390" s="1">
        <v>2006</v>
      </c>
      <c r="B390" s="1" t="s">
        <v>20</v>
      </c>
      <c r="C390" s="1">
        <v>22</v>
      </c>
      <c r="E390" s="2">
        <v>-0.3166666666666659</v>
      </c>
      <c r="F390" s="2">
        <v>0.31166666666666654</v>
      </c>
      <c r="G390" s="2">
        <v>-1.15</v>
      </c>
    </row>
    <row r="391" spans="1:7" ht="12.75">
      <c r="A391" s="1">
        <v>2006</v>
      </c>
      <c r="B391" s="1" t="s">
        <v>20</v>
      </c>
      <c r="C391" s="1">
        <v>23</v>
      </c>
      <c r="E391" s="2">
        <v>-0.14263888888888854</v>
      </c>
      <c r="F391" s="2">
        <v>1.1508333333333332</v>
      </c>
      <c r="G391" s="2">
        <v>-1.1533333333333333</v>
      </c>
    </row>
    <row r="392" spans="1:7" ht="12.75">
      <c r="A392" s="1">
        <v>2006</v>
      </c>
      <c r="B392" s="1" t="s">
        <v>20</v>
      </c>
      <c r="C392" s="1">
        <v>24</v>
      </c>
      <c r="E392" s="2">
        <v>-0.43484375</v>
      </c>
      <c r="F392" s="2">
        <v>0.3775</v>
      </c>
      <c r="G392" s="2">
        <v>-1.2675</v>
      </c>
    </row>
    <row r="393" spans="1:7" ht="12.75">
      <c r="A393" s="1">
        <v>2006</v>
      </c>
      <c r="B393" s="1" t="s">
        <v>20</v>
      </c>
      <c r="C393" s="1">
        <v>25</v>
      </c>
      <c r="E393" s="2">
        <v>0.029921875000000098</v>
      </c>
      <c r="F393" s="2">
        <v>0.4983333333333335</v>
      </c>
      <c r="G393" s="2">
        <v>-0.8858333333333333</v>
      </c>
    </row>
    <row r="394" spans="1:7" ht="12.75">
      <c r="A394" s="1">
        <v>2006</v>
      </c>
      <c r="B394" s="1" t="s">
        <v>20</v>
      </c>
      <c r="C394" s="1">
        <v>26</v>
      </c>
      <c r="E394" s="2">
        <v>-0.5760590277777778</v>
      </c>
      <c r="F394" s="2">
        <v>0.04416666666666669</v>
      </c>
      <c r="G394" s="2">
        <v>-1.3133333333333332</v>
      </c>
    </row>
    <row r="395" spans="1:7" ht="12.75">
      <c r="A395" s="1">
        <v>2006</v>
      </c>
      <c r="B395" s="1" t="s">
        <v>20</v>
      </c>
      <c r="C395" s="1">
        <v>27</v>
      </c>
      <c r="E395" s="2">
        <v>-1.371701388888889</v>
      </c>
      <c r="F395" s="2">
        <v>-0.8133333333333332</v>
      </c>
      <c r="G395" s="2">
        <v>-1.6166666666666667</v>
      </c>
    </row>
    <row r="396" spans="1:7" ht="12.75">
      <c r="A396" s="1">
        <v>2006</v>
      </c>
      <c r="B396" s="1" t="s">
        <v>20</v>
      </c>
      <c r="C396" s="1">
        <v>28</v>
      </c>
      <c r="E396" s="2">
        <v>-1.1727256944444444</v>
      </c>
      <c r="F396" s="2">
        <v>-0.2625</v>
      </c>
      <c r="G396" s="2">
        <v>-1.5775</v>
      </c>
    </row>
    <row r="397" spans="1:11" ht="12.75">
      <c r="A397" s="1">
        <v>2006</v>
      </c>
      <c r="B397" s="1" t="s">
        <v>20</v>
      </c>
      <c r="C397" s="1">
        <v>29</v>
      </c>
      <c r="E397" s="2">
        <v>-0.9957204861111111</v>
      </c>
      <c r="F397" s="2">
        <v>-0.17416666666666658</v>
      </c>
      <c r="G397" s="2">
        <v>-1.4175</v>
      </c>
      <c r="I397" s="4" t="s">
        <v>7</v>
      </c>
      <c r="K397" s="2">
        <f>AVERAGE(E369:E399)</f>
        <v>-0.8070886536738351</v>
      </c>
    </row>
    <row r="398" spans="1:11" ht="12.75">
      <c r="A398" s="1">
        <v>2006</v>
      </c>
      <c r="B398" s="1" t="s">
        <v>20</v>
      </c>
      <c r="C398" s="1">
        <v>30</v>
      </c>
      <c r="E398" s="2">
        <v>-0.7303993055555555</v>
      </c>
      <c r="F398" s="2">
        <v>0.4258333333333333</v>
      </c>
      <c r="G398" s="2">
        <v>-1.3616666666666666</v>
      </c>
      <c r="I398" s="4" t="s">
        <v>8</v>
      </c>
      <c r="K398" s="2">
        <f>MAX(F369:F399)</f>
        <v>1.1508333333333332</v>
      </c>
    </row>
    <row r="399" spans="1:11" ht="12.75">
      <c r="A399" s="1">
        <v>2006</v>
      </c>
      <c r="B399" s="1" t="s">
        <v>20</v>
      </c>
      <c r="C399" s="1">
        <v>31</v>
      </c>
      <c r="E399" s="3">
        <v>-0.4774305555555556</v>
      </c>
      <c r="F399" s="3">
        <v>0.4558333333333333</v>
      </c>
      <c r="G399" s="3">
        <v>-1.2708333333333333</v>
      </c>
      <c r="I399" s="4" t="s">
        <v>9</v>
      </c>
      <c r="K399" s="2">
        <f>MIN(G369:G399)</f>
        <v>-1.6166666666666667</v>
      </c>
    </row>
    <row r="401" spans="2:14" ht="12.75">
      <c r="B401" s="1" t="s">
        <v>21</v>
      </c>
      <c r="C401" s="1" t="s">
        <v>22</v>
      </c>
      <c r="D401" s="1" t="s">
        <v>23</v>
      </c>
      <c r="E401" s="1" t="s">
        <v>24</v>
      </c>
      <c r="F401" s="1" t="s">
        <v>13</v>
      </c>
      <c r="G401" s="6" t="s">
        <v>25</v>
      </c>
      <c r="H401" s="1" t="s">
        <v>26</v>
      </c>
      <c r="I401" s="1" t="s">
        <v>27</v>
      </c>
      <c r="J401" s="1" t="s">
        <v>28</v>
      </c>
      <c r="K401" s="6" t="s">
        <v>29</v>
      </c>
      <c r="L401" s="6" t="s">
        <v>30</v>
      </c>
      <c r="M401" s="1" t="s">
        <v>31</v>
      </c>
      <c r="N401" s="7" t="s">
        <v>35</v>
      </c>
    </row>
    <row r="402" spans="1:14" ht="12.75">
      <c r="A402" s="1" t="s">
        <v>32</v>
      </c>
      <c r="B402" s="5">
        <v>-0.22763076836917567</v>
      </c>
      <c r="C402" s="5">
        <v>-0.19973121279761893</v>
      </c>
      <c r="D402" s="5">
        <v>-0.11893061155913974</v>
      </c>
      <c r="E402" s="5">
        <v>-0.11973272325443057</v>
      </c>
      <c r="F402" s="2">
        <v>0.17294139739899353</v>
      </c>
      <c r="G402" s="3">
        <v>0.18094733796296303</v>
      </c>
      <c r="H402" s="5">
        <v>1.181991207437276</v>
      </c>
      <c r="I402" s="5">
        <v>1.0093346861045442</v>
      </c>
      <c r="J402" s="5">
        <v>2.416950810185185</v>
      </c>
      <c r="K402" s="2">
        <v>0.027184699820788635</v>
      </c>
      <c r="L402" s="5">
        <v>-0.6206527777777778</v>
      </c>
      <c r="M402" s="2">
        <v>-0.8070886536738351</v>
      </c>
      <c r="N402" s="2">
        <f>AVERAGE(B402:M402)</f>
        <v>0.24129861595648103</v>
      </c>
    </row>
    <row r="403" spans="1:14" ht="12.75">
      <c r="A403" s="1" t="s">
        <v>33</v>
      </c>
      <c r="B403" s="5">
        <v>1.475</v>
      </c>
      <c r="C403" s="5">
        <v>1.3708333333333333</v>
      </c>
      <c r="D403" s="5">
        <v>1.4591666666666667</v>
      </c>
      <c r="E403" s="5">
        <v>1.4558333333333333</v>
      </c>
      <c r="F403" s="2">
        <v>1.55</v>
      </c>
      <c r="G403" s="3">
        <v>2.0625</v>
      </c>
      <c r="H403" s="5">
        <v>2.8133333333333335</v>
      </c>
      <c r="I403" s="5">
        <v>3.961666666666667</v>
      </c>
      <c r="J403" s="5">
        <v>4.04</v>
      </c>
      <c r="K403" s="2">
        <v>1.9041666666666666</v>
      </c>
      <c r="L403" s="5">
        <v>1.4541666666666668</v>
      </c>
      <c r="M403" s="2">
        <v>1.1508333333333332</v>
      </c>
      <c r="N403" s="2">
        <f>MAX(B403:M403)</f>
        <v>4.04</v>
      </c>
    </row>
    <row r="404" spans="1:14" ht="12.75">
      <c r="A404" s="1" t="s">
        <v>34</v>
      </c>
      <c r="B404" s="5">
        <v>-1.0758333333333332</v>
      </c>
      <c r="C404" s="5">
        <v>-0.975</v>
      </c>
      <c r="D404" s="5">
        <v>-1.0958333333333332</v>
      </c>
      <c r="E404" s="5">
        <v>-1.4416666666666667</v>
      </c>
      <c r="F404" s="2">
        <v>-1.4383333333333332</v>
      </c>
      <c r="G404" s="3">
        <v>-0.9458333333333333</v>
      </c>
      <c r="H404" s="5">
        <v>-0.6358333333333333</v>
      </c>
      <c r="I404" s="5">
        <v>-0.7233333333333332</v>
      </c>
      <c r="J404" s="5">
        <v>0.5716666666666668</v>
      </c>
      <c r="K404" s="2">
        <v>-1.4925</v>
      </c>
      <c r="L404" s="5">
        <v>-1.5541666666666667</v>
      </c>
      <c r="M404" s="2">
        <v>-1.6166666666666667</v>
      </c>
      <c r="N404" s="2">
        <f>MIN(B404:M404)</f>
        <v>-1.6166666666666667</v>
      </c>
    </row>
    <row r="408" spans="4:5" ht="12.75">
      <c r="D408" s="1" t="s">
        <v>37</v>
      </c>
      <c r="E408" s="4"/>
    </row>
    <row r="409" ht="12.75">
      <c r="C409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13"/>
  <sheetViews>
    <sheetView zoomScalePageLayoutView="0" workbookViewId="0" topLeftCell="A385">
      <selection activeCell="O385" sqref="O1:Q1638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4" max="4" width="9.140625" style="4" customWidth="1"/>
    <col min="5" max="7" width="9.140625" style="3" customWidth="1"/>
    <col min="8" max="9" width="9.140625" style="4" customWidth="1"/>
    <col min="10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2006</v>
      </c>
      <c r="B2" s="1" t="s">
        <v>6</v>
      </c>
      <c r="C2" s="1">
        <v>1</v>
      </c>
      <c r="E2" s="5">
        <v>18.423428819444464</v>
      </c>
      <c r="F2" s="5">
        <v>18.44666666666667</v>
      </c>
      <c r="G2" s="5">
        <v>18.404166666666665</v>
      </c>
    </row>
    <row r="3" spans="1:7" ht="12.75">
      <c r="A3" s="1">
        <v>2006</v>
      </c>
      <c r="B3" s="1" t="s">
        <v>6</v>
      </c>
      <c r="C3" s="1">
        <v>2</v>
      </c>
      <c r="E3" s="5">
        <v>18.426675347222247</v>
      </c>
      <c r="F3" s="5">
        <v>18.469166666666666</v>
      </c>
      <c r="G3" s="5">
        <v>18.378333333333334</v>
      </c>
    </row>
    <row r="4" spans="1:7" ht="12.75">
      <c r="A4" s="1">
        <v>2006</v>
      </c>
      <c r="B4" s="1" t="s">
        <v>6</v>
      </c>
      <c r="C4" s="1">
        <v>3</v>
      </c>
      <c r="E4" s="5">
        <v>18.43048611111113</v>
      </c>
      <c r="F4" s="5">
        <v>18.465833333333332</v>
      </c>
      <c r="G4" s="5">
        <v>18.390833333333333</v>
      </c>
    </row>
    <row r="5" spans="1:7" ht="12.75">
      <c r="A5" s="1">
        <v>2006</v>
      </c>
      <c r="B5" s="1" t="s">
        <v>6</v>
      </c>
      <c r="C5" s="1">
        <v>4</v>
      </c>
      <c r="E5" s="5">
        <v>18.404184027777813</v>
      </c>
      <c r="F5" s="5">
        <v>18.456666666666667</v>
      </c>
      <c r="G5" s="5">
        <v>18.32916666666667</v>
      </c>
    </row>
    <row r="6" spans="1:7" ht="12.75">
      <c r="A6" s="1">
        <v>2006</v>
      </c>
      <c r="B6" s="1" t="s">
        <v>6</v>
      </c>
      <c r="C6" s="1">
        <v>5</v>
      </c>
      <c r="E6" s="2">
        <v>18.37967013888892</v>
      </c>
      <c r="F6" s="2">
        <v>18.44666666666667</v>
      </c>
      <c r="G6" s="2">
        <v>18.315833333333334</v>
      </c>
    </row>
    <row r="7" spans="1:7" ht="12.75">
      <c r="A7" s="1">
        <v>2006</v>
      </c>
      <c r="B7" s="1" t="s">
        <v>6</v>
      </c>
      <c r="C7" s="1">
        <v>6</v>
      </c>
      <c r="E7" s="2">
        <v>18.353949652777796</v>
      </c>
      <c r="F7" s="2">
        <v>18.420833333333334</v>
      </c>
      <c r="G7" s="2">
        <v>18.27</v>
      </c>
    </row>
    <row r="8" spans="1:7" ht="12.75">
      <c r="A8" s="1">
        <v>2006</v>
      </c>
      <c r="B8" s="1" t="s">
        <v>6</v>
      </c>
      <c r="C8" s="1">
        <v>7</v>
      </c>
      <c r="E8" s="2">
        <v>18.326692708333347</v>
      </c>
      <c r="F8" s="2">
        <v>18.404166666666665</v>
      </c>
      <c r="G8" s="2">
        <v>18.254166666666666</v>
      </c>
    </row>
    <row r="9" spans="1:7" ht="12.75">
      <c r="A9" s="1">
        <v>2006</v>
      </c>
      <c r="B9" s="1" t="s">
        <v>6</v>
      </c>
      <c r="C9" s="1">
        <v>8</v>
      </c>
      <c r="E9" s="2">
        <v>18.297248263888893</v>
      </c>
      <c r="F9" s="2">
        <v>18.390833333333333</v>
      </c>
      <c r="G9" s="2">
        <v>18.191666666666666</v>
      </c>
    </row>
    <row r="10" spans="1:7" ht="12.75">
      <c r="A10" s="1">
        <v>2006</v>
      </c>
      <c r="B10" s="1" t="s">
        <v>6</v>
      </c>
      <c r="C10" s="1">
        <v>9</v>
      </c>
      <c r="E10" s="2">
        <v>18.294756944444444</v>
      </c>
      <c r="F10" s="2">
        <v>18.381666666666668</v>
      </c>
      <c r="G10" s="2">
        <v>18.201666666666668</v>
      </c>
    </row>
    <row r="11" spans="1:7" ht="12.75">
      <c r="A11" s="1">
        <v>2006</v>
      </c>
      <c r="B11" s="1" t="s">
        <v>6</v>
      </c>
      <c r="C11" s="1">
        <v>10</v>
      </c>
      <c r="E11" s="2">
        <v>18.283220486111123</v>
      </c>
      <c r="F11" s="2">
        <v>18.348333333333333</v>
      </c>
      <c r="G11" s="2">
        <v>18.230833333333333</v>
      </c>
    </row>
    <row r="12" spans="1:7" ht="12.75">
      <c r="A12" s="1">
        <v>2006</v>
      </c>
      <c r="B12" s="1" t="s">
        <v>6</v>
      </c>
      <c r="C12" s="1">
        <v>11</v>
      </c>
      <c r="E12" s="2">
        <v>18.27434895833334</v>
      </c>
      <c r="F12" s="2">
        <v>18.339166666666667</v>
      </c>
      <c r="G12" s="2">
        <v>18.208333333333332</v>
      </c>
    </row>
    <row r="13" spans="1:7" ht="12.75">
      <c r="A13" s="1">
        <v>2006</v>
      </c>
      <c r="B13" s="1" t="s">
        <v>6</v>
      </c>
      <c r="C13" s="1">
        <v>12</v>
      </c>
      <c r="E13" s="2">
        <v>18.27184895833333</v>
      </c>
      <c r="F13" s="2">
        <v>18.319166666666668</v>
      </c>
      <c r="G13" s="2">
        <v>18.195</v>
      </c>
    </row>
    <row r="14" spans="1:7" ht="12.75">
      <c r="A14" s="1">
        <v>2006</v>
      </c>
      <c r="B14" s="1" t="s">
        <v>6</v>
      </c>
      <c r="C14" s="1">
        <v>13</v>
      </c>
      <c r="E14" s="2">
        <v>18.27183159722222</v>
      </c>
      <c r="F14" s="2">
        <v>18.319166666666668</v>
      </c>
      <c r="G14" s="2">
        <v>18.230833333333333</v>
      </c>
    </row>
    <row r="15" spans="1:7" ht="12.75">
      <c r="A15" s="1">
        <v>2006</v>
      </c>
      <c r="B15" s="1" t="s">
        <v>6</v>
      </c>
      <c r="C15" s="1">
        <v>14</v>
      </c>
      <c r="E15" s="2">
        <v>18.251701388888897</v>
      </c>
      <c r="F15" s="2">
        <v>18.3</v>
      </c>
      <c r="G15" s="2">
        <v>18.218333333333334</v>
      </c>
    </row>
    <row r="16" spans="1:7" ht="12.75">
      <c r="A16" s="1">
        <v>2006</v>
      </c>
      <c r="B16" s="1" t="s">
        <v>6</v>
      </c>
      <c r="C16" s="1">
        <v>15</v>
      </c>
      <c r="E16" s="2">
        <v>18.227309027777775</v>
      </c>
      <c r="F16" s="2">
        <v>18.293333333333333</v>
      </c>
      <c r="G16" s="2">
        <v>18.12333333333333</v>
      </c>
    </row>
    <row r="17" spans="1:7" ht="12.75">
      <c r="A17" s="1">
        <v>2006</v>
      </c>
      <c r="B17" s="1" t="s">
        <v>6</v>
      </c>
      <c r="C17" s="1">
        <v>16</v>
      </c>
      <c r="E17" s="2">
        <v>18.21269097222221</v>
      </c>
      <c r="F17" s="2">
        <v>18.315833333333334</v>
      </c>
      <c r="G17" s="2">
        <v>18.12333333333333</v>
      </c>
    </row>
    <row r="18" spans="1:7" ht="12.75">
      <c r="A18" s="1">
        <v>2006</v>
      </c>
      <c r="B18" s="1" t="s">
        <v>6</v>
      </c>
      <c r="C18" s="1">
        <v>17</v>
      </c>
      <c r="E18" s="2">
        <v>18.21344618055555</v>
      </c>
      <c r="F18" s="2">
        <v>18.276666666666667</v>
      </c>
      <c r="G18" s="2">
        <v>18.155833333333334</v>
      </c>
    </row>
    <row r="19" spans="1:7" ht="12.75">
      <c r="A19" s="1">
        <v>2006</v>
      </c>
      <c r="B19" s="1" t="s">
        <v>6</v>
      </c>
      <c r="C19" s="1">
        <v>18</v>
      </c>
      <c r="E19" s="2">
        <v>18.22486979166666</v>
      </c>
      <c r="F19" s="2">
        <v>18.28</v>
      </c>
      <c r="G19" s="2">
        <v>18.159166666666668</v>
      </c>
    </row>
    <row r="20" spans="1:7" ht="12.75">
      <c r="A20" s="1">
        <v>2006</v>
      </c>
      <c r="B20" s="1" t="s">
        <v>6</v>
      </c>
      <c r="C20" s="1">
        <v>19</v>
      </c>
      <c r="E20" s="2">
        <v>18.2484375</v>
      </c>
      <c r="F20" s="2">
        <v>18.319166666666668</v>
      </c>
      <c r="G20" s="2">
        <v>18.1725</v>
      </c>
    </row>
    <row r="21" spans="1:7" ht="12.75">
      <c r="A21" s="1">
        <v>2006</v>
      </c>
      <c r="B21" s="1" t="s">
        <v>6</v>
      </c>
      <c r="C21" s="1">
        <v>20</v>
      </c>
      <c r="E21" s="2">
        <v>18.223793402777776</v>
      </c>
      <c r="F21" s="2">
        <v>18.2675</v>
      </c>
      <c r="G21" s="2">
        <v>18.175833333333333</v>
      </c>
    </row>
    <row r="22" spans="1:7" ht="12.75">
      <c r="A22" s="1">
        <v>2006</v>
      </c>
      <c r="B22" s="1" t="s">
        <v>6</v>
      </c>
      <c r="C22" s="1">
        <v>21</v>
      </c>
      <c r="E22" s="2">
        <v>18.20609375</v>
      </c>
      <c r="F22" s="2">
        <v>18.254166666666666</v>
      </c>
      <c r="G22" s="2">
        <v>18.143333333333334</v>
      </c>
    </row>
    <row r="23" spans="1:7" ht="12.75">
      <c r="A23" s="1">
        <v>2006</v>
      </c>
      <c r="B23" s="1" t="s">
        <v>6</v>
      </c>
      <c r="C23" s="1">
        <v>22</v>
      </c>
      <c r="E23" s="2">
        <v>18.202118055555538</v>
      </c>
      <c r="F23" s="2">
        <v>18.24416666666667</v>
      </c>
      <c r="G23" s="2">
        <v>18.155833333333334</v>
      </c>
    </row>
    <row r="24" spans="1:7" ht="12.75">
      <c r="A24" s="1">
        <v>2006</v>
      </c>
      <c r="B24" s="1" t="s">
        <v>6</v>
      </c>
      <c r="C24" s="1">
        <v>23</v>
      </c>
      <c r="E24" s="2">
        <v>18.190876736111093</v>
      </c>
      <c r="F24" s="2">
        <v>18.2475</v>
      </c>
      <c r="G24" s="2">
        <v>18.13</v>
      </c>
    </row>
    <row r="25" spans="1:7" ht="12.75">
      <c r="A25" s="1">
        <v>2006</v>
      </c>
      <c r="B25" s="1" t="s">
        <v>6</v>
      </c>
      <c r="C25" s="1">
        <v>24</v>
      </c>
      <c r="E25" s="2">
        <v>18.18197916666664</v>
      </c>
      <c r="F25" s="2">
        <v>18.240833333333335</v>
      </c>
      <c r="G25" s="2">
        <v>18.13</v>
      </c>
    </row>
    <row r="26" spans="1:7" ht="12.75">
      <c r="A26" s="1">
        <v>2006</v>
      </c>
      <c r="B26" s="1" t="s">
        <v>6</v>
      </c>
      <c r="C26" s="1">
        <v>25</v>
      </c>
      <c r="E26" s="2">
        <v>18.14807291666663</v>
      </c>
      <c r="F26" s="2">
        <v>18.191666666666666</v>
      </c>
      <c r="G26" s="2">
        <v>18.058333333333334</v>
      </c>
    </row>
    <row r="27" spans="1:7" ht="12.75">
      <c r="A27" s="1">
        <v>2006</v>
      </c>
      <c r="B27" s="1" t="s">
        <v>6</v>
      </c>
      <c r="C27" s="1">
        <v>26</v>
      </c>
      <c r="E27" s="2">
        <v>18.13717013888885</v>
      </c>
      <c r="F27" s="2">
        <v>18.211666666666666</v>
      </c>
      <c r="G27" s="2">
        <v>18.055</v>
      </c>
    </row>
    <row r="28" spans="1:7" ht="12.75">
      <c r="A28" s="1">
        <v>2006</v>
      </c>
      <c r="B28" s="1" t="s">
        <v>6</v>
      </c>
      <c r="C28" s="1">
        <v>27</v>
      </c>
      <c r="E28" s="2">
        <v>18.126909722222184</v>
      </c>
      <c r="F28" s="2">
        <v>18.211666666666666</v>
      </c>
      <c r="G28" s="2">
        <v>18.048333333333336</v>
      </c>
    </row>
    <row r="29" spans="1:7" ht="12.75">
      <c r="A29" s="1">
        <v>2006</v>
      </c>
      <c r="B29" s="1" t="s">
        <v>6</v>
      </c>
      <c r="C29" s="1">
        <v>28</v>
      </c>
      <c r="E29" s="2">
        <v>18.115234375</v>
      </c>
      <c r="F29" s="2">
        <v>18.198333333333334</v>
      </c>
      <c r="G29" s="2">
        <v>18.058333333333334</v>
      </c>
    </row>
    <row r="30" spans="1:13" ht="12.75">
      <c r="A30" s="1">
        <v>2006</v>
      </c>
      <c r="B30" s="1" t="s">
        <v>6</v>
      </c>
      <c r="C30" s="1">
        <v>29</v>
      </c>
      <c r="E30" s="2">
        <v>18.111171875</v>
      </c>
      <c r="F30" s="2">
        <v>18.1825</v>
      </c>
      <c r="G30" s="2">
        <v>18.035833333333333</v>
      </c>
      <c r="I30" s="4" t="s">
        <v>7</v>
      </c>
      <c r="K30" s="5">
        <f>AVERAGE(E2:E32)</f>
        <v>18.246036626344086</v>
      </c>
      <c r="L30" s="5"/>
      <c r="M30" s="5"/>
    </row>
    <row r="31" spans="1:13" ht="12.75">
      <c r="A31" s="1">
        <v>2006</v>
      </c>
      <c r="B31" s="1" t="s">
        <v>6</v>
      </c>
      <c r="C31" s="1">
        <v>30</v>
      </c>
      <c r="E31" s="2">
        <v>18.096649305555548</v>
      </c>
      <c r="F31" s="2">
        <v>18.1525</v>
      </c>
      <c r="G31" s="2">
        <v>18.019166666666667</v>
      </c>
      <c r="I31" s="4" t="s">
        <v>8</v>
      </c>
      <c r="K31" s="5">
        <f>MAX(F2:F32)</f>
        <v>18.469166666666666</v>
      </c>
      <c r="L31" s="5"/>
      <c r="M31" s="5"/>
    </row>
    <row r="32" spans="1:13" ht="12.75">
      <c r="A32" s="1">
        <v>2006</v>
      </c>
      <c r="B32" s="1" t="s">
        <v>6</v>
      </c>
      <c r="C32" s="1">
        <v>31</v>
      </c>
      <c r="E32" s="2">
        <v>18.07026909722222</v>
      </c>
      <c r="F32" s="2">
        <v>18.116666666666667</v>
      </c>
      <c r="G32" s="2">
        <v>17.98</v>
      </c>
      <c r="I32" s="4" t="s">
        <v>9</v>
      </c>
      <c r="K32" s="5">
        <f>MIN(G2:G32)</f>
        <v>17.98</v>
      </c>
      <c r="L32" s="5"/>
      <c r="M32" s="5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2006</v>
      </c>
      <c r="B36" s="1" t="s">
        <v>10</v>
      </c>
      <c r="C36" s="1">
        <v>1</v>
      </c>
      <c r="E36" s="2">
        <v>18.071579861111104</v>
      </c>
      <c r="F36" s="2">
        <v>18.1725</v>
      </c>
      <c r="G36" s="2">
        <v>17.976666666666667</v>
      </c>
    </row>
    <row r="37" spans="1:7" ht="12.75">
      <c r="A37" s="1">
        <v>2006</v>
      </c>
      <c r="B37" s="1" t="s">
        <v>10</v>
      </c>
      <c r="C37" s="1">
        <v>2</v>
      </c>
      <c r="E37" s="2">
        <v>18.072916666666657</v>
      </c>
      <c r="F37" s="2">
        <v>18.12666666666667</v>
      </c>
      <c r="G37" s="2">
        <v>18.025833333333335</v>
      </c>
    </row>
    <row r="38" spans="1:7" ht="12.75">
      <c r="A38" s="1">
        <v>2006</v>
      </c>
      <c r="B38" s="1" t="s">
        <v>10</v>
      </c>
      <c r="C38" s="1">
        <v>3</v>
      </c>
      <c r="E38" s="2">
        <v>18.124887152777784</v>
      </c>
      <c r="F38" s="2">
        <v>18.365</v>
      </c>
      <c r="G38" s="2">
        <v>18.035833333333333</v>
      </c>
    </row>
    <row r="39" spans="1:7" ht="12.75">
      <c r="A39" s="1">
        <v>2006</v>
      </c>
      <c r="B39" s="1" t="s">
        <v>10</v>
      </c>
      <c r="C39" s="1">
        <v>4</v>
      </c>
      <c r="E39" s="2">
        <v>19.06315104166668</v>
      </c>
      <c r="F39" s="2">
        <v>19.654166666666665</v>
      </c>
      <c r="G39" s="2">
        <v>18.390833333333333</v>
      </c>
    </row>
    <row r="40" spans="1:7" ht="12.75">
      <c r="A40" s="1">
        <v>2006</v>
      </c>
      <c r="B40" s="1" t="s">
        <v>10</v>
      </c>
      <c r="C40" s="1">
        <v>5</v>
      </c>
      <c r="E40" s="2">
        <v>19.40771701388886</v>
      </c>
      <c r="F40" s="2">
        <v>19.605</v>
      </c>
      <c r="G40" s="2">
        <v>19.275</v>
      </c>
    </row>
    <row r="41" spans="1:7" ht="12.75">
      <c r="A41" s="1">
        <v>2006</v>
      </c>
      <c r="B41" s="1" t="s">
        <v>10</v>
      </c>
      <c r="C41" s="1">
        <v>6</v>
      </c>
      <c r="E41" s="2">
        <v>19.354982638888856</v>
      </c>
      <c r="F41" s="2">
        <v>19.43166666666667</v>
      </c>
      <c r="G41" s="2">
        <v>19.271666666666665</v>
      </c>
    </row>
    <row r="42" spans="1:7" ht="12.75">
      <c r="A42" s="1">
        <v>2006</v>
      </c>
      <c r="B42" s="1" t="s">
        <v>10</v>
      </c>
      <c r="C42" s="1">
        <v>7</v>
      </c>
      <c r="E42" s="2">
        <v>19.25443576388892</v>
      </c>
      <c r="F42" s="2">
        <v>19.334166666666665</v>
      </c>
      <c r="G42" s="2">
        <v>19.160833333333333</v>
      </c>
    </row>
    <row r="43" spans="1:7" ht="12.75">
      <c r="A43" s="1">
        <v>2006</v>
      </c>
      <c r="B43" s="1" t="s">
        <v>10</v>
      </c>
      <c r="C43" s="1">
        <v>8</v>
      </c>
      <c r="E43" s="2">
        <v>19.09453125</v>
      </c>
      <c r="F43" s="2">
        <v>19.160833333333333</v>
      </c>
      <c r="G43" s="2">
        <v>18.978333333333335</v>
      </c>
    </row>
    <row r="44" spans="1:7" ht="12.75">
      <c r="A44" s="1">
        <v>2006</v>
      </c>
      <c r="B44" s="1" t="s">
        <v>10</v>
      </c>
      <c r="C44" s="1">
        <v>9</v>
      </c>
      <c r="E44" s="2">
        <v>18.961831597222183</v>
      </c>
      <c r="F44" s="2">
        <v>19.04</v>
      </c>
      <c r="G44" s="2">
        <v>18.8575</v>
      </c>
    </row>
    <row r="45" spans="1:7" ht="12.75">
      <c r="A45" s="1">
        <v>2006</v>
      </c>
      <c r="B45" s="1" t="s">
        <v>10</v>
      </c>
      <c r="C45" s="1">
        <v>10</v>
      </c>
      <c r="E45" s="2">
        <v>18.846024305555584</v>
      </c>
      <c r="F45" s="2">
        <v>18.929166666666667</v>
      </c>
      <c r="G45" s="2">
        <v>18.7275</v>
      </c>
    </row>
    <row r="46" spans="1:7" ht="12.75">
      <c r="A46" s="1">
        <v>2006</v>
      </c>
      <c r="B46" s="1" t="s">
        <v>10</v>
      </c>
      <c r="C46" s="1">
        <v>11</v>
      </c>
      <c r="E46" s="2">
        <v>18.755590277777795</v>
      </c>
      <c r="F46" s="2">
        <v>18.835</v>
      </c>
      <c r="G46" s="2">
        <v>18.655</v>
      </c>
    </row>
    <row r="47" spans="1:7" ht="12.75">
      <c r="A47" s="1">
        <v>2006</v>
      </c>
      <c r="B47" s="1" t="s">
        <v>10</v>
      </c>
      <c r="C47" s="1">
        <v>12</v>
      </c>
      <c r="E47" s="2">
        <v>18.692178819444468</v>
      </c>
      <c r="F47" s="2">
        <v>18.74</v>
      </c>
      <c r="G47" s="2">
        <v>18.6425</v>
      </c>
    </row>
    <row r="48" spans="1:7" ht="12.75">
      <c r="A48" s="1">
        <v>2006</v>
      </c>
      <c r="B48" s="1" t="s">
        <v>10</v>
      </c>
      <c r="C48" s="1">
        <v>13</v>
      </c>
      <c r="E48" s="2">
        <v>18.61428819444443</v>
      </c>
      <c r="F48" s="2">
        <v>18.678333333333335</v>
      </c>
      <c r="G48" s="2">
        <v>18.518333333333334</v>
      </c>
    </row>
    <row r="49" spans="1:7" ht="12.75">
      <c r="A49" s="1">
        <v>2006</v>
      </c>
      <c r="B49" s="1" t="s">
        <v>10</v>
      </c>
      <c r="C49" s="1">
        <v>14</v>
      </c>
      <c r="E49" s="2">
        <v>18.539071180555535</v>
      </c>
      <c r="F49" s="2">
        <v>18.625833333333333</v>
      </c>
      <c r="G49" s="2">
        <v>18.423333333333336</v>
      </c>
    </row>
    <row r="50" spans="1:7" ht="12.75">
      <c r="A50" s="1">
        <v>2006</v>
      </c>
      <c r="B50" s="1" t="s">
        <v>10</v>
      </c>
      <c r="C50" s="1">
        <v>15</v>
      </c>
      <c r="E50" s="2">
        <v>18.487369791666666</v>
      </c>
      <c r="F50" s="2">
        <v>18.574166666666667</v>
      </c>
      <c r="G50" s="2">
        <v>18.38416666666667</v>
      </c>
    </row>
    <row r="51" spans="1:7" ht="12.75">
      <c r="A51" s="1">
        <v>2006</v>
      </c>
      <c r="B51" s="1" t="s">
        <v>10</v>
      </c>
      <c r="C51" s="1">
        <v>16</v>
      </c>
      <c r="E51" s="2">
        <v>18.438897569444475</v>
      </c>
      <c r="F51" s="2">
        <v>18.515</v>
      </c>
      <c r="G51" s="2">
        <v>18.3425</v>
      </c>
    </row>
    <row r="52" spans="1:7" ht="12.75">
      <c r="A52" s="1">
        <v>2006</v>
      </c>
      <c r="B52" s="1" t="s">
        <v>10</v>
      </c>
      <c r="C52" s="1">
        <v>17</v>
      </c>
      <c r="E52" s="2">
        <v>18.40272569444448</v>
      </c>
      <c r="F52" s="2">
        <v>18.479166666666668</v>
      </c>
      <c r="G52" s="2">
        <v>18.3125</v>
      </c>
    </row>
    <row r="53" spans="1:7" ht="12.75">
      <c r="A53" s="1">
        <v>2006</v>
      </c>
      <c r="B53" s="1" t="s">
        <v>10</v>
      </c>
      <c r="C53" s="1">
        <v>18</v>
      </c>
      <c r="E53" s="2">
        <v>18.372829861111125</v>
      </c>
      <c r="F53" s="2">
        <v>18.44666666666667</v>
      </c>
      <c r="G53" s="2">
        <v>18.29</v>
      </c>
    </row>
    <row r="54" spans="1:7" ht="12.75">
      <c r="A54" s="1">
        <v>2006</v>
      </c>
      <c r="B54" s="1" t="s">
        <v>10</v>
      </c>
      <c r="C54" s="1">
        <v>19</v>
      </c>
      <c r="E54" s="2">
        <v>18.351840277777793</v>
      </c>
      <c r="F54" s="2">
        <v>18.420833333333334</v>
      </c>
      <c r="G54" s="2">
        <v>18.28</v>
      </c>
    </row>
    <row r="55" spans="1:7" ht="12.75">
      <c r="A55" s="1">
        <v>2006</v>
      </c>
      <c r="B55" s="1" t="s">
        <v>10</v>
      </c>
      <c r="C55" s="1">
        <v>20</v>
      </c>
      <c r="E55" s="2">
        <v>18.328506944444452</v>
      </c>
      <c r="F55" s="2">
        <v>18.394166666666667</v>
      </c>
      <c r="G55" s="2">
        <v>18.260833333333334</v>
      </c>
    </row>
    <row r="56" spans="1:7" ht="12.75">
      <c r="A56" s="1">
        <v>2006</v>
      </c>
      <c r="B56" s="1" t="s">
        <v>10</v>
      </c>
      <c r="C56" s="1">
        <v>21</v>
      </c>
      <c r="E56" s="2">
        <v>18.302699652777786</v>
      </c>
      <c r="F56" s="2">
        <v>18.378333333333334</v>
      </c>
      <c r="G56" s="2">
        <v>18.221666666666668</v>
      </c>
    </row>
    <row r="57" spans="1:7" ht="12.75">
      <c r="A57" s="1">
        <v>2006</v>
      </c>
      <c r="B57" s="1" t="s">
        <v>10</v>
      </c>
      <c r="C57" s="1">
        <v>22</v>
      </c>
      <c r="E57" s="2">
        <v>18.291302083333342</v>
      </c>
      <c r="F57" s="2">
        <v>18.361666666666668</v>
      </c>
      <c r="G57" s="2">
        <v>18.225</v>
      </c>
    </row>
    <row r="58" spans="1:7" ht="12.75">
      <c r="A58" s="1">
        <v>2006</v>
      </c>
      <c r="B58" s="1" t="s">
        <v>10</v>
      </c>
      <c r="C58" s="1">
        <v>23</v>
      </c>
      <c r="E58" s="2">
        <v>18.26761284722222</v>
      </c>
      <c r="F58" s="2">
        <v>18.319166666666668</v>
      </c>
      <c r="G58" s="2">
        <v>18.18583333333333</v>
      </c>
    </row>
    <row r="59" spans="1:7" ht="12.75">
      <c r="A59" s="1">
        <v>2006</v>
      </c>
      <c r="B59" s="1" t="s">
        <v>10</v>
      </c>
      <c r="C59" s="1">
        <v>24</v>
      </c>
      <c r="E59" s="2">
        <v>18.26112847222223</v>
      </c>
      <c r="F59" s="2">
        <v>18.325833333333332</v>
      </c>
      <c r="G59" s="2">
        <v>18.201666666666668</v>
      </c>
    </row>
    <row r="60" spans="1:7" ht="12.75">
      <c r="A60" s="1">
        <v>2006</v>
      </c>
      <c r="B60" s="1" t="s">
        <v>10</v>
      </c>
      <c r="C60" s="1">
        <v>25</v>
      </c>
      <c r="E60" s="2">
        <v>18.239348958333334</v>
      </c>
      <c r="F60" s="2">
        <v>18.286666666666665</v>
      </c>
      <c r="G60" s="2">
        <v>18.179166666666667</v>
      </c>
    </row>
    <row r="61" spans="1:7" ht="12.75">
      <c r="A61" s="1">
        <v>2006</v>
      </c>
      <c r="B61" s="1" t="s">
        <v>10</v>
      </c>
      <c r="C61" s="1">
        <v>26</v>
      </c>
      <c r="E61" s="2">
        <v>18.254053819444454</v>
      </c>
      <c r="F61" s="2">
        <v>18.305833333333336</v>
      </c>
      <c r="G61" s="2">
        <v>18.228333333333335</v>
      </c>
    </row>
    <row r="62" spans="1:11" ht="12.75">
      <c r="A62" s="1">
        <v>2006</v>
      </c>
      <c r="B62" s="1" t="s">
        <v>10</v>
      </c>
      <c r="C62" s="1">
        <v>27</v>
      </c>
      <c r="E62" s="2">
        <v>18.233003472222215</v>
      </c>
      <c r="F62" s="2">
        <v>18.303333333333335</v>
      </c>
      <c r="G62" s="2">
        <v>18.113333333333333</v>
      </c>
      <c r="I62" s="4" t="s">
        <v>7</v>
      </c>
      <c r="K62" s="2">
        <f>AVERAGE(E36:E64)</f>
        <v>18.54642237103175</v>
      </c>
    </row>
    <row r="63" spans="1:11" ht="12.75">
      <c r="A63" s="1">
        <v>2006</v>
      </c>
      <c r="B63" s="1" t="s">
        <v>10</v>
      </c>
      <c r="C63" s="1">
        <v>28</v>
      </c>
      <c r="E63" s="2">
        <v>18.215321180555545</v>
      </c>
      <c r="F63" s="2">
        <v>18.319166666666668</v>
      </c>
      <c r="G63" s="2">
        <v>18.113333333333333</v>
      </c>
      <c r="I63" s="4" t="s">
        <v>8</v>
      </c>
      <c r="K63" s="2">
        <f>MAX(F36:F64)</f>
        <v>19.654166666666665</v>
      </c>
    </row>
    <row r="64" spans="5:11" ht="12.75">
      <c r="E64" s="2"/>
      <c r="F64" s="2"/>
      <c r="G64" s="2"/>
      <c r="I64" s="4" t="s">
        <v>9</v>
      </c>
      <c r="K64" s="2">
        <f>MIN(G36:G64)</f>
        <v>17.976666666666667</v>
      </c>
    </row>
    <row r="66" spans="1: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</row>
    <row r="67" spans="1:7" ht="12.75">
      <c r="A67" s="1">
        <v>2006</v>
      </c>
      <c r="B67" s="1" t="s">
        <v>11</v>
      </c>
      <c r="C67" s="1">
        <v>1</v>
      </c>
      <c r="E67" s="5">
        <v>18.196475694444427</v>
      </c>
      <c r="F67" s="5">
        <v>18.28</v>
      </c>
      <c r="G67" s="5">
        <v>18.0975</v>
      </c>
    </row>
    <row r="68" spans="1:7" ht="12.75">
      <c r="A68" s="1">
        <v>2006</v>
      </c>
      <c r="B68" s="1" t="s">
        <v>11</v>
      </c>
      <c r="C68" s="1">
        <v>2</v>
      </c>
      <c r="E68" s="5">
        <v>18.17984375</v>
      </c>
      <c r="F68" s="5">
        <v>18.264166666666668</v>
      </c>
      <c r="G68" s="5">
        <v>18.0975</v>
      </c>
    </row>
    <row r="69" spans="1:7" ht="12.75">
      <c r="A69" s="1">
        <v>2006</v>
      </c>
      <c r="B69" s="1" t="s">
        <v>11</v>
      </c>
      <c r="C69" s="1">
        <v>3</v>
      </c>
      <c r="E69" s="5">
        <v>18.174375</v>
      </c>
      <c r="F69" s="5">
        <v>18.234166666666667</v>
      </c>
      <c r="G69" s="5">
        <v>18.1075</v>
      </c>
    </row>
    <row r="70" spans="1:7" ht="12.75">
      <c r="A70" s="1">
        <v>2006</v>
      </c>
      <c r="B70" s="1" t="s">
        <v>11</v>
      </c>
      <c r="C70" s="1">
        <v>4</v>
      </c>
      <c r="E70" s="5">
        <v>18.139479166666636</v>
      </c>
      <c r="F70" s="5">
        <v>18.211666666666666</v>
      </c>
      <c r="G70" s="5">
        <v>18.035833333333333</v>
      </c>
    </row>
    <row r="71" spans="1:7" ht="12.75">
      <c r="A71" s="1">
        <v>2006</v>
      </c>
      <c r="B71" s="1" t="s">
        <v>11</v>
      </c>
      <c r="C71" s="1">
        <v>5</v>
      </c>
      <c r="E71" s="5">
        <v>18.11978298611108</v>
      </c>
      <c r="F71" s="5">
        <v>18.198333333333334</v>
      </c>
      <c r="G71" s="5">
        <v>18.0225</v>
      </c>
    </row>
    <row r="72" spans="1:7" ht="12.75">
      <c r="A72" s="1">
        <v>2006</v>
      </c>
      <c r="B72" s="1" t="s">
        <v>11</v>
      </c>
      <c r="C72" s="1">
        <v>6</v>
      </c>
      <c r="E72" s="5">
        <v>18.113315972222185</v>
      </c>
      <c r="F72" s="5">
        <v>18.198333333333334</v>
      </c>
      <c r="G72" s="5">
        <v>18.038333333333334</v>
      </c>
    </row>
    <row r="73" spans="1:7" ht="12.75">
      <c r="A73" s="1">
        <v>2006</v>
      </c>
      <c r="B73" s="1" t="s">
        <v>11</v>
      </c>
      <c r="C73" s="1">
        <v>7</v>
      </c>
      <c r="E73" s="5">
        <v>18.08565972222222</v>
      </c>
      <c r="F73" s="5">
        <v>18.15</v>
      </c>
      <c r="G73" s="5">
        <v>17.986666666666668</v>
      </c>
    </row>
    <row r="74" spans="1:7" ht="12.75">
      <c r="A74" s="1">
        <v>2006</v>
      </c>
      <c r="B74" s="1" t="s">
        <v>11</v>
      </c>
      <c r="C74" s="1">
        <v>8</v>
      </c>
      <c r="E74" s="2">
        <v>18.07375868055555</v>
      </c>
      <c r="F74" s="2">
        <v>18.1725</v>
      </c>
      <c r="G74" s="2">
        <v>17.97</v>
      </c>
    </row>
    <row r="75" spans="1:7" ht="12.75">
      <c r="A75" s="1">
        <v>2006</v>
      </c>
      <c r="B75" s="1" t="s">
        <v>11</v>
      </c>
      <c r="C75" s="1">
        <v>9</v>
      </c>
      <c r="E75" s="2">
        <v>18.0665625</v>
      </c>
      <c r="F75" s="2">
        <v>18.1725</v>
      </c>
      <c r="G75" s="2">
        <v>17.993333333333336</v>
      </c>
    </row>
    <row r="76" spans="1:7" ht="12.75">
      <c r="A76" s="1">
        <v>2006</v>
      </c>
      <c r="B76" s="1" t="s">
        <v>11</v>
      </c>
      <c r="C76" s="1">
        <v>10</v>
      </c>
      <c r="E76" s="2">
        <v>18.059331597222233</v>
      </c>
      <c r="F76" s="2">
        <v>18.12</v>
      </c>
      <c r="G76" s="2">
        <v>17.98</v>
      </c>
    </row>
    <row r="77" spans="1:7" ht="12.75">
      <c r="A77" s="1">
        <v>2006</v>
      </c>
      <c r="B77" s="1" t="s">
        <v>11</v>
      </c>
      <c r="C77" s="1">
        <v>11</v>
      </c>
      <c r="E77" s="2">
        <v>18.045</v>
      </c>
      <c r="F77" s="2">
        <v>18.12333333333333</v>
      </c>
      <c r="G77" s="2">
        <v>17.97</v>
      </c>
    </row>
    <row r="78" spans="1:7" ht="12.75">
      <c r="A78" s="1">
        <v>2006</v>
      </c>
      <c r="B78" s="1" t="s">
        <v>11</v>
      </c>
      <c r="C78" s="1">
        <v>12</v>
      </c>
      <c r="E78" s="2">
        <v>18.0619097222222</v>
      </c>
      <c r="F78" s="2">
        <v>18.113333333333333</v>
      </c>
      <c r="G78" s="2">
        <v>18.015833333333333</v>
      </c>
    </row>
    <row r="79" spans="1:7" ht="12.75">
      <c r="A79" s="1">
        <v>2006</v>
      </c>
      <c r="B79" s="1" t="s">
        <v>11</v>
      </c>
      <c r="C79" s="1">
        <v>13</v>
      </c>
      <c r="E79" s="2">
        <v>18.094357638888855</v>
      </c>
      <c r="F79" s="2">
        <v>18.1625</v>
      </c>
      <c r="G79" s="2">
        <v>18.038333333333334</v>
      </c>
    </row>
    <row r="80" spans="1:7" ht="12.75">
      <c r="A80" s="1">
        <v>2006</v>
      </c>
      <c r="B80" s="1" t="s">
        <v>11</v>
      </c>
      <c r="C80" s="1">
        <v>14</v>
      </c>
      <c r="E80" s="2">
        <v>18.084652777777766</v>
      </c>
      <c r="F80" s="2">
        <v>18.1625</v>
      </c>
      <c r="G80" s="2">
        <v>18.00583333333333</v>
      </c>
    </row>
    <row r="81" spans="1:7" ht="12.75">
      <c r="A81" s="1">
        <v>2006</v>
      </c>
      <c r="B81" s="1" t="s">
        <v>11</v>
      </c>
      <c r="C81" s="1">
        <v>15</v>
      </c>
      <c r="E81" s="2">
        <v>18.046623263888907</v>
      </c>
      <c r="F81" s="2">
        <v>18.0975</v>
      </c>
      <c r="G81" s="2">
        <v>17.973333333333333</v>
      </c>
    </row>
    <row r="82" spans="1:7" ht="12.75">
      <c r="A82" s="1">
        <v>2006</v>
      </c>
      <c r="B82" s="1" t="s">
        <v>11</v>
      </c>
      <c r="C82" s="1">
        <v>16</v>
      </c>
      <c r="E82" s="2">
        <v>18.046571180555578</v>
      </c>
      <c r="F82" s="2">
        <v>18.14</v>
      </c>
      <c r="G82" s="2">
        <v>17.973333333333333</v>
      </c>
    </row>
    <row r="83" spans="1:7" ht="12.75">
      <c r="A83" s="1">
        <v>2006</v>
      </c>
      <c r="B83" s="1" t="s">
        <v>11</v>
      </c>
      <c r="C83" s="1">
        <v>17</v>
      </c>
      <c r="E83" s="2">
        <v>18.045338541666684</v>
      </c>
      <c r="F83" s="2">
        <v>18.12666666666667</v>
      </c>
      <c r="G83" s="2">
        <v>17.966666666666665</v>
      </c>
    </row>
    <row r="84" spans="1:7" ht="12.75">
      <c r="A84" s="1">
        <v>2006</v>
      </c>
      <c r="B84" s="1" t="s">
        <v>11</v>
      </c>
      <c r="C84" s="1">
        <v>18</v>
      </c>
      <c r="E84" s="2">
        <v>18.040651041666685</v>
      </c>
      <c r="F84" s="2">
        <v>18.12</v>
      </c>
      <c r="G84" s="2">
        <v>17.966666666666665</v>
      </c>
    </row>
    <row r="85" spans="1:7" ht="12.75">
      <c r="A85" s="1">
        <v>2006</v>
      </c>
      <c r="B85" s="1" t="s">
        <v>11</v>
      </c>
      <c r="C85" s="1">
        <v>19</v>
      </c>
      <c r="E85" s="2">
        <v>18.039453125</v>
      </c>
      <c r="F85" s="2">
        <v>18.12666666666667</v>
      </c>
      <c r="G85" s="2">
        <v>17.973333333333333</v>
      </c>
    </row>
    <row r="86" spans="1:7" ht="12.75">
      <c r="A86" s="1">
        <v>2006</v>
      </c>
      <c r="B86" s="1" t="s">
        <v>11</v>
      </c>
      <c r="C86" s="1">
        <v>20</v>
      </c>
      <c r="E86" s="2">
        <v>18.02986111111115</v>
      </c>
      <c r="F86" s="2">
        <v>18.100833333333334</v>
      </c>
      <c r="G86" s="2">
        <v>17.95416666666667</v>
      </c>
    </row>
    <row r="87" spans="1:7" ht="12.75">
      <c r="A87" s="1">
        <v>2006</v>
      </c>
      <c r="B87" s="1" t="s">
        <v>11</v>
      </c>
      <c r="C87" s="1">
        <v>21</v>
      </c>
      <c r="E87" s="2">
        <v>18.029635416666682</v>
      </c>
      <c r="F87" s="2">
        <v>18.090833333333332</v>
      </c>
      <c r="G87" s="2">
        <v>17.99</v>
      </c>
    </row>
    <row r="88" spans="1:7" ht="12.75">
      <c r="A88" s="1">
        <v>2006</v>
      </c>
      <c r="B88" s="1" t="s">
        <v>11</v>
      </c>
      <c r="C88" s="1">
        <v>22</v>
      </c>
      <c r="E88" s="2">
        <v>18.02138020833336</v>
      </c>
      <c r="F88" s="2">
        <v>18.065</v>
      </c>
      <c r="G88" s="2">
        <v>17.966666666666665</v>
      </c>
    </row>
    <row r="89" spans="1:7" ht="12.75">
      <c r="A89" s="1">
        <v>2006</v>
      </c>
      <c r="B89" s="1" t="s">
        <v>11</v>
      </c>
      <c r="C89" s="1">
        <v>23</v>
      </c>
      <c r="E89" s="2">
        <v>18.126875</v>
      </c>
      <c r="F89" s="2">
        <v>18.400833333333335</v>
      </c>
      <c r="G89" s="2">
        <v>17.98</v>
      </c>
    </row>
    <row r="90" spans="1:7" ht="12.75">
      <c r="A90" s="1">
        <v>2006</v>
      </c>
      <c r="B90" s="1" t="s">
        <v>11</v>
      </c>
      <c r="C90" s="1">
        <v>24</v>
      </c>
      <c r="E90" s="2">
        <v>18.1579427083333</v>
      </c>
      <c r="F90" s="2">
        <v>18.240833333333335</v>
      </c>
      <c r="G90" s="2">
        <v>18.00583333333333</v>
      </c>
    </row>
    <row r="91" spans="1:7" ht="12.75">
      <c r="A91" s="1">
        <v>2006</v>
      </c>
      <c r="B91" s="1" t="s">
        <v>11</v>
      </c>
      <c r="C91" s="1">
        <v>25</v>
      </c>
      <c r="E91" s="2">
        <v>18.138324652777747</v>
      </c>
      <c r="F91" s="2">
        <v>18.191666666666666</v>
      </c>
      <c r="G91" s="2">
        <v>18.051666666666666</v>
      </c>
    </row>
    <row r="92" spans="1:7" ht="12.75">
      <c r="A92" s="1">
        <v>2006</v>
      </c>
      <c r="B92" s="1" t="s">
        <v>11</v>
      </c>
      <c r="C92" s="1">
        <v>26</v>
      </c>
      <c r="E92" s="2">
        <v>18.173020833333307</v>
      </c>
      <c r="F92" s="2">
        <v>18.273333333333333</v>
      </c>
      <c r="G92" s="2">
        <v>18.0025</v>
      </c>
    </row>
    <row r="93" spans="1:7" ht="12.75">
      <c r="A93" s="1">
        <v>2006</v>
      </c>
      <c r="B93" s="1" t="s">
        <v>11</v>
      </c>
      <c r="C93" s="1">
        <v>27</v>
      </c>
      <c r="E93" s="2">
        <v>18.1290625</v>
      </c>
      <c r="F93" s="2">
        <v>18.2375</v>
      </c>
      <c r="G93" s="2">
        <v>18.0125</v>
      </c>
    </row>
    <row r="94" spans="1:7" ht="12.75">
      <c r="A94" s="1">
        <v>2006</v>
      </c>
      <c r="B94" s="1" t="s">
        <v>11</v>
      </c>
      <c r="C94" s="1">
        <v>28</v>
      </c>
      <c r="E94" s="2">
        <v>18.078567708333335</v>
      </c>
      <c r="F94" s="2">
        <v>18.1825</v>
      </c>
      <c r="G94" s="2">
        <v>17.98</v>
      </c>
    </row>
    <row r="95" spans="1:11" ht="12.75">
      <c r="A95" s="1">
        <v>2006</v>
      </c>
      <c r="B95" s="1" t="s">
        <v>11</v>
      </c>
      <c r="C95" s="1">
        <v>29</v>
      </c>
      <c r="E95" s="2">
        <v>18.046050347222227</v>
      </c>
      <c r="F95" s="2">
        <v>18.143333333333334</v>
      </c>
      <c r="G95" s="2">
        <v>17.976666666666667</v>
      </c>
      <c r="I95" s="4" t="s">
        <v>7</v>
      </c>
      <c r="K95" s="2">
        <f>AVERAGE(E67:E97)</f>
        <v>18.087412074372757</v>
      </c>
    </row>
    <row r="96" spans="1:11" ht="12.75">
      <c r="A96" s="1">
        <v>2006</v>
      </c>
      <c r="B96" s="1" t="s">
        <v>11</v>
      </c>
      <c r="C96" s="1">
        <v>30</v>
      </c>
      <c r="E96" s="3">
        <v>18.034001736111126</v>
      </c>
      <c r="F96" s="3">
        <v>18.12</v>
      </c>
      <c r="G96" s="3">
        <v>17.966666666666665</v>
      </c>
      <c r="I96" s="4" t="s">
        <v>8</v>
      </c>
      <c r="K96" s="2">
        <f>MAX(F67:F97)</f>
        <v>18.400833333333335</v>
      </c>
    </row>
    <row r="97" spans="1:11" ht="12.75">
      <c r="A97" s="1">
        <v>2006</v>
      </c>
      <c r="B97" s="1" t="s">
        <v>11</v>
      </c>
      <c r="C97" s="1">
        <v>31</v>
      </c>
      <c r="E97" s="2">
        <v>18.03190972222226</v>
      </c>
      <c r="F97" s="2">
        <v>18.116666666666667</v>
      </c>
      <c r="G97" s="2">
        <v>17.95416666666667</v>
      </c>
      <c r="I97" s="4" t="s">
        <v>9</v>
      </c>
      <c r="K97" s="2">
        <f>MIN(G67:G97)</f>
        <v>17.95416666666667</v>
      </c>
    </row>
    <row r="100" spans="1: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</row>
    <row r="101" spans="1:7" ht="12.75">
      <c r="A101" s="1">
        <v>2006</v>
      </c>
      <c r="B101" s="1" t="s">
        <v>12</v>
      </c>
      <c r="C101" s="1">
        <v>1</v>
      </c>
      <c r="E101" s="5">
        <v>18.020668402777822</v>
      </c>
      <c r="F101" s="5">
        <v>18.116666666666667</v>
      </c>
      <c r="G101" s="5">
        <v>17.950833333333332</v>
      </c>
    </row>
    <row r="102" spans="1:7" ht="12.75">
      <c r="A102" s="1">
        <v>2006</v>
      </c>
      <c r="B102" s="1" t="s">
        <v>12</v>
      </c>
      <c r="C102" s="1">
        <v>2</v>
      </c>
      <c r="E102" s="5">
        <v>18.015460069444472</v>
      </c>
      <c r="F102" s="5">
        <v>18.0875</v>
      </c>
      <c r="G102" s="5">
        <v>17.930833333333336</v>
      </c>
    </row>
    <row r="103" spans="1:7" ht="12.75">
      <c r="A103" s="1">
        <v>2006</v>
      </c>
      <c r="B103" s="1" t="s">
        <v>12</v>
      </c>
      <c r="C103" s="1">
        <v>3</v>
      </c>
      <c r="E103" s="5">
        <v>18.011354166666695</v>
      </c>
      <c r="F103" s="5">
        <v>18.0975</v>
      </c>
      <c r="G103" s="5">
        <v>17.944166666666668</v>
      </c>
    </row>
    <row r="104" spans="1:7" ht="12.75">
      <c r="A104" s="1">
        <v>2006</v>
      </c>
      <c r="B104" s="1" t="s">
        <v>12</v>
      </c>
      <c r="C104" s="1">
        <v>4</v>
      </c>
      <c r="E104" s="5">
        <v>18.02493055555559</v>
      </c>
      <c r="F104" s="5">
        <v>18.0875</v>
      </c>
      <c r="G104" s="5">
        <v>17.97</v>
      </c>
    </row>
    <row r="105" spans="1:7" ht="12.75">
      <c r="A105" s="1">
        <v>2006</v>
      </c>
      <c r="B105" s="1" t="s">
        <v>12</v>
      </c>
      <c r="C105" s="1">
        <v>5</v>
      </c>
      <c r="E105" s="5">
        <v>18.00058159722225</v>
      </c>
      <c r="F105" s="5">
        <v>18.080833333333334</v>
      </c>
      <c r="G105" s="5">
        <v>17.82</v>
      </c>
    </row>
    <row r="106" spans="1:7" ht="12.75">
      <c r="A106" s="1">
        <v>2006</v>
      </c>
      <c r="B106" s="1" t="s">
        <v>12</v>
      </c>
      <c r="C106" s="1">
        <v>6</v>
      </c>
      <c r="E106" s="5">
        <v>18.006059027777813</v>
      </c>
      <c r="F106" s="5">
        <v>18.094166666666666</v>
      </c>
      <c r="G106" s="5">
        <v>17.930833333333336</v>
      </c>
    </row>
    <row r="107" spans="1:7" ht="12.75">
      <c r="A107" s="1">
        <v>2006</v>
      </c>
      <c r="B107" s="1" t="s">
        <v>12</v>
      </c>
      <c r="C107" s="1">
        <v>7</v>
      </c>
      <c r="E107" s="5">
        <v>17.99996527777781</v>
      </c>
      <c r="F107" s="5">
        <v>18.090833333333332</v>
      </c>
      <c r="G107" s="5">
        <v>17.934166666666666</v>
      </c>
    </row>
    <row r="108" spans="1:7" ht="12.75">
      <c r="A108" s="1">
        <v>2006</v>
      </c>
      <c r="B108" s="1" t="s">
        <v>12</v>
      </c>
      <c r="C108" s="1">
        <v>8</v>
      </c>
      <c r="E108" s="5">
        <v>18.002560763888912</v>
      </c>
      <c r="F108" s="5">
        <v>18.0775</v>
      </c>
      <c r="G108" s="5">
        <v>17.9475</v>
      </c>
    </row>
    <row r="109" spans="1:7" ht="12.75">
      <c r="A109" s="1">
        <v>2006</v>
      </c>
      <c r="B109" s="1" t="s">
        <v>12</v>
      </c>
      <c r="C109" s="1">
        <v>9</v>
      </c>
      <c r="E109" s="5">
        <v>18.024592013888896</v>
      </c>
      <c r="F109" s="5">
        <v>18.12</v>
      </c>
      <c r="G109" s="5">
        <v>17.944166666666668</v>
      </c>
    </row>
    <row r="110" spans="1:7" ht="12.75">
      <c r="A110" s="1">
        <v>2006</v>
      </c>
      <c r="B110" s="1" t="s">
        <v>12</v>
      </c>
      <c r="C110" s="1">
        <v>10</v>
      </c>
      <c r="E110" s="5">
        <v>18.01419270833336</v>
      </c>
      <c r="F110" s="5">
        <v>18.07166666666667</v>
      </c>
      <c r="G110" s="5">
        <v>17.924166666666668</v>
      </c>
    </row>
    <row r="111" spans="1:7" ht="12.75">
      <c r="A111" s="1">
        <v>2006</v>
      </c>
      <c r="B111" s="1" t="s">
        <v>12</v>
      </c>
      <c r="C111" s="1">
        <v>11</v>
      </c>
      <c r="E111" s="5">
        <v>17.99946180555558</v>
      </c>
      <c r="F111" s="5">
        <v>18.055</v>
      </c>
      <c r="G111" s="5">
        <v>17.930833333333336</v>
      </c>
    </row>
    <row r="112" spans="1:7" ht="12.75">
      <c r="A112" s="1">
        <v>2006</v>
      </c>
      <c r="B112" s="1" t="s">
        <v>12</v>
      </c>
      <c r="C112" s="1">
        <v>12</v>
      </c>
      <c r="E112" s="5">
        <v>17.997430555555578</v>
      </c>
      <c r="F112" s="5">
        <v>18.051666666666666</v>
      </c>
      <c r="G112" s="5">
        <v>17.9275</v>
      </c>
    </row>
    <row r="113" spans="1:7" ht="12.75">
      <c r="A113" s="1">
        <v>2006</v>
      </c>
      <c r="B113" s="1" t="s">
        <v>12</v>
      </c>
      <c r="C113" s="1">
        <v>13</v>
      </c>
      <c r="E113" s="5">
        <v>17.996744791666696</v>
      </c>
      <c r="F113" s="5">
        <v>18.061666666666667</v>
      </c>
      <c r="G113" s="5">
        <v>17.918333333333333</v>
      </c>
    </row>
    <row r="114" spans="1:7" ht="12.75">
      <c r="A114" s="1">
        <v>2006</v>
      </c>
      <c r="B114" s="1" t="s">
        <v>12</v>
      </c>
      <c r="C114" s="1">
        <v>14</v>
      </c>
      <c r="E114" s="5">
        <v>17.993368055555578</v>
      </c>
      <c r="F114" s="5">
        <v>18.0875</v>
      </c>
      <c r="G114" s="5">
        <v>17.911666666666665</v>
      </c>
    </row>
    <row r="115" spans="1:7" ht="12.75">
      <c r="A115" s="1">
        <v>2006</v>
      </c>
      <c r="B115" s="1" t="s">
        <v>12</v>
      </c>
      <c r="C115" s="1">
        <v>15</v>
      </c>
      <c r="E115" s="5">
        <v>17.987100694444468</v>
      </c>
      <c r="F115" s="5">
        <v>18.0975</v>
      </c>
      <c r="G115" s="5">
        <v>17.875833333333333</v>
      </c>
    </row>
    <row r="116" spans="1:7" ht="12.75">
      <c r="A116" s="1">
        <v>2006</v>
      </c>
      <c r="B116" s="1" t="s">
        <v>12</v>
      </c>
      <c r="C116" s="1">
        <v>16</v>
      </c>
      <c r="E116" s="5">
        <v>17.98105034722225</v>
      </c>
      <c r="F116" s="5">
        <v>18.1075</v>
      </c>
      <c r="G116" s="5">
        <v>17.901666666666667</v>
      </c>
    </row>
    <row r="117" spans="1:7" ht="12.75">
      <c r="A117" s="1">
        <v>2006</v>
      </c>
      <c r="B117" s="1" t="s">
        <v>12</v>
      </c>
      <c r="C117" s="1">
        <v>17</v>
      </c>
      <c r="E117" s="5">
        <v>17.984435763888914</v>
      </c>
      <c r="F117" s="5">
        <v>18.074166666666667</v>
      </c>
      <c r="G117" s="5">
        <v>17.911666666666665</v>
      </c>
    </row>
    <row r="118" spans="1:7" ht="12.75">
      <c r="A118" s="1">
        <v>2006</v>
      </c>
      <c r="B118" s="1" t="s">
        <v>12</v>
      </c>
      <c r="C118" s="1">
        <v>18</v>
      </c>
      <c r="E118" s="5">
        <v>17.980399305555586</v>
      </c>
      <c r="F118" s="5">
        <v>18.055</v>
      </c>
      <c r="G118" s="5">
        <v>17.879166666666666</v>
      </c>
    </row>
    <row r="119" spans="1:7" ht="12.75">
      <c r="A119" s="1">
        <v>2006</v>
      </c>
      <c r="B119" s="1" t="s">
        <v>12</v>
      </c>
      <c r="C119" s="1">
        <v>19</v>
      </c>
      <c r="E119" s="5">
        <v>17.977916666666697</v>
      </c>
      <c r="F119" s="5">
        <v>18.048333333333336</v>
      </c>
      <c r="G119" s="5">
        <v>17.915</v>
      </c>
    </row>
    <row r="120" spans="1:7" ht="12.75">
      <c r="A120" s="1">
        <v>2006</v>
      </c>
      <c r="B120" s="1" t="s">
        <v>12</v>
      </c>
      <c r="C120" s="1">
        <v>20</v>
      </c>
      <c r="E120" s="5">
        <v>17.96689236111113</v>
      </c>
      <c r="F120" s="5">
        <v>18.038333333333334</v>
      </c>
      <c r="G120" s="5">
        <v>17.901666666666667</v>
      </c>
    </row>
    <row r="121" spans="1:7" ht="12.75">
      <c r="A121" s="1">
        <v>2006</v>
      </c>
      <c r="B121" s="1" t="s">
        <v>12</v>
      </c>
      <c r="C121" s="1">
        <v>21</v>
      </c>
      <c r="E121" s="5">
        <v>17.98287326388891</v>
      </c>
      <c r="F121" s="5">
        <v>18.06833333333333</v>
      </c>
      <c r="G121" s="5">
        <v>17.901666666666667</v>
      </c>
    </row>
    <row r="122" spans="1:7" ht="12.75">
      <c r="A122" s="1">
        <v>2006</v>
      </c>
      <c r="B122" s="1" t="s">
        <v>12</v>
      </c>
      <c r="C122" s="1">
        <v>22</v>
      </c>
      <c r="E122" s="5">
        <v>17.974678819444467</v>
      </c>
      <c r="F122" s="5">
        <v>18.0325</v>
      </c>
      <c r="G122" s="5">
        <v>17.905</v>
      </c>
    </row>
    <row r="123" spans="1:7" ht="12.75">
      <c r="A123" s="1">
        <v>2006</v>
      </c>
      <c r="B123" s="1" t="s">
        <v>12</v>
      </c>
      <c r="C123" s="1">
        <v>23</v>
      </c>
      <c r="E123" s="5">
        <v>17.9807465277778</v>
      </c>
      <c r="F123" s="5">
        <v>18.035833333333333</v>
      </c>
      <c r="G123" s="5">
        <v>17.9375</v>
      </c>
    </row>
    <row r="124" spans="1:7" ht="12.75">
      <c r="A124" s="1">
        <v>2006</v>
      </c>
      <c r="B124" s="1" t="s">
        <v>12</v>
      </c>
      <c r="C124" s="1">
        <v>24</v>
      </c>
      <c r="E124" s="5">
        <v>17.961484375</v>
      </c>
      <c r="F124" s="5">
        <v>18.061666666666667</v>
      </c>
      <c r="G124" s="5">
        <v>17.898333333333333</v>
      </c>
    </row>
    <row r="125" spans="1:7" ht="12.75">
      <c r="A125" s="1">
        <v>2006</v>
      </c>
      <c r="B125" s="1" t="s">
        <v>12</v>
      </c>
      <c r="C125" s="1">
        <v>25</v>
      </c>
      <c r="E125" s="5">
        <v>17.960538194444457</v>
      </c>
      <c r="F125" s="5">
        <v>18.045</v>
      </c>
      <c r="G125" s="5">
        <v>17.895</v>
      </c>
    </row>
    <row r="126" spans="1:7" ht="12.75">
      <c r="A126" s="1">
        <v>2006</v>
      </c>
      <c r="B126" s="1" t="s">
        <v>12</v>
      </c>
      <c r="C126" s="1">
        <v>26</v>
      </c>
      <c r="E126" s="5">
        <v>18.011119791666683</v>
      </c>
      <c r="F126" s="5">
        <v>18.0875</v>
      </c>
      <c r="G126" s="5">
        <v>17.940833333333334</v>
      </c>
    </row>
    <row r="127" spans="1:7" ht="12.75">
      <c r="A127" s="1">
        <v>2006</v>
      </c>
      <c r="B127" s="1" t="s">
        <v>12</v>
      </c>
      <c r="C127" s="1">
        <v>27</v>
      </c>
      <c r="E127" s="5">
        <v>18.066102430555564</v>
      </c>
      <c r="F127" s="5">
        <v>18.146666666666665</v>
      </c>
      <c r="G127" s="5">
        <v>18.0025</v>
      </c>
    </row>
    <row r="128" spans="1:11" ht="12.75">
      <c r="A128" s="1">
        <v>2006</v>
      </c>
      <c r="B128" s="1" t="s">
        <v>12</v>
      </c>
      <c r="C128" s="1">
        <v>28</v>
      </c>
      <c r="E128" s="5">
        <v>18.0496875</v>
      </c>
      <c r="F128" s="5">
        <v>18.179166666666667</v>
      </c>
      <c r="G128" s="5">
        <v>17.944166666666668</v>
      </c>
      <c r="I128" s="4" t="s">
        <v>7</v>
      </c>
      <c r="K128" s="2">
        <f>AVERAGE(E101:E130)</f>
        <v>17.99481192129632</v>
      </c>
    </row>
    <row r="129" spans="1:11" ht="12.75">
      <c r="A129" s="1">
        <v>2006</v>
      </c>
      <c r="B129" s="1" t="s">
        <v>12</v>
      </c>
      <c r="C129" s="1">
        <v>29</v>
      </c>
      <c r="E129" s="5">
        <v>17.958194444444466</v>
      </c>
      <c r="F129" s="5">
        <v>18.080833333333334</v>
      </c>
      <c r="G129" s="5">
        <v>17.881666666666668</v>
      </c>
      <c r="I129" s="4" t="s">
        <v>8</v>
      </c>
      <c r="K129" s="2">
        <f>MAX(F101:F130)</f>
        <v>18.179166666666667</v>
      </c>
    </row>
    <row r="130" spans="1:11" ht="12.75">
      <c r="A130" s="1">
        <v>2006</v>
      </c>
      <c r="B130" s="1" t="s">
        <v>12</v>
      </c>
      <c r="C130" s="1">
        <v>30</v>
      </c>
      <c r="E130" s="5">
        <v>17.91376736111112</v>
      </c>
      <c r="F130" s="5">
        <v>18.015833333333333</v>
      </c>
      <c r="G130" s="5">
        <v>17.845833333333335</v>
      </c>
      <c r="I130" s="4" t="s">
        <v>9</v>
      </c>
      <c r="K130" s="2">
        <f>MIN(G101:G130)</f>
        <v>17.82</v>
      </c>
    </row>
    <row r="133" spans="1: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</row>
    <row r="134" spans="1:7" ht="12.75">
      <c r="A134" s="1">
        <v>2006</v>
      </c>
      <c r="B134" s="1" t="s">
        <v>13</v>
      </c>
      <c r="C134" s="1">
        <v>1</v>
      </c>
      <c r="E134" s="5">
        <v>17.888211805555553</v>
      </c>
      <c r="F134" s="5">
        <v>18.015833333333333</v>
      </c>
      <c r="G134" s="5">
        <v>17.790833333333335</v>
      </c>
    </row>
    <row r="135" spans="1:7" ht="12.75">
      <c r="A135" s="1">
        <v>2006</v>
      </c>
      <c r="B135" s="1" t="s">
        <v>13</v>
      </c>
      <c r="C135" s="1">
        <v>2</v>
      </c>
      <c r="E135" s="5">
        <v>17.870868055555558</v>
      </c>
      <c r="F135" s="5">
        <v>18.00583333333333</v>
      </c>
      <c r="G135" s="5">
        <v>17.784166666666668</v>
      </c>
    </row>
    <row r="136" spans="1:7" ht="12.75">
      <c r="A136" s="1">
        <v>2006</v>
      </c>
      <c r="B136" s="1" t="s">
        <v>13</v>
      </c>
      <c r="C136" s="1">
        <v>3</v>
      </c>
      <c r="E136" s="5">
        <v>17.855052083333334</v>
      </c>
      <c r="F136" s="5">
        <v>17.999166666666667</v>
      </c>
      <c r="G136" s="5">
        <v>17.755</v>
      </c>
    </row>
    <row r="137" spans="1:7" ht="12.75">
      <c r="A137" s="1">
        <v>2006</v>
      </c>
      <c r="B137" s="1" t="s">
        <v>13</v>
      </c>
      <c r="C137" s="1">
        <v>4</v>
      </c>
      <c r="E137" s="5">
        <v>17.83421006944444</v>
      </c>
      <c r="F137" s="5">
        <v>17.9475</v>
      </c>
      <c r="G137" s="5">
        <v>17.738333333333333</v>
      </c>
    </row>
    <row r="138" spans="1:7" ht="12.75">
      <c r="A138" s="1">
        <v>2006</v>
      </c>
      <c r="B138" s="1" t="s">
        <v>13</v>
      </c>
      <c r="C138" s="1">
        <v>5</v>
      </c>
      <c r="E138" s="5">
        <v>17.83075520833333</v>
      </c>
      <c r="F138" s="5">
        <v>17.9375</v>
      </c>
      <c r="G138" s="5">
        <v>17.761666666666667</v>
      </c>
    </row>
    <row r="139" spans="1:7" ht="12.75">
      <c r="A139" s="1">
        <v>2006</v>
      </c>
      <c r="B139" s="1" t="s">
        <v>13</v>
      </c>
      <c r="C139" s="1">
        <v>6</v>
      </c>
      <c r="E139" s="5">
        <v>17.825529513888885</v>
      </c>
      <c r="F139" s="5">
        <v>17.905</v>
      </c>
      <c r="G139" s="5">
        <v>17.719166666666666</v>
      </c>
    </row>
    <row r="140" spans="1:7" ht="12.75">
      <c r="A140" s="1">
        <v>2006</v>
      </c>
      <c r="B140" s="1" t="s">
        <v>13</v>
      </c>
      <c r="C140" s="1">
        <v>7</v>
      </c>
      <c r="E140" s="5">
        <v>17.821605902777772</v>
      </c>
      <c r="F140" s="5">
        <v>17.924166666666668</v>
      </c>
      <c r="G140" s="5">
        <v>17.699166666666667</v>
      </c>
    </row>
    <row r="141" spans="1:7" ht="12.75">
      <c r="A141" s="1">
        <v>2006</v>
      </c>
      <c r="B141" s="1" t="s">
        <v>13</v>
      </c>
      <c r="C141" s="1">
        <v>8</v>
      </c>
      <c r="E141" s="5">
        <v>17.82149305555555</v>
      </c>
      <c r="F141" s="5">
        <v>17.898333333333333</v>
      </c>
      <c r="G141" s="5">
        <v>17.715833333333332</v>
      </c>
    </row>
    <row r="142" spans="1:7" ht="12.75">
      <c r="A142" s="1">
        <v>2006</v>
      </c>
      <c r="B142" s="1" t="s">
        <v>13</v>
      </c>
      <c r="C142" s="1">
        <v>9</v>
      </c>
      <c r="E142" s="5">
        <v>17.85410590277778</v>
      </c>
      <c r="F142" s="5">
        <v>18.13</v>
      </c>
      <c r="G142" s="5">
        <v>17.774166666666666</v>
      </c>
    </row>
    <row r="143" spans="1:7" ht="12.75">
      <c r="A143" s="1">
        <v>2006</v>
      </c>
      <c r="B143" s="1" t="s">
        <v>13</v>
      </c>
      <c r="C143" s="1">
        <v>10</v>
      </c>
      <c r="E143" s="5">
        <v>17.827213541666662</v>
      </c>
      <c r="F143" s="5">
        <v>17.918333333333333</v>
      </c>
      <c r="G143" s="5">
        <v>17.728333333333335</v>
      </c>
    </row>
    <row r="144" spans="1:7" ht="12.75">
      <c r="A144" s="1">
        <v>2006</v>
      </c>
      <c r="B144" s="1" t="s">
        <v>13</v>
      </c>
      <c r="C144" s="1">
        <v>11</v>
      </c>
      <c r="E144" s="5">
        <v>17.83521701388889</v>
      </c>
      <c r="F144" s="5">
        <v>17.915</v>
      </c>
      <c r="G144" s="5">
        <v>17.770833333333332</v>
      </c>
    </row>
    <row r="145" spans="1:7" ht="12.75">
      <c r="A145" s="1">
        <v>2006</v>
      </c>
      <c r="B145" s="1" t="s">
        <v>13</v>
      </c>
      <c r="C145" s="1">
        <v>12</v>
      </c>
      <c r="E145" s="5">
        <v>17.817508680555544</v>
      </c>
      <c r="F145" s="5">
        <v>17.920833333333334</v>
      </c>
      <c r="G145" s="5">
        <v>17.738333333333333</v>
      </c>
    </row>
    <row r="146" spans="1:7" ht="12.75">
      <c r="A146" s="1">
        <v>2006</v>
      </c>
      <c r="B146" s="1" t="s">
        <v>13</v>
      </c>
      <c r="C146" s="1">
        <v>13</v>
      </c>
      <c r="E146" s="5">
        <v>17.814618055555552</v>
      </c>
      <c r="F146" s="5">
        <v>17.9275</v>
      </c>
      <c r="G146" s="5">
        <v>17.7225</v>
      </c>
    </row>
    <row r="147" spans="1:7" ht="12.75">
      <c r="A147" s="1">
        <v>2006</v>
      </c>
      <c r="B147" s="1" t="s">
        <v>13</v>
      </c>
      <c r="C147" s="1">
        <v>14</v>
      </c>
      <c r="E147" s="5">
        <v>17.811840277777776</v>
      </c>
      <c r="F147" s="5">
        <v>17.905</v>
      </c>
      <c r="G147" s="5">
        <v>17.686666666666667</v>
      </c>
    </row>
    <row r="148" spans="1:7" ht="12.75">
      <c r="A148" s="1">
        <v>2006</v>
      </c>
      <c r="B148" s="1" t="s">
        <v>13</v>
      </c>
      <c r="C148" s="1">
        <v>15</v>
      </c>
      <c r="E148" s="5">
        <v>17.825425347222225</v>
      </c>
      <c r="F148" s="5">
        <v>17.898333333333333</v>
      </c>
      <c r="G148" s="5">
        <v>17.761666666666667</v>
      </c>
    </row>
    <row r="149" spans="1:7" ht="12.75">
      <c r="A149" s="1">
        <v>2006</v>
      </c>
      <c r="B149" s="1" t="s">
        <v>13</v>
      </c>
      <c r="C149" s="1">
        <v>16</v>
      </c>
      <c r="E149" s="5">
        <v>17.865390625</v>
      </c>
      <c r="F149" s="5">
        <v>18.00916666666667</v>
      </c>
      <c r="G149" s="5">
        <v>17.813333333333333</v>
      </c>
    </row>
    <row r="150" spans="1:7" ht="12.75">
      <c r="A150" s="1">
        <v>2006</v>
      </c>
      <c r="B150" s="1" t="s">
        <v>13</v>
      </c>
      <c r="C150" s="1">
        <v>17</v>
      </c>
      <c r="E150" s="5">
        <v>17.82809895833333</v>
      </c>
      <c r="F150" s="5">
        <v>17.879166666666666</v>
      </c>
      <c r="G150" s="5">
        <v>17.699166666666667</v>
      </c>
    </row>
    <row r="151" spans="1:7" ht="12.75">
      <c r="A151" s="1">
        <v>2006</v>
      </c>
      <c r="B151" s="1" t="s">
        <v>13</v>
      </c>
      <c r="C151" s="1">
        <v>18</v>
      </c>
      <c r="E151" s="5">
        <v>17.812100694444435</v>
      </c>
      <c r="F151" s="5">
        <v>17.885</v>
      </c>
      <c r="G151" s="5">
        <v>17.709166666666665</v>
      </c>
    </row>
    <row r="152" spans="1:7" ht="12.75">
      <c r="A152" s="1">
        <v>2006</v>
      </c>
      <c r="B152" s="1" t="s">
        <v>13</v>
      </c>
      <c r="C152" s="1">
        <v>19</v>
      </c>
      <c r="E152" s="5">
        <v>17.817682291666664</v>
      </c>
      <c r="F152" s="5">
        <v>17.879166666666666</v>
      </c>
      <c r="G152" s="5">
        <v>17.728333333333335</v>
      </c>
    </row>
    <row r="153" spans="1:7" ht="12.75">
      <c r="A153" s="1">
        <v>2006</v>
      </c>
      <c r="B153" s="1" t="s">
        <v>13</v>
      </c>
      <c r="C153" s="1">
        <v>20</v>
      </c>
      <c r="E153" s="5">
        <v>17.796440972222204</v>
      </c>
      <c r="F153" s="5">
        <v>17.881666666666668</v>
      </c>
      <c r="G153" s="5">
        <v>17.663333333333334</v>
      </c>
    </row>
    <row r="154" spans="1:7" ht="12.75">
      <c r="A154" s="1">
        <v>2006</v>
      </c>
      <c r="B154" s="1" t="s">
        <v>13</v>
      </c>
      <c r="C154" s="1">
        <v>21</v>
      </c>
      <c r="E154" s="5">
        <v>17.80858506944444</v>
      </c>
      <c r="F154" s="5">
        <v>17.911666666666665</v>
      </c>
      <c r="G154" s="5">
        <v>17.709166666666665</v>
      </c>
    </row>
    <row r="155" spans="1:7" ht="12.75">
      <c r="A155" s="1">
        <v>2006</v>
      </c>
      <c r="B155" s="1" t="s">
        <v>13</v>
      </c>
      <c r="C155" s="1">
        <v>22</v>
      </c>
      <c r="E155" s="5">
        <v>17.83373263888889</v>
      </c>
      <c r="F155" s="5">
        <v>17.920833333333334</v>
      </c>
      <c r="G155" s="5">
        <v>17.774166666666666</v>
      </c>
    </row>
    <row r="156" spans="1:7" ht="12.75">
      <c r="A156" s="1">
        <v>2006</v>
      </c>
      <c r="B156" s="1" t="s">
        <v>13</v>
      </c>
      <c r="C156" s="1">
        <v>23</v>
      </c>
      <c r="E156" s="5">
        <v>17.838515625</v>
      </c>
      <c r="F156" s="5">
        <v>17.908333333333335</v>
      </c>
      <c r="G156" s="5">
        <v>17.7875</v>
      </c>
    </row>
    <row r="157" spans="1:7" ht="12.75">
      <c r="A157" s="1">
        <v>2006</v>
      </c>
      <c r="B157" s="1" t="s">
        <v>13</v>
      </c>
      <c r="C157" s="1">
        <v>24</v>
      </c>
      <c r="E157" s="5">
        <v>17.83088541666667</v>
      </c>
      <c r="F157" s="5">
        <v>17.918333333333333</v>
      </c>
      <c r="G157" s="5">
        <v>17.650833333333335</v>
      </c>
    </row>
    <row r="158" spans="1:7" ht="12.75">
      <c r="A158" s="1">
        <v>2006</v>
      </c>
      <c r="B158" s="1" t="s">
        <v>13</v>
      </c>
      <c r="C158" s="1">
        <v>25</v>
      </c>
      <c r="E158" s="5">
        <v>17.823107638888896</v>
      </c>
      <c r="F158" s="5">
        <v>17.918333333333333</v>
      </c>
      <c r="G158" s="5">
        <v>17.709166666666665</v>
      </c>
    </row>
    <row r="159" spans="1:7" ht="12.75">
      <c r="A159" s="1">
        <v>2006</v>
      </c>
      <c r="B159" s="1" t="s">
        <v>13</v>
      </c>
      <c r="C159" s="1">
        <v>26</v>
      </c>
      <c r="E159" s="5">
        <v>17.846015625</v>
      </c>
      <c r="F159" s="5">
        <v>17.930833333333336</v>
      </c>
      <c r="G159" s="5">
        <v>17.7775</v>
      </c>
    </row>
    <row r="160" spans="1:7" ht="12.75">
      <c r="A160" s="1">
        <v>2006</v>
      </c>
      <c r="B160" s="1" t="s">
        <v>13</v>
      </c>
      <c r="C160" s="1">
        <v>27</v>
      </c>
      <c r="E160" s="5">
        <v>17.807109375</v>
      </c>
      <c r="F160" s="5">
        <v>17.915</v>
      </c>
      <c r="G160" s="5">
        <v>17.666666666666668</v>
      </c>
    </row>
    <row r="161" spans="1:7" ht="12.75">
      <c r="A161" s="1">
        <v>2006</v>
      </c>
      <c r="B161" s="1" t="s">
        <v>13</v>
      </c>
      <c r="C161" s="1">
        <v>28</v>
      </c>
      <c r="E161" s="5">
        <v>17.799383680555543</v>
      </c>
      <c r="F161" s="5">
        <v>17.898333333333333</v>
      </c>
      <c r="G161" s="5">
        <v>17.640833333333333</v>
      </c>
    </row>
    <row r="162" spans="1:11" ht="12.75">
      <c r="A162" s="1">
        <v>2006</v>
      </c>
      <c r="B162" s="1" t="s">
        <v>13</v>
      </c>
      <c r="C162" s="1">
        <v>29</v>
      </c>
      <c r="E162" s="5">
        <v>17.80690972222222</v>
      </c>
      <c r="F162" s="5">
        <v>17.918333333333333</v>
      </c>
      <c r="G162" s="5">
        <v>17.653333333333332</v>
      </c>
      <c r="I162" s="4" t="s">
        <v>7</v>
      </c>
      <c r="K162" s="5">
        <f>AVERAGE(E134:E164)</f>
        <v>17.82661990367383</v>
      </c>
    </row>
    <row r="163" spans="1:11" ht="12.75">
      <c r="A163" s="1">
        <v>2006</v>
      </c>
      <c r="B163" s="1" t="s">
        <v>13</v>
      </c>
      <c r="C163" s="1">
        <v>30</v>
      </c>
      <c r="E163" s="5">
        <v>17.805286458333327</v>
      </c>
      <c r="F163" s="5">
        <v>17.918333333333333</v>
      </c>
      <c r="G163" s="5">
        <v>17.601666666666667</v>
      </c>
      <c r="I163" s="4" t="s">
        <v>8</v>
      </c>
      <c r="K163" s="5">
        <f>MAX(F134:F164)</f>
        <v>18.13</v>
      </c>
    </row>
    <row r="164" spans="1:11" ht="12.75">
      <c r="A164" s="1">
        <v>2006</v>
      </c>
      <c r="B164" s="1" t="s">
        <v>13</v>
      </c>
      <c r="C164" s="1">
        <v>31</v>
      </c>
      <c r="E164" s="2">
        <v>17.77231770833333</v>
      </c>
      <c r="F164" s="2">
        <v>17.901666666666667</v>
      </c>
      <c r="G164" s="2">
        <v>17.591666666666665</v>
      </c>
      <c r="I164" s="4" t="s">
        <v>9</v>
      </c>
      <c r="K164" s="5">
        <f>MIN(G134:G164)</f>
        <v>17.591666666666665</v>
      </c>
    </row>
    <row r="167" spans="1: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</row>
    <row r="168" spans="1:7" ht="12.75">
      <c r="A168" s="1">
        <v>2006</v>
      </c>
      <c r="B168" s="1" t="s">
        <v>14</v>
      </c>
      <c r="C168" s="1">
        <v>1</v>
      </c>
      <c r="E168" s="5">
        <v>17.828168402777788</v>
      </c>
      <c r="F168" s="5">
        <v>17.98</v>
      </c>
      <c r="G168" s="5">
        <v>17.67</v>
      </c>
    </row>
    <row r="169" spans="1:7" ht="12.75">
      <c r="A169" s="1">
        <v>2006</v>
      </c>
      <c r="B169" s="1" t="s">
        <v>14</v>
      </c>
      <c r="C169" s="1">
        <v>2</v>
      </c>
      <c r="E169" s="5">
        <v>17.815763888888885</v>
      </c>
      <c r="F169" s="5">
        <v>17.915</v>
      </c>
      <c r="G169" s="5">
        <v>17.725833333333334</v>
      </c>
    </row>
    <row r="170" spans="1:7" ht="12.75">
      <c r="A170" s="1">
        <v>2006</v>
      </c>
      <c r="B170" s="1" t="s">
        <v>14</v>
      </c>
      <c r="C170" s="1">
        <v>3</v>
      </c>
      <c r="E170" s="5">
        <v>17.81865451388889</v>
      </c>
      <c r="F170" s="5">
        <v>17.885</v>
      </c>
      <c r="G170" s="5">
        <v>17.650833333333335</v>
      </c>
    </row>
    <row r="171" spans="1:7" ht="12.75">
      <c r="A171" s="1">
        <v>2006</v>
      </c>
      <c r="B171" s="1" t="s">
        <v>14</v>
      </c>
      <c r="C171" s="1">
        <v>4</v>
      </c>
      <c r="E171" s="5">
        <v>17.817057291666664</v>
      </c>
      <c r="F171" s="5">
        <v>17.908333333333335</v>
      </c>
      <c r="G171" s="5">
        <v>17.705833333333334</v>
      </c>
    </row>
    <row r="172" spans="1:7" ht="12.75">
      <c r="A172" s="1">
        <v>2006</v>
      </c>
      <c r="B172" s="1" t="s">
        <v>14</v>
      </c>
      <c r="C172" s="1">
        <v>5</v>
      </c>
      <c r="E172" s="5">
        <v>17.763802083333328</v>
      </c>
      <c r="F172" s="5">
        <v>17.888333333333332</v>
      </c>
      <c r="G172" s="5">
        <v>17.585</v>
      </c>
    </row>
    <row r="173" spans="1:7" ht="12.75">
      <c r="A173" s="1">
        <v>2006</v>
      </c>
      <c r="B173" s="1" t="s">
        <v>14</v>
      </c>
      <c r="C173" s="1">
        <v>6</v>
      </c>
      <c r="E173" s="2">
        <v>17.742109375</v>
      </c>
      <c r="F173" s="2">
        <v>17.908333333333335</v>
      </c>
      <c r="G173" s="2">
        <v>17.5425</v>
      </c>
    </row>
    <row r="174" spans="1:7" ht="12.75">
      <c r="A174" s="1">
        <v>2006</v>
      </c>
      <c r="B174" s="1" t="s">
        <v>14</v>
      </c>
      <c r="C174" s="1">
        <v>7</v>
      </c>
      <c r="E174" s="2">
        <v>17.868767361111114</v>
      </c>
      <c r="F174" s="2">
        <v>18.260833333333334</v>
      </c>
      <c r="G174" s="2">
        <v>17.5425</v>
      </c>
    </row>
    <row r="175" spans="1:7" ht="12.75">
      <c r="A175" s="1">
        <v>2006</v>
      </c>
      <c r="B175" s="1" t="s">
        <v>14</v>
      </c>
      <c r="C175" s="1">
        <v>8</v>
      </c>
      <c r="E175" s="2">
        <v>18.015963541666697</v>
      </c>
      <c r="F175" s="2">
        <v>18.116666666666667</v>
      </c>
      <c r="G175" s="2">
        <v>17.905</v>
      </c>
    </row>
    <row r="176" spans="1:7" ht="12.75">
      <c r="A176" s="1">
        <v>2006</v>
      </c>
      <c r="B176" s="1" t="s">
        <v>14</v>
      </c>
      <c r="C176" s="1">
        <v>9</v>
      </c>
      <c r="E176" s="2">
        <v>17.983324652777807</v>
      </c>
      <c r="F176" s="2">
        <v>18.0775</v>
      </c>
      <c r="G176" s="2">
        <v>17.908333333333335</v>
      </c>
    </row>
    <row r="177" spans="1:7" ht="12.75">
      <c r="A177" s="1">
        <v>2006</v>
      </c>
      <c r="B177" s="1" t="s">
        <v>14</v>
      </c>
      <c r="C177" s="1">
        <v>10</v>
      </c>
      <c r="E177" s="2">
        <v>18.021692708333365</v>
      </c>
      <c r="F177" s="2">
        <v>18.0975</v>
      </c>
      <c r="G177" s="2">
        <v>17.963333333333335</v>
      </c>
    </row>
    <row r="178" spans="1:7" ht="12.75">
      <c r="A178" s="1">
        <v>2006</v>
      </c>
      <c r="B178" s="1" t="s">
        <v>14</v>
      </c>
      <c r="C178" s="1">
        <v>11</v>
      </c>
      <c r="E178" s="5">
        <v>18.047838541666632</v>
      </c>
      <c r="F178" s="5">
        <v>18.084166666666665</v>
      </c>
      <c r="G178" s="5">
        <v>18.019166666666667</v>
      </c>
    </row>
    <row r="179" spans="1:7" ht="12.75">
      <c r="A179" s="1">
        <v>2006</v>
      </c>
      <c r="B179" s="1" t="s">
        <v>14</v>
      </c>
      <c r="C179" s="1">
        <v>12</v>
      </c>
      <c r="E179" s="5">
        <v>18.093255208333325</v>
      </c>
      <c r="F179" s="5">
        <v>18.1825</v>
      </c>
      <c r="G179" s="5">
        <v>18.061666666666667</v>
      </c>
    </row>
    <row r="180" spans="1:7" ht="12.75">
      <c r="A180" s="1">
        <v>2006</v>
      </c>
      <c r="B180" s="1" t="s">
        <v>14</v>
      </c>
      <c r="C180" s="1">
        <v>13</v>
      </c>
      <c r="E180" s="5">
        <v>18.158402777777777</v>
      </c>
      <c r="F180" s="5">
        <v>18.250833333333333</v>
      </c>
      <c r="G180" s="5">
        <v>18.065</v>
      </c>
    </row>
    <row r="181" spans="1:7" ht="12.75">
      <c r="A181" s="1">
        <v>2006</v>
      </c>
      <c r="B181" s="1" t="s">
        <v>14</v>
      </c>
      <c r="C181" s="1">
        <v>14</v>
      </c>
      <c r="E181" s="5">
        <v>18.155295138888857</v>
      </c>
      <c r="F181" s="5">
        <v>18.208333333333332</v>
      </c>
      <c r="G181" s="5">
        <v>18.0975</v>
      </c>
    </row>
    <row r="182" spans="1:7" ht="12.75">
      <c r="A182" s="1">
        <v>2006</v>
      </c>
      <c r="B182" s="1" t="s">
        <v>14</v>
      </c>
      <c r="C182" s="1">
        <v>15</v>
      </c>
      <c r="E182" s="5">
        <v>18.13407118055552</v>
      </c>
      <c r="F182" s="5">
        <v>18.215</v>
      </c>
      <c r="G182" s="5">
        <v>17.97</v>
      </c>
    </row>
    <row r="183" spans="1:7" ht="12.75">
      <c r="A183" s="1">
        <v>2006</v>
      </c>
      <c r="B183" s="1" t="s">
        <v>14</v>
      </c>
      <c r="C183" s="1">
        <v>16</v>
      </c>
      <c r="E183" s="5">
        <v>18.13296875</v>
      </c>
      <c r="F183" s="5">
        <v>18.221666666666668</v>
      </c>
      <c r="G183" s="5">
        <v>18.029166666666665</v>
      </c>
    </row>
    <row r="184" spans="1:7" ht="12.75">
      <c r="A184" s="1">
        <v>2006</v>
      </c>
      <c r="B184" s="1" t="s">
        <v>14</v>
      </c>
      <c r="C184" s="1">
        <v>17</v>
      </c>
      <c r="E184" s="5">
        <v>18.133689236111078</v>
      </c>
      <c r="F184" s="5">
        <v>18.218333333333334</v>
      </c>
      <c r="G184" s="5">
        <v>18.061666666666667</v>
      </c>
    </row>
    <row r="185" spans="1:7" ht="12.75">
      <c r="A185" s="1">
        <v>2006</v>
      </c>
      <c r="B185" s="1" t="s">
        <v>14</v>
      </c>
      <c r="C185" s="1">
        <v>18</v>
      </c>
      <c r="E185" s="5">
        <v>18.166640625</v>
      </c>
      <c r="F185" s="5">
        <v>18.264166666666668</v>
      </c>
      <c r="G185" s="5">
        <v>18.055</v>
      </c>
    </row>
    <row r="186" spans="1:7" ht="12.75">
      <c r="A186" s="1">
        <v>2006</v>
      </c>
      <c r="B186" s="1" t="s">
        <v>14</v>
      </c>
      <c r="C186" s="1">
        <v>19</v>
      </c>
      <c r="E186" s="5">
        <v>18.191310763888872</v>
      </c>
      <c r="F186" s="5">
        <v>18.2575</v>
      </c>
      <c r="G186" s="5">
        <v>17.999166666666667</v>
      </c>
    </row>
    <row r="187" spans="1:7" ht="12.75">
      <c r="A187" s="1">
        <v>2006</v>
      </c>
      <c r="B187" s="1" t="s">
        <v>14</v>
      </c>
      <c r="C187" s="1">
        <v>20</v>
      </c>
      <c r="E187" s="5">
        <v>18.177378472222205</v>
      </c>
      <c r="F187" s="5">
        <v>18.28</v>
      </c>
      <c r="G187" s="5">
        <v>18.12</v>
      </c>
    </row>
    <row r="188" spans="1:7" ht="12.75">
      <c r="A188" s="1">
        <v>2006</v>
      </c>
      <c r="B188" s="1" t="s">
        <v>14</v>
      </c>
      <c r="C188" s="1">
        <v>21</v>
      </c>
      <c r="E188" s="5">
        <v>18.192682291666653</v>
      </c>
      <c r="F188" s="5">
        <v>18.260833333333334</v>
      </c>
      <c r="G188" s="5">
        <v>18.100833333333334</v>
      </c>
    </row>
    <row r="189" spans="1:7" ht="12.75">
      <c r="A189" s="1">
        <v>2006</v>
      </c>
      <c r="B189" s="1" t="s">
        <v>14</v>
      </c>
      <c r="C189" s="1">
        <v>22</v>
      </c>
      <c r="E189" s="5">
        <v>18.210737847222216</v>
      </c>
      <c r="F189" s="5">
        <v>18.29</v>
      </c>
      <c r="G189" s="5">
        <v>18.15</v>
      </c>
    </row>
    <row r="190" spans="1:7" ht="12.75">
      <c r="A190" s="1">
        <v>2006</v>
      </c>
      <c r="B190" s="1" t="s">
        <v>14</v>
      </c>
      <c r="C190" s="1">
        <v>23</v>
      </c>
      <c r="E190" s="5">
        <v>18.185</v>
      </c>
      <c r="F190" s="5">
        <v>18.293333333333333</v>
      </c>
      <c r="G190" s="5">
        <v>18.113333333333333</v>
      </c>
    </row>
    <row r="191" spans="1:7" ht="12.75">
      <c r="A191" s="1">
        <v>2006</v>
      </c>
      <c r="B191" s="1" t="s">
        <v>14</v>
      </c>
      <c r="C191" s="1">
        <v>24</v>
      </c>
      <c r="E191" s="5">
        <v>18.190668402777764</v>
      </c>
      <c r="F191" s="5">
        <v>18.260833333333334</v>
      </c>
      <c r="G191" s="5">
        <v>18.065</v>
      </c>
    </row>
    <row r="192" spans="1:7" ht="12.75">
      <c r="A192" s="1">
        <v>2006</v>
      </c>
      <c r="B192" s="1" t="s">
        <v>14</v>
      </c>
      <c r="C192" s="1">
        <v>25</v>
      </c>
      <c r="E192" s="5">
        <v>18.39616319444446</v>
      </c>
      <c r="F192" s="5">
        <v>18.850833333333334</v>
      </c>
      <c r="G192" s="5">
        <v>18.159166666666668</v>
      </c>
    </row>
    <row r="193" spans="1:7" ht="12.75">
      <c r="A193" s="1">
        <v>2006</v>
      </c>
      <c r="B193" s="1" t="s">
        <v>14</v>
      </c>
      <c r="C193" s="1">
        <v>26</v>
      </c>
      <c r="E193" s="5">
        <v>18.81645833333335</v>
      </c>
      <c r="F193" s="5">
        <v>18.864166666666666</v>
      </c>
      <c r="G193" s="5">
        <v>18.736666666666668</v>
      </c>
    </row>
    <row r="194" spans="1:7" ht="12.75">
      <c r="A194" s="1">
        <v>2006</v>
      </c>
      <c r="B194" s="1" t="s">
        <v>14</v>
      </c>
      <c r="C194" s="1">
        <v>27</v>
      </c>
      <c r="E194" s="5">
        <v>18.694696180555564</v>
      </c>
      <c r="F194" s="5">
        <v>18.7825</v>
      </c>
      <c r="G194" s="5">
        <v>18.570833333333333</v>
      </c>
    </row>
    <row r="195" spans="1:11" ht="12.75">
      <c r="A195" s="1">
        <v>2006</v>
      </c>
      <c r="B195" s="1" t="s">
        <v>14</v>
      </c>
      <c r="C195" s="1">
        <v>28</v>
      </c>
      <c r="E195" s="5">
        <v>18.59427951388887</v>
      </c>
      <c r="F195" s="5">
        <v>18.68166666666667</v>
      </c>
      <c r="G195" s="5">
        <v>18.50166666666667</v>
      </c>
      <c r="I195" s="4" t="s">
        <v>7</v>
      </c>
      <c r="K195" s="2">
        <f>AVERAGE(E168:E197)</f>
        <v>18.157488715277776</v>
      </c>
    </row>
    <row r="196" spans="1:11" ht="12.75">
      <c r="A196" s="1">
        <v>2006</v>
      </c>
      <c r="B196" s="1" t="s">
        <v>14</v>
      </c>
      <c r="C196" s="1">
        <v>29</v>
      </c>
      <c r="E196" s="5">
        <v>18.691779513888907</v>
      </c>
      <c r="F196" s="5">
        <v>18.763333333333332</v>
      </c>
      <c r="G196" s="5">
        <v>18.61916666666667</v>
      </c>
      <c r="I196" s="4" t="s">
        <v>8</v>
      </c>
      <c r="K196" s="2">
        <f>MAX(F168:F197)</f>
        <v>18.864166666666666</v>
      </c>
    </row>
    <row r="197" spans="1:11" ht="12.75">
      <c r="A197" s="1">
        <v>2006</v>
      </c>
      <c r="B197" s="1" t="s">
        <v>14</v>
      </c>
      <c r="C197" s="1">
        <v>30</v>
      </c>
      <c r="E197" s="5">
        <v>18.686041666666675</v>
      </c>
      <c r="F197" s="5">
        <v>18.7725</v>
      </c>
      <c r="G197" s="5">
        <v>18.61916666666667</v>
      </c>
      <c r="I197" s="4" t="s">
        <v>9</v>
      </c>
      <c r="K197" s="2">
        <f>MIN(G168:G197)</f>
        <v>17.5425</v>
      </c>
    </row>
    <row r="200" spans="1: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</row>
    <row r="201" spans="1:14" ht="12.75">
      <c r="A201" s="1">
        <v>2006</v>
      </c>
      <c r="B201" s="1" t="s">
        <v>15</v>
      </c>
      <c r="C201" s="1">
        <v>1</v>
      </c>
      <c r="E201" s="2">
        <v>18.61802951388888</v>
      </c>
      <c r="F201" s="2">
        <v>18.70416666666667</v>
      </c>
      <c r="G201" s="2">
        <v>18.531666666666666</v>
      </c>
      <c r="N201" s="2"/>
    </row>
    <row r="202" spans="1:14" ht="12.75">
      <c r="A202" s="1">
        <v>2006</v>
      </c>
      <c r="B202" s="1" t="s">
        <v>15</v>
      </c>
      <c r="C202" s="1">
        <v>2</v>
      </c>
      <c r="E202" s="2">
        <v>19.113125</v>
      </c>
      <c r="F202" s="2">
        <v>20.841666666666665</v>
      </c>
      <c r="G202" s="2">
        <v>18.479166666666668</v>
      </c>
      <c r="N202" s="2"/>
    </row>
    <row r="203" spans="1:14" ht="12.75">
      <c r="A203" s="1">
        <v>2006</v>
      </c>
      <c r="B203" s="1" t="s">
        <v>15</v>
      </c>
      <c r="C203" s="1">
        <v>3</v>
      </c>
      <c r="E203" s="2">
        <v>20.610555555555532</v>
      </c>
      <c r="F203" s="2">
        <v>20.838333333333335</v>
      </c>
      <c r="G203" s="2">
        <v>20.35833333333333</v>
      </c>
      <c r="N203" s="2"/>
    </row>
    <row r="204" spans="1:14" ht="12.75">
      <c r="A204" s="1">
        <v>2006</v>
      </c>
      <c r="B204" s="1" t="s">
        <v>15</v>
      </c>
      <c r="C204" s="1">
        <v>4</v>
      </c>
      <c r="E204" s="2">
        <v>20.507430555555526</v>
      </c>
      <c r="F204" s="2">
        <v>20.574166666666667</v>
      </c>
      <c r="G204" s="2">
        <v>20.42083333333333</v>
      </c>
      <c r="N204" s="2"/>
    </row>
    <row r="205" spans="1:14" ht="12.75">
      <c r="A205" s="1">
        <v>2006</v>
      </c>
      <c r="B205" s="1" t="s">
        <v>15</v>
      </c>
      <c r="C205" s="1">
        <v>5</v>
      </c>
      <c r="E205" s="2">
        <v>20.385069444444465</v>
      </c>
      <c r="F205" s="2">
        <v>20.465833333333332</v>
      </c>
      <c r="G205" s="2">
        <v>20.293333333333333</v>
      </c>
      <c r="N205" s="2"/>
    </row>
    <row r="206" spans="1:14" ht="12.75">
      <c r="A206" s="1">
        <v>2006</v>
      </c>
      <c r="B206" s="1" t="s">
        <v>15</v>
      </c>
      <c r="C206" s="1">
        <v>6</v>
      </c>
      <c r="E206" s="2">
        <v>20.33388020833336</v>
      </c>
      <c r="F206" s="2">
        <v>20.400833333333335</v>
      </c>
      <c r="G206" s="2">
        <v>20.270833333333336</v>
      </c>
      <c r="N206" s="2"/>
    </row>
    <row r="207" spans="1:14" ht="12.75">
      <c r="A207" s="1">
        <v>2006</v>
      </c>
      <c r="B207" s="1" t="s">
        <v>15</v>
      </c>
      <c r="C207" s="1">
        <v>7</v>
      </c>
      <c r="E207" s="2">
        <v>20.726128472222218</v>
      </c>
      <c r="F207" s="2">
        <v>21.461666666666666</v>
      </c>
      <c r="G207" s="2">
        <v>20.28</v>
      </c>
      <c r="N207" s="2"/>
    </row>
    <row r="208" spans="1:14" ht="12.75">
      <c r="A208" s="1">
        <v>2006</v>
      </c>
      <c r="B208" s="1" t="s">
        <v>15</v>
      </c>
      <c r="C208" s="1">
        <v>8</v>
      </c>
      <c r="E208" s="2">
        <v>21.352352430555538</v>
      </c>
      <c r="F208" s="2">
        <v>21.455</v>
      </c>
      <c r="G208" s="2">
        <v>21.2625</v>
      </c>
      <c r="N208" s="2"/>
    </row>
    <row r="209" spans="1:14" ht="12.75">
      <c r="A209" s="1">
        <v>2006</v>
      </c>
      <c r="B209" s="1" t="s">
        <v>15</v>
      </c>
      <c r="C209" s="1">
        <v>9</v>
      </c>
      <c r="E209" s="2">
        <v>21.496354166666684</v>
      </c>
      <c r="F209" s="2">
        <v>21.549166666666668</v>
      </c>
      <c r="G209" s="2">
        <v>21.431666666666665</v>
      </c>
      <c r="N209" s="2"/>
    </row>
    <row r="210" spans="1:14" ht="12.75">
      <c r="A210" s="1">
        <v>2006</v>
      </c>
      <c r="B210" s="1" t="s">
        <v>15</v>
      </c>
      <c r="C210" s="1">
        <v>10</v>
      </c>
      <c r="E210" s="2">
        <v>21.4921875</v>
      </c>
      <c r="F210" s="2">
        <v>21.5525</v>
      </c>
      <c r="G210" s="2">
        <v>21.36</v>
      </c>
      <c r="N210" s="2"/>
    </row>
    <row r="211" spans="1:14" ht="12.75">
      <c r="A211" s="1">
        <v>2006</v>
      </c>
      <c r="B211" s="1" t="s">
        <v>15</v>
      </c>
      <c r="C211" s="1">
        <v>11</v>
      </c>
      <c r="E211" s="2">
        <v>21.507777777777758</v>
      </c>
      <c r="F211" s="2">
        <v>21.7225</v>
      </c>
      <c r="G211" s="2">
        <v>21.3175</v>
      </c>
      <c r="N211" s="2"/>
    </row>
    <row r="212" spans="1:14" ht="12.75">
      <c r="A212" s="1">
        <v>2006</v>
      </c>
      <c r="B212" s="1" t="s">
        <v>15</v>
      </c>
      <c r="C212" s="1">
        <v>12</v>
      </c>
      <c r="E212" s="2">
        <v>21.63925347222224</v>
      </c>
      <c r="F212" s="2">
        <v>21.705833333333334</v>
      </c>
      <c r="G212" s="2">
        <v>21.565833333333334</v>
      </c>
      <c r="N212" s="2"/>
    </row>
    <row r="213" spans="1:14" ht="12.75">
      <c r="A213" s="1">
        <v>2006</v>
      </c>
      <c r="B213" s="1" t="s">
        <v>15</v>
      </c>
      <c r="C213" s="1">
        <v>13</v>
      </c>
      <c r="E213" s="2">
        <v>21.661744791666653</v>
      </c>
      <c r="F213" s="2">
        <v>21.761666666666667</v>
      </c>
      <c r="G213" s="2">
        <v>21.595</v>
      </c>
      <c r="N213" s="2"/>
    </row>
    <row r="214" spans="1:14" ht="12.75">
      <c r="A214" s="1">
        <v>2006</v>
      </c>
      <c r="B214" s="1" t="s">
        <v>15</v>
      </c>
      <c r="C214" s="1">
        <v>14</v>
      </c>
      <c r="E214" s="2">
        <v>21.75410590277775</v>
      </c>
      <c r="F214" s="2">
        <v>21.800833333333333</v>
      </c>
      <c r="G214" s="2">
        <v>21.699166666666667</v>
      </c>
      <c r="N214" s="2"/>
    </row>
    <row r="215" spans="1:14" ht="12.75">
      <c r="A215" s="1">
        <v>2006</v>
      </c>
      <c r="B215" s="1" t="s">
        <v>15</v>
      </c>
      <c r="C215" s="1">
        <v>15</v>
      </c>
      <c r="E215" s="2">
        <v>21.635217013888912</v>
      </c>
      <c r="F215" s="2">
        <v>21.71916666666667</v>
      </c>
      <c r="G215" s="2">
        <v>21.53</v>
      </c>
      <c r="N215" s="2"/>
    </row>
    <row r="216" spans="1:14" ht="12.75">
      <c r="A216" s="1">
        <v>2006</v>
      </c>
      <c r="B216" s="1" t="s">
        <v>15</v>
      </c>
      <c r="C216" s="1">
        <v>16</v>
      </c>
      <c r="E216" s="2">
        <v>21.47846354166668</v>
      </c>
      <c r="F216" s="2">
        <v>21.53666666666667</v>
      </c>
      <c r="G216" s="2">
        <v>21.383333333333333</v>
      </c>
      <c r="N216" s="2"/>
    </row>
    <row r="217" spans="1:14" ht="12.75">
      <c r="A217" s="1">
        <v>2006</v>
      </c>
      <c r="B217" s="1" t="s">
        <v>15</v>
      </c>
      <c r="C217" s="1">
        <v>17</v>
      </c>
      <c r="E217" s="2">
        <v>21.320902777777754</v>
      </c>
      <c r="F217" s="2">
        <v>21.3925</v>
      </c>
      <c r="G217" s="2">
        <v>21.226666666666667</v>
      </c>
      <c r="N217" s="2"/>
    </row>
    <row r="218" spans="1:14" ht="12.75">
      <c r="A218" s="1">
        <v>2006</v>
      </c>
      <c r="B218" s="1" t="s">
        <v>15</v>
      </c>
      <c r="C218" s="1">
        <v>18</v>
      </c>
      <c r="E218" s="2">
        <v>21.164887152777798</v>
      </c>
      <c r="F218" s="2">
        <v>21.23333333333333</v>
      </c>
      <c r="G218" s="2">
        <v>21.085833333333333</v>
      </c>
      <c r="N218" s="2"/>
    </row>
    <row r="219" spans="1:14" ht="12.75">
      <c r="A219" s="1">
        <v>2006</v>
      </c>
      <c r="B219" s="1" t="s">
        <v>15</v>
      </c>
      <c r="C219" s="1">
        <v>19</v>
      </c>
      <c r="E219" s="2">
        <v>21.363420138888895</v>
      </c>
      <c r="F219" s="2">
        <v>22.453333333333337</v>
      </c>
      <c r="G219" s="2">
        <v>20.991666666666667</v>
      </c>
      <c r="N219" s="2"/>
    </row>
    <row r="220" spans="1:14" ht="12.75">
      <c r="A220" s="1">
        <v>2006</v>
      </c>
      <c r="B220" s="1" t="s">
        <v>15</v>
      </c>
      <c r="C220" s="1">
        <v>20</v>
      </c>
      <c r="E220" s="2">
        <v>22.14124131944445</v>
      </c>
      <c r="F220" s="2">
        <v>22.44</v>
      </c>
      <c r="G220" s="2">
        <v>21.8075</v>
      </c>
      <c r="N220" s="2"/>
    </row>
    <row r="221" spans="1:14" ht="12.75">
      <c r="A221" s="1">
        <v>2006</v>
      </c>
      <c r="B221" s="1" t="s">
        <v>15</v>
      </c>
      <c r="C221" s="1">
        <v>21</v>
      </c>
      <c r="E221" s="2">
        <v>21.673949652777786</v>
      </c>
      <c r="F221" s="2">
        <v>21.9675</v>
      </c>
      <c r="G221" s="2">
        <v>21.448333333333334</v>
      </c>
      <c r="N221" s="2"/>
    </row>
    <row r="222" spans="1:14" ht="12.75">
      <c r="A222" s="1">
        <v>2006</v>
      </c>
      <c r="B222" s="1" t="s">
        <v>15</v>
      </c>
      <c r="C222" s="1">
        <v>22</v>
      </c>
      <c r="E222" s="2">
        <v>22.0328472222222</v>
      </c>
      <c r="F222" s="2">
        <v>22.071666666666665</v>
      </c>
      <c r="G222" s="2">
        <v>21.97</v>
      </c>
      <c r="N222" s="2"/>
    </row>
    <row r="223" spans="1:14" ht="12.75">
      <c r="A223" s="1">
        <v>2006</v>
      </c>
      <c r="B223" s="1" t="s">
        <v>15</v>
      </c>
      <c r="C223" s="1">
        <v>23</v>
      </c>
      <c r="E223" s="2">
        <v>21.995590277777787</v>
      </c>
      <c r="F223" s="2">
        <v>22.051666666666666</v>
      </c>
      <c r="G223" s="2">
        <v>21.898333333333333</v>
      </c>
      <c r="N223" s="2"/>
    </row>
    <row r="224" spans="1:14" ht="12.75">
      <c r="A224" s="1">
        <v>2006</v>
      </c>
      <c r="B224" s="1" t="s">
        <v>15</v>
      </c>
      <c r="C224" s="1">
        <v>24</v>
      </c>
      <c r="E224" s="2">
        <v>21.7615190972222</v>
      </c>
      <c r="F224" s="2">
        <v>21.898333333333333</v>
      </c>
      <c r="G224" s="2">
        <v>21.634166666666665</v>
      </c>
      <c r="N224" s="2"/>
    </row>
    <row r="225" spans="1:14" ht="12.75">
      <c r="A225" s="1">
        <v>2006</v>
      </c>
      <c r="B225" s="1" t="s">
        <v>15</v>
      </c>
      <c r="C225" s="1">
        <v>25</v>
      </c>
      <c r="E225" s="2">
        <v>21.57493055555557</v>
      </c>
      <c r="F225" s="2">
        <v>21.630833333333335</v>
      </c>
      <c r="G225" s="2">
        <v>21.48416666666667</v>
      </c>
      <c r="N225" s="2"/>
    </row>
    <row r="226" spans="1:14" ht="12.75">
      <c r="A226" s="1">
        <v>2006</v>
      </c>
      <c r="B226" s="1" t="s">
        <v>15</v>
      </c>
      <c r="C226" s="1">
        <v>26</v>
      </c>
      <c r="E226" s="2">
        <v>21.4185503472222</v>
      </c>
      <c r="F226" s="2">
        <v>21.51</v>
      </c>
      <c r="G226" s="2">
        <v>21.320833333333333</v>
      </c>
      <c r="N226" s="2"/>
    </row>
    <row r="227" spans="1:14" ht="12.75">
      <c r="A227" s="1">
        <v>2006</v>
      </c>
      <c r="B227" s="1" t="s">
        <v>15</v>
      </c>
      <c r="C227" s="1">
        <v>27</v>
      </c>
      <c r="E227" s="2">
        <v>21.32641493055555</v>
      </c>
      <c r="F227" s="2">
        <v>21.399166666666666</v>
      </c>
      <c r="G227" s="2">
        <v>21.206666666666667</v>
      </c>
      <c r="N227" s="2"/>
    </row>
    <row r="228" spans="1:14" ht="12.75">
      <c r="A228" s="1">
        <v>2006</v>
      </c>
      <c r="B228" s="1" t="s">
        <v>15</v>
      </c>
      <c r="C228" s="1">
        <v>28</v>
      </c>
      <c r="E228" s="2">
        <v>21.48818576388887</v>
      </c>
      <c r="F228" s="2">
        <v>21.74833333333333</v>
      </c>
      <c r="G228" s="2">
        <v>21.308333333333334</v>
      </c>
      <c r="N228" s="2"/>
    </row>
    <row r="229" spans="1:14" ht="12.75">
      <c r="A229" s="1">
        <v>2006</v>
      </c>
      <c r="B229" s="1" t="s">
        <v>15</v>
      </c>
      <c r="C229" s="1">
        <v>29</v>
      </c>
      <c r="E229" s="2">
        <v>21.75828125</v>
      </c>
      <c r="F229" s="2">
        <v>21.800833333333333</v>
      </c>
      <c r="G229" s="2">
        <v>21.70916666666667</v>
      </c>
      <c r="I229" s="4" t="s">
        <v>7</v>
      </c>
      <c r="K229" s="2">
        <f>AVERAGE(E201:E231)</f>
        <v>21.241086469534043</v>
      </c>
      <c r="N229" s="2"/>
    </row>
    <row r="230" spans="1:14" ht="12.75">
      <c r="A230" s="1">
        <v>2006</v>
      </c>
      <c r="B230" s="1" t="s">
        <v>15</v>
      </c>
      <c r="C230" s="1">
        <v>30</v>
      </c>
      <c r="E230" s="2">
        <v>21.651892361111113</v>
      </c>
      <c r="F230" s="2">
        <v>21.70916666666667</v>
      </c>
      <c r="G230" s="2">
        <v>21.5625</v>
      </c>
      <c r="I230" s="4" t="s">
        <v>8</v>
      </c>
      <c r="K230" s="2">
        <f>MAX(F201:F231)</f>
        <v>22.453333333333337</v>
      </c>
      <c r="N230" s="2"/>
    </row>
    <row r="231" spans="1:11" ht="12.75">
      <c r="A231" s="1">
        <v>2006</v>
      </c>
      <c r="B231" s="1" t="s">
        <v>15</v>
      </c>
      <c r="C231" s="1">
        <v>31</v>
      </c>
      <c r="E231" s="2">
        <v>21.489392361111125</v>
      </c>
      <c r="F231" s="2">
        <v>21.565833333333334</v>
      </c>
      <c r="G231" s="2">
        <v>21.395833333333336</v>
      </c>
      <c r="I231" s="4" t="s">
        <v>9</v>
      </c>
      <c r="K231" s="2">
        <f>MIN(G201:G231)</f>
        <v>18.479166666666668</v>
      </c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7" ht="12.75">
      <c r="A235" s="1">
        <v>2006</v>
      </c>
      <c r="B235" s="1" t="s">
        <v>16</v>
      </c>
      <c r="C235" s="1">
        <v>1</v>
      </c>
      <c r="E235" s="2">
        <v>21.350234375</v>
      </c>
      <c r="F235" s="2">
        <v>21.4025</v>
      </c>
      <c r="G235" s="2">
        <v>21.265833333333337</v>
      </c>
    </row>
    <row r="236" spans="1:7" ht="12.75">
      <c r="A236" s="1">
        <v>2006</v>
      </c>
      <c r="B236" s="1" t="s">
        <v>16</v>
      </c>
      <c r="C236" s="1">
        <v>2</v>
      </c>
      <c r="E236" s="2">
        <v>21.210130208333357</v>
      </c>
      <c r="F236" s="2">
        <v>21.278333333333332</v>
      </c>
      <c r="G236" s="2">
        <v>21.119166666666665</v>
      </c>
    </row>
    <row r="237" spans="1:7" ht="12.75">
      <c r="A237" s="1">
        <v>2006</v>
      </c>
      <c r="B237" s="1" t="s">
        <v>16</v>
      </c>
      <c r="C237" s="1">
        <v>3</v>
      </c>
      <c r="E237" s="2">
        <v>21.040251736111106</v>
      </c>
      <c r="F237" s="2">
        <v>21.121666666666666</v>
      </c>
      <c r="G237" s="2">
        <v>20.929166666666667</v>
      </c>
    </row>
    <row r="238" spans="1:7" ht="12.75">
      <c r="A238" s="1">
        <v>2006</v>
      </c>
      <c r="B238" s="1" t="s">
        <v>16</v>
      </c>
      <c r="C238" s="1">
        <v>4</v>
      </c>
      <c r="E238" s="2">
        <v>20.88810763888888</v>
      </c>
      <c r="F238" s="2">
        <v>20.96833333333333</v>
      </c>
      <c r="G238" s="2">
        <v>20.79583333333333</v>
      </c>
    </row>
    <row r="239" spans="1:7" ht="12.75">
      <c r="A239" s="1">
        <v>2006</v>
      </c>
      <c r="B239" s="1" t="s">
        <v>16</v>
      </c>
      <c r="C239" s="1">
        <v>5</v>
      </c>
      <c r="E239" s="2">
        <v>20.734444444444456</v>
      </c>
      <c r="F239" s="2">
        <v>20.8025</v>
      </c>
      <c r="G239" s="2">
        <v>20.645833333333336</v>
      </c>
    </row>
    <row r="240" spans="1:7" ht="12.75">
      <c r="A240" s="1">
        <v>2006</v>
      </c>
      <c r="B240" s="1" t="s">
        <v>16</v>
      </c>
      <c r="C240" s="1">
        <v>6</v>
      </c>
      <c r="E240" s="2">
        <v>20.631892361111095</v>
      </c>
      <c r="F240" s="2">
        <v>20.681666666666665</v>
      </c>
      <c r="G240" s="2">
        <v>20.538333333333334</v>
      </c>
    </row>
    <row r="241" spans="1:7" ht="12.75">
      <c r="A241" s="1">
        <v>2006</v>
      </c>
      <c r="B241" s="1" t="s">
        <v>16</v>
      </c>
      <c r="C241" s="1">
        <v>7</v>
      </c>
      <c r="E241" s="2">
        <v>20.541484375</v>
      </c>
      <c r="F241" s="2">
        <v>20.6225</v>
      </c>
      <c r="G241" s="2">
        <v>20.381666666666668</v>
      </c>
    </row>
    <row r="242" spans="1:7" ht="12.75">
      <c r="A242" s="1">
        <v>2006</v>
      </c>
      <c r="B242" s="1" t="s">
        <v>16</v>
      </c>
      <c r="C242" s="1">
        <v>8</v>
      </c>
      <c r="E242" s="2">
        <v>20.439583333333356</v>
      </c>
      <c r="F242" s="2">
        <v>20.499166666666664</v>
      </c>
      <c r="G242" s="2">
        <v>20.348333333333333</v>
      </c>
    </row>
    <row r="243" spans="1:7" ht="12.75">
      <c r="A243" s="1">
        <v>2006</v>
      </c>
      <c r="B243" s="1" t="s">
        <v>16</v>
      </c>
      <c r="C243" s="1">
        <v>9</v>
      </c>
      <c r="E243" s="2">
        <v>20.292230902777778</v>
      </c>
      <c r="F243" s="2">
        <v>20.371666666666666</v>
      </c>
      <c r="G243" s="2">
        <v>20.201666666666664</v>
      </c>
    </row>
    <row r="244" spans="1:7" ht="12.75">
      <c r="A244" s="1">
        <v>2006</v>
      </c>
      <c r="B244" s="1" t="s">
        <v>16</v>
      </c>
      <c r="C244" s="1">
        <v>10</v>
      </c>
      <c r="E244" s="2">
        <v>20.159375</v>
      </c>
      <c r="F244" s="2">
        <v>20.231666666666666</v>
      </c>
      <c r="G244" s="2">
        <v>20.075</v>
      </c>
    </row>
    <row r="245" spans="1:7" ht="12.75">
      <c r="A245" s="1">
        <v>2006</v>
      </c>
      <c r="B245" s="1" t="s">
        <v>16</v>
      </c>
      <c r="C245" s="1">
        <v>11</v>
      </c>
      <c r="E245" s="2">
        <v>20.039895833333375</v>
      </c>
      <c r="F245" s="2">
        <v>20.104166666666668</v>
      </c>
      <c r="G245" s="2">
        <v>19.963333333333335</v>
      </c>
    </row>
    <row r="246" spans="1:7" ht="12.75">
      <c r="A246" s="1">
        <v>2006</v>
      </c>
      <c r="B246" s="1" t="s">
        <v>16</v>
      </c>
      <c r="C246" s="1">
        <v>12</v>
      </c>
      <c r="E246" s="2">
        <v>19.90674479166667</v>
      </c>
      <c r="F246" s="2">
        <v>19.973333333333333</v>
      </c>
      <c r="G246" s="2">
        <v>19.816666666666666</v>
      </c>
    </row>
    <row r="247" spans="1:7" ht="12.75">
      <c r="A247" s="1">
        <v>2006</v>
      </c>
      <c r="B247" s="1" t="s">
        <v>16</v>
      </c>
      <c r="C247" s="1">
        <v>13</v>
      </c>
      <c r="E247" s="2">
        <v>19.78296875</v>
      </c>
      <c r="F247" s="2">
        <v>19.8625</v>
      </c>
      <c r="G247" s="2">
        <v>19.6375</v>
      </c>
    </row>
    <row r="248" spans="1:7" ht="12.75">
      <c r="A248" s="1">
        <v>2006</v>
      </c>
      <c r="B248" s="1" t="s">
        <v>16</v>
      </c>
      <c r="C248" s="1">
        <v>14</v>
      </c>
      <c r="E248" s="2">
        <v>19.885407986111122</v>
      </c>
      <c r="F248" s="2">
        <v>19.930833333333336</v>
      </c>
      <c r="G248" s="2">
        <v>19.816666666666666</v>
      </c>
    </row>
    <row r="249" spans="1:7" ht="12.75">
      <c r="A249" s="1">
        <v>2006</v>
      </c>
      <c r="B249" s="1" t="s">
        <v>16</v>
      </c>
      <c r="C249" s="1">
        <v>15</v>
      </c>
      <c r="E249" s="2">
        <v>19.88916666666667</v>
      </c>
      <c r="F249" s="2">
        <v>20.231666666666666</v>
      </c>
      <c r="G249" s="2">
        <v>19.790833333333335</v>
      </c>
    </row>
    <row r="250" spans="1:7" ht="12.75">
      <c r="A250" s="1">
        <v>2006</v>
      </c>
      <c r="B250" s="1" t="s">
        <v>16</v>
      </c>
      <c r="C250" s="1">
        <v>16</v>
      </c>
      <c r="E250" s="2">
        <v>20.449748263888896</v>
      </c>
      <c r="F250" s="2">
        <v>20.864166666666666</v>
      </c>
      <c r="G250" s="2">
        <v>20.205</v>
      </c>
    </row>
    <row r="251" spans="1:7" ht="12.75">
      <c r="A251" s="1">
        <v>2006</v>
      </c>
      <c r="B251" s="1" t="s">
        <v>16</v>
      </c>
      <c r="C251" s="1">
        <v>17</v>
      </c>
      <c r="E251" s="2">
        <v>21.096675347222224</v>
      </c>
      <c r="F251" s="2">
        <v>21.47416666666667</v>
      </c>
      <c r="G251" s="2">
        <v>20.8575</v>
      </c>
    </row>
    <row r="252" spans="1:7" ht="12.75">
      <c r="A252" s="1">
        <v>2006</v>
      </c>
      <c r="B252" s="1" t="s">
        <v>16</v>
      </c>
      <c r="C252" s="1">
        <v>18</v>
      </c>
      <c r="E252" s="2">
        <v>21.480434027777793</v>
      </c>
      <c r="F252" s="2">
        <v>21.52</v>
      </c>
      <c r="G252" s="2">
        <v>21.431666666666665</v>
      </c>
    </row>
    <row r="253" spans="1:7" ht="12.75">
      <c r="A253" s="1">
        <v>2006</v>
      </c>
      <c r="B253" s="1" t="s">
        <v>16</v>
      </c>
      <c r="C253" s="1">
        <v>19</v>
      </c>
      <c r="E253" s="2">
        <v>21.436848958333332</v>
      </c>
      <c r="F253" s="2">
        <v>21.4875</v>
      </c>
      <c r="G253" s="2">
        <v>21.366666666666667</v>
      </c>
    </row>
    <row r="254" spans="1:7" ht="12.75">
      <c r="A254" s="1">
        <v>2006</v>
      </c>
      <c r="B254" s="1" t="s">
        <v>16</v>
      </c>
      <c r="C254" s="1">
        <v>20</v>
      </c>
      <c r="E254" s="2">
        <v>21.331875</v>
      </c>
      <c r="F254" s="2">
        <v>21.395833333333336</v>
      </c>
      <c r="G254" s="2">
        <v>21.259166666666665</v>
      </c>
    </row>
    <row r="255" spans="1:7" ht="12.75">
      <c r="A255" s="1">
        <v>2006</v>
      </c>
      <c r="B255" s="1" t="s">
        <v>16</v>
      </c>
      <c r="C255" s="1">
        <v>21</v>
      </c>
      <c r="E255" s="2">
        <v>21.254392361111123</v>
      </c>
      <c r="F255" s="2">
        <v>21.36</v>
      </c>
      <c r="G255" s="2">
        <v>21.125</v>
      </c>
    </row>
    <row r="256" spans="1:7" ht="12.75">
      <c r="A256" s="1">
        <v>2006</v>
      </c>
      <c r="B256" s="1" t="s">
        <v>16</v>
      </c>
      <c r="C256" s="1">
        <v>22</v>
      </c>
      <c r="E256" s="2">
        <v>21.28794270833333</v>
      </c>
      <c r="F256" s="2">
        <v>21.356666666666666</v>
      </c>
      <c r="G256" s="2">
        <v>21.21</v>
      </c>
    </row>
    <row r="257" spans="1:7" ht="12.75">
      <c r="A257" s="1">
        <v>2006</v>
      </c>
      <c r="B257" s="1" t="s">
        <v>16</v>
      </c>
      <c r="C257" s="1">
        <v>23</v>
      </c>
      <c r="E257" s="2">
        <v>21.265798611111098</v>
      </c>
      <c r="F257" s="2">
        <v>21.4975</v>
      </c>
      <c r="G257" s="2">
        <v>21.095833333333335</v>
      </c>
    </row>
    <row r="258" spans="1:7" ht="12.75">
      <c r="A258" s="1">
        <v>2006</v>
      </c>
      <c r="B258" s="1" t="s">
        <v>16</v>
      </c>
      <c r="C258" s="1">
        <v>24</v>
      </c>
      <c r="E258" s="2">
        <v>21.464644097222237</v>
      </c>
      <c r="F258" s="2">
        <v>21.494166666666665</v>
      </c>
      <c r="G258" s="2">
        <v>21.40583333333333</v>
      </c>
    </row>
    <row r="259" spans="1:7" ht="12.75">
      <c r="A259" s="1">
        <v>2006</v>
      </c>
      <c r="B259" s="1" t="s">
        <v>16</v>
      </c>
      <c r="C259" s="1">
        <v>25</v>
      </c>
      <c r="E259" s="2">
        <v>21.47832465277779</v>
      </c>
      <c r="F259" s="2">
        <v>21.5725</v>
      </c>
      <c r="G259" s="2">
        <v>21.41583333333333</v>
      </c>
    </row>
    <row r="260" spans="1:7" ht="12.75">
      <c r="A260" s="1">
        <v>2006</v>
      </c>
      <c r="B260" s="1" t="s">
        <v>16</v>
      </c>
      <c r="C260" s="1">
        <v>26</v>
      </c>
      <c r="E260" s="2">
        <v>21.566163194444474</v>
      </c>
      <c r="F260" s="2">
        <v>21.598333333333333</v>
      </c>
      <c r="G260" s="2">
        <v>21.53666666666667</v>
      </c>
    </row>
    <row r="261" spans="1:7" ht="12.75">
      <c r="A261" s="1">
        <v>2006</v>
      </c>
      <c r="B261" s="1" t="s">
        <v>16</v>
      </c>
      <c r="C261" s="1">
        <v>27</v>
      </c>
      <c r="E261" s="2">
        <v>21.49424479166668</v>
      </c>
      <c r="F261" s="2">
        <v>21.549166666666668</v>
      </c>
      <c r="G261" s="2">
        <v>21.395833333333336</v>
      </c>
    </row>
    <row r="262" spans="1:7" ht="12.75">
      <c r="A262" s="1">
        <v>2006</v>
      </c>
      <c r="B262" s="1" t="s">
        <v>16</v>
      </c>
      <c r="C262" s="1">
        <v>28</v>
      </c>
      <c r="E262" s="2">
        <v>21.367751736111078</v>
      </c>
      <c r="F262" s="2">
        <v>21.6275</v>
      </c>
      <c r="G262" s="2">
        <v>21.21</v>
      </c>
    </row>
    <row r="263" spans="1:11" ht="12.75">
      <c r="A263" s="1">
        <v>2006</v>
      </c>
      <c r="B263" s="1" t="s">
        <v>16</v>
      </c>
      <c r="C263" s="1">
        <v>29</v>
      </c>
      <c r="E263" s="2">
        <v>21.553081597222224</v>
      </c>
      <c r="F263" s="2">
        <v>21.66</v>
      </c>
      <c r="G263" s="2">
        <v>21.428333333333335</v>
      </c>
      <c r="I263" s="4" t="s">
        <v>7</v>
      </c>
      <c r="K263" s="2">
        <f>AVERAGE(E235:E265)</f>
        <v>20.96054771505377</v>
      </c>
    </row>
    <row r="264" spans="1:11" ht="12.75">
      <c r="A264" s="1">
        <v>2006</v>
      </c>
      <c r="B264" s="1" t="s">
        <v>16</v>
      </c>
      <c r="C264" s="1">
        <v>30</v>
      </c>
      <c r="E264" s="2">
        <v>21.779513888888893</v>
      </c>
      <c r="F264" s="2">
        <v>22.62</v>
      </c>
      <c r="G264" s="2">
        <v>21.419166666666666</v>
      </c>
      <c r="I264" s="4" t="s">
        <v>8</v>
      </c>
      <c r="K264" s="2">
        <f>MAX(F235:F265)</f>
        <v>22.730833333333333</v>
      </c>
    </row>
    <row r="265" spans="1:11" ht="12.75">
      <c r="A265" s="1">
        <v>2006</v>
      </c>
      <c r="B265" s="1" t="s">
        <v>16</v>
      </c>
      <c r="C265" s="1">
        <v>31</v>
      </c>
      <c r="E265" s="2">
        <v>22.67762152777778</v>
      </c>
      <c r="F265" s="2">
        <v>22.730833333333333</v>
      </c>
      <c r="G265" s="2">
        <v>22.62</v>
      </c>
      <c r="I265" s="4" t="s">
        <v>9</v>
      </c>
      <c r="K265" s="2">
        <f>MIN(G235:G265)</f>
        <v>19.6375</v>
      </c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7" ht="12.75">
      <c r="A269" s="1">
        <v>2006</v>
      </c>
      <c r="B269" s="1" t="s">
        <v>17</v>
      </c>
      <c r="C269" s="1">
        <v>1</v>
      </c>
      <c r="E269" s="2">
        <v>22.73925347222225</v>
      </c>
      <c r="F269" s="2">
        <v>22.76</v>
      </c>
      <c r="G269" s="2">
        <v>22.695</v>
      </c>
    </row>
    <row r="270" spans="1:7" ht="12.75">
      <c r="A270" s="1">
        <v>2006</v>
      </c>
      <c r="B270" s="1" t="s">
        <v>17</v>
      </c>
      <c r="C270" s="1">
        <v>2</v>
      </c>
      <c r="E270" s="2">
        <v>22.773914930555584</v>
      </c>
      <c r="F270" s="2">
        <v>22.7925</v>
      </c>
      <c r="G270" s="2">
        <v>22.75</v>
      </c>
    </row>
    <row r="271" spans="1:7" ht="12.75">
      <c r="A271" s="1">
        <v>2006</v>
      </c>
      <c r="B271" s="1" t="s">
        <v>17</v>
      </c>
      <c r="C271" s="1">
        <v>3</v>
      </c>
      <c r="E271" s="2">
        <v>22.918958333333347</v>
      </c>
      <c r="F271" s="2">
        <v>23.1775</v>
      </c>
      <c r="G271" s="2">
        <v>22.76666666666667</v>
      </c>
    </row>
    <row r="272" spans="1:7" ht="12.75">
      <c r="A272" s="1">
        <v>2006</v>
      </c>
      <c r="B272" s="1" t="s">
        <v>17</v>
      </c>
      <c r="C272" s="1">
        <v>4</v>
      </c>
      <c r="E272" s="2">
        <v>23.066588541666672</v>
      </c>
      <c r="F272" s="2">
        <v>23.1675</v>
      </c>
      <c r="G272" s="2">
        <v>22.99833333333333</v>
      </c>
    </row>
    <row r="273" spans="1:7" ht="12.75">
      <c r="A273" s="1">
        <v>2006</v>
      </c>
      <c r="B273" s="1" t="s">
        <v>17</v>
      </c>
      <c r="C273" s="1">
        <v>5</v>
      </c>
      <c r="E273" s="2">
        <v>22.94705729166663</v>
      </c>
      <c r="F273" s="2">
        <v>22.99833333333333</v>
      </c>
      <c r="G273" s="2">
        <v>22.89666666666667</v>
      </c>
    </row>
    <row r="274" spans="1:7" ht="12.75">
      <c r="A274" s="1">
        <v>2006</v>
      </c>
      <c r="B274" s="1" t="s">
        <v>17</v>
      </c>
      <c r="C274" s="1">
        <v>6</v>
      </c>
      <c r="E274" s="2">
        <v>22.90326388888887</v>
      </c>
      <c r="F274" s="2">
        <v>22.9425</v>
      </c>
      <c r="G274" s="2">
        <v>22.851666666666667</v>
      </c>
    </row>
    <row r="275" spans="1:7" ht="12.75">
      <c r="A275" s="1">
        <v>2006</v>
      </c>
      <c r="B275" s="1" t="s">
        <v>17</v>
      </c>
      <c r="C275" s="1">
        <v>7</v>
      </c>
      <c r="E275" s="2">
        <v>22.879973958333355</v>
      </c>
      <c r="F275" s="2">
        <v>22.93</v>
      </c>
      <c r="G275" s="2">
        <v>22.818333333333335</v>
      </c>
    </row>
    <row r="276" spans="1:7" ht="12.75">
      <c r="A276" s="1">
        <v>2006</v>
      </c>
      <c r="B276" s="1" t="s">
        <v>17</v>
      </c>
      <c r="C276" s="1">
        <v>8</v>
      </c>
      <c r="E276" s="5">
        <v>22.773055555555562</v>
      </c>
      <c r="F276" s="5">
        <v>22.821666666666665</v>
      </c>
      <c r="G276" s="5">
        <v>22.698333333333334</v>
      </c>
    </row>
    <row r="277" spans="1:7" ht="12.75">
      <c r="A277" s="1">
        <v>2006</v>
      </c>
      <c r="B277" s="1" t="s">
        <v>17</v>
      </c>
      <c r="C277" s="1">
        <v>9</v>
      </c>
      <c r="E277" s="5">
        <v>22.679696180555563</v>
      </c>
      <c r="F277" s="5">
        <v>22.860833333333336</v>
      </c>
      <c r="G277" s="5">
        <v>22.528333333333332</v>
      </c>
    </row>
    <row r="278" spans="1:7" ht="12.75">
      <c r="A278" s="1">
        <v>2006</v>
      </c>
      <c r="B278" s="1" t="s">
        <v>17</v>
      </c>
      <c r="C278" s="1">
        <v>10</v>
      </c>
      <c r="E278" s="5">
        <v>22.774557291666678</v>
      </c>
      <c r="F278" s="5">
        <v>22.854166666666668</v>
      </c>
      <c r="G278" s="5">
        <v>22.681666666666665</v>
      </c>
    </row>
    <row r="279" spans="1:7" ht="12.75">
      <c r="A279" s="1">
        <v>2006</v>
      </c>
      <c r="B279" s="1" t="s">
        <v>17</v>
      </c>
      <c r="C279" s="1">
        <v>11</v>
      </c>
      <c r="E279" s="5">
        <v>22.638012152777783</v>
      </c>
      <c r="F279" s="5">
        <v>22.710833333333333</v>
      </c>
      <c r="G279" s="5">
        <v>22.5475</v>
      </c>
    </row>
    <row r="280" spans="1:7" ht="12.75">
      <c r="A280" s="1">
        <v>2006</v>
      </c>
      <c r="B280" s="1" t="s">
        <v>17</v>
      </c>
      <c r="C280" s="1">
        <v>12</v>
      </c>
      <c r="E280" s="5">
        <v>22.502065972222216</v>
      </c>
      <c r="F280" s="5">
        <v>22.59</v>
      </c>
      <c r="G280" s="5">
        <v>22.4075</v>
      </c>
    </row>
    <row r="281" spans="1:7" ht="12.75">
      <c r="A281" s="1">
        <v>2006</v>
      </c>
      <c r="B281" s="1" t="s">
        <v>17</v>
      </c>
      <c r="C281" s="1">
        <v>13</v>
      </c>
      <c r="E281" s="5">
        <v>22.310642361111125</v>
      </c>
      <c r="F281" s="5">
        <v>22.410833333333333</v>
      </c>
      <c r="G281" s="5">
        <v>22.201666666666664</v>
      </c>
    </row>
    <row r="282" spans="1:7" ht="12.75">
      <c r="A282" s="1">
        <v>2006</v>
      </c>
      <c r="B282" s="1" t="s">
        <v>17</v>
      </c>
      <c r="C282" s="1">
        <v>14</v>
      </c>
      <c r="E282" s="5">
        <v>22.128324652777753</v>
      </c>
      <c r="F282" s="5">
        <v>22.215</v>
      </c>
      <c r="G282" s="5">
        <v>22.048333333333336</v>
      </c>
    </row>
    <row r="283" spans="1:7" ht="12.75">
      <c r="A283" s="1">
        <v>2006</v>
      </c>
      <c r="B283" s="1" t="s">
        <v>17</v>
      </c>
      <c r="C283" s="1">
        <v>15</v>
      </c>
      <c r="E283" s="5">
        <v>21.963003472222223</v>
      </c>
      <c r="F283" s="5">
        <v>22.051666666666666</v>
      </c>
      <c r="G283" s="5">
        <v>21.8725</v>
      </c>
    </row>
    <row r="284" spans="1:7" ht="12.75">
      <c r="A284" s="1">
        <v>2006</v>
      </c>
      <c r="B284" s="1" t="s">
        <v>17</v>
      </c>
      <c r="C284" s="1">
        <v>16</v>
      </c>
      <c r="E284" s="5">
        <v>21.840086805555536</v>
      </c>
      <c r="F284" s="5">
        <v>22.0975</v>
      </c>
      <c r="G284" s="5">
        <v>21.666666666666668</v>
      </c>
    </row>
    <row r="285" spans="1:7" ht="12.75">
      <c r="A285" s="1">
        <v>2006</v>
      </c>
      <c r="B285" s="1" t="s">
        <v>17</v>
      </c>
      <c r="C285" s="1">
        <v>17</v>
      </c>
      <c r="E285" s="5">
        <v>22.04197916666669</v>
      </c>
      <c r="F285" s="5">
        <v>22.1075</v>
      </c>
      <c r="G285" s="5">
        <v>21.92166666666667</v>
      </c>
    </row>
    <row r="286" spans="1:7" ht="12.75">
      <c r="A286" s="1">
        <v>2006</v>
      </c>
      <c r="B286" s="1" t="s">
        <v>17</v>
      </c>
      <c r="C286" s="1">
        <v>18</v>
      </c>
      <c r="E286" s="5">
        <v>22.047482638888905</v>
      </c>
      <c r="F286" s="5">
        <v>22.104166666666668</v>
      </c>
      <c r="G286" s="5">
        <v>21.973333333333333</v>
      </c>
    </row>
    <row r="287" spans="1:7" ht="12.75">
      <c r="A287" s="1">
        <v>2006</v>
      </c>
      <c r="B287" s="1" t="s">
        <v>17</v>
      </c>
      <c r="C287" s="1">
        <v>19</v>
      </c>
      <c r="E287" s="5">
        <v>21.990164930555576</v>
      </c>
      <c r="F287" s="5">
        <v>22.13</v>
      </c>
      <c r="G287" s="5">
        <v>21.9375</v>
      </c>
    </row>
    <row r="288" spans="1:7" ht="12.75">
      <c r="A288" s="1">
        <v>2006</v>
      </c>
      <c r="B288" s="1" t="s">
        <v>17</v>
      </c>
      <c r="C288" s="1">
        <v>20</v>
      </c>
      <c r="E288" s="5">
        <v>22.293680555555564</v>
      </c>
      <c r="F288" s="5">
        <v>22.345833333333335</v>
      </c>
      <c r="G288" s="5">
        <v>22.14666666666667</v>
      </c>
    </row>
    <row r="289" spans="1:7" ht="12.75">
      <c r="A289" s="1">
        <v>2006</v>
      </c>
      <c r="B289" s="1" t="s">
        <v>17</v>
      </c>
      <c r="C289" s="1">
        <v>21</v>
      </c>
      <c r="E289" s="5">
        <v>22.33939236111112</v>
      </c>
      <c r="F289" s="5">
        <v>22.375</v>
      </c>
      <c r="G289" s="5">
        <v>22.303333333333335</v>
      </c>
    </row>
    <row r="290" spans="1:7" ht="12.75">
      <c r="A290" s="1">
        <v>2006</v>
      </c>
      <c r="B290" s="1" t="s">
        <v>17</v>
      </c>
      <c r="C290" s="1">
        <v>22</v>
      </c>
      <c r="E290" s="5">
        <v>22.27958333333334</v>
      </c>
      <c r="F290" s="5">
        <v>22.315833333333334</v>
      </c>
      <c r="G290" s="5">
        <v>22.221666666666668</v>
      </c>
    </row>
    <row r="291" spans="1:7" ht="12.75">
      <c r="A291" s="1">
        <v>2006</v>
      </c>
      <c r="B291" s="1" t="s">
        <v>17</v>
      </c>
      <c r="C291" s="1">
        <v>23</v>
      </c>
      <c r="E291" s="5">
        <v>22.149097222222192</v>
      </c>
      <c r="F291" s="5">
        <v>22.225</v>
      </c>
      <c r="G291" s="5">
        <v>22.048333333333336</v>
      </c>
    </row>
    <row r="292" spans="1:7" ht="12.75">
      <c r="A292" s="1">
        <v>2006</v>
      </c>
      <c r="B292" s="1" t="s">
        <v>17</v>
      </c>
      <c r="C292" s="1">
        <v>24</v>
      </c>
      <c r="E292" s="5">
        <v>21.97296875</v>
      </c>
      <c r="F292" s="5">
        <v>22.058333333333334</v>
      </c>
      <c r="G292" s="5">
        <v>21.875833333333336</v>
      </c>
    </row>
    <row r="293" spans="1:7" ht="12.75">
      <c r="A293" s="1">
        <v>2006</v>
      </c>
      <c r="B293" s="1" t="s">
        <v>17</v>
      </c>
      <c r="C293" s="1">
        <v>25</v>
      </c>
      <c r="E293" s="5">
        <v>21.7828645833333</v>
      </c>
      <c r="F293" s="5">
        <v>21.879166666666666</v>
      </c>
      <c r="G293" s="5">
        <v>21.683333333333334</v>
      </c>
    </row>
    <row r="294" spans="1:7" ht="12.75">
      <c r="A294" s="1">
        <v>2006</v>
      </c>
      <c r="B294" s="1" t="s">
        <v>17</v>
      </c>
      <c r="C294" s="1">
        <v>26</v>
      </c>
      <c r="E294" s="5">
        <v>21.60073784722224</v>
      </c>
      <c r="F294" s="5">
        <v>21.683333333333334</v>
      </c>
      <c r="G294" s="5">
        <v>21.504166666666666</v>
      </c>
    </row>
    <row r="295" spans="1:7" ht="12.75">
      <c r="A295" s="1">
        <v>2006</v>
      </c>
      <c r="B295" s="1" t="s">
        <v>17</v>
      </c>
      <c r="C295" s="1">
        <v>27</v>
      </c>
      <c r="E295" s="5">
        <v>21.436875</v>
      </c>
      <c r="F295" s="5">
        <v>21.51</v>
      </c>
      <c r="G295" s="5">
        <v>21.34416666666667</v>
      </c>
    </row>
    <row r="296" spans="1:11" ht="12.75">
      <c r="A296" s="1">
        <v>2006</v>
      </c>
      <c r="B296" s="1" t="s">
        <v>17</v>
      </c>
      <c r="C296" s="1">
        <v>28</v>
      </c>
      <c r="E296" s="5">
        <v>21.28222222222222</v>
      </c>
      <c r="F296" s="5">
        <v>21.350833333333334</v>
      </c>
      <c r="G296" s="5">
        <v>21.206666666666667</v>
      </c>
      <c r="I296" s="4" t="s">
        <v>7</v>
      </c>
      <c r="K296" s="2">
        <f>AVERAGE(E269:E298)</f>
        <v>22.240869502314812</v>
      </c>
    </row>
    <row r="297" spans="1:11" ht="12.75">
      <c r="A297" s="1">
        <v>2006</v>
      </c>
      <c r="B297" s="1" t="s">
        <v>17</v>
      </c>
      <c r="C297" s="1">
        <v>29</v>
      </c>
      <c r="E297" s="5">
        <v>21.15942708333335</v>
      </c>
      <c r="F297" s="5">
        <v>21.206666666666667</v>
      </c>
      <c r="G297" s="5">
        <v>21.0825</v>
      </c>
      <c r="I297" s="4" t="s">
        <v>8</v>
      </c>
      <c r="K297" s="2">
        <f>MAX(F269:F298)</f>
        <v>23.1775</v>
      </c>
    </row>
    <row r="298" spans="1:11" ht="12.75">
      <c r="A298" s="1">
        <v>2006</v>
      </c>
      <c r="B298" s="1" t="s">
        <v>17</v>
      </c>
      <c r="C298" s="1">
        <v>30</v>
      </c>
      <c r="E298" s="5">
        <v>21.011154513888865</v>
      </c>
      <c r="F298" s="5">
        <v>21.1025</v>
      </c>
      <c r="G298" s="5">
        <v>20.903333333333332</v>
      </c>
      <c r="I298" s="4" t="s">
        <v>9</v>
      </c>
      <c r="K298" s="2">
        <f>MIN(G269:G298)</f>
        <v>20.903333333333332</v>
      </c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7" ht="12.75">
      <c r="A302" s="1">
        <v>2006</v>
      </c>
      <c r="B302" s="1" t="s">
        <v>18</v>
      </c>
      <c r="C302" s="1">
        <v>1</v>
      </c>
      <c r="E302" s="5">
        <v>20.769539930555574</v>
      </c>
      <c r="F302" s="5">
        <v>20.874166666666664</v>
      </c>
      <c r="G302" s="5">
        <v>20.658333333333335</v>
      </c>
    </row>
    <row r="303" spans="1:7" ht="12.75">
      <c r="A303" s="1">
        <v>2006</v>
      </c>
      <c r="B303" s="1" t="s">
        <v>18</v>
      </c>
      <c r="C303" s="1">
        <v>2</v>
      </c>
      <c r="E303" s="5">
        <v>20.58734375</v>
      </c>
      <c r="F303" s="5">
        <v>20.665</v>
      </c>
      <c r="G303" s="5">
        <v>20.49833333333333</v>
      </c>
    </row>
    <row r="304" spans="1:7" ht="12.75">
      <c r="A304" s="1">
        <v>2006</v>
      </c>
      <c r="B304" s="1" t="s">
        <v>18</v>
      </c>
      <c r="C304" s="1">
        <v>3</v>
      </c>
      <c r="E304" s="5">
        <v>20.425720486111135</v>
      </c>
      <c r="F304" s="5">
        <v>20.49833333333333</v>
      </c>
      <c r="G304" s="5">
        <v>20.339166666666667</v>
      </c>
    </row>
    <row r="305" spans="1:7" ht="12.75">
      <c r="A305" s="1">
        <v>2006</v>
      </c>
      <c r="B305" s="1" t="s">
        <v>18</v>
      </c>
      <c r="C305" s="1">
        <v>4</v>
      </c>
      <c r="E305" s="5">
        <v>20.27157986111111</v>
      </c>
      <c r="F305" s="5">
        <v>20.3425</v>
      </c>
      <c r="G305" s="5">
        <v>20.18916666666667</v>
      </c>
    </row>
    <row r="306" spans="1:7" ht="12.75">
      <c r="A306" s="1">
        <v>2006</v>
      </c>
      <c r="B306" s="1" t="s">
        <v>18</v>
      </c>
      <c r="C306" s="1">
        <v>5</v>
      </c>
      <c r="E306" s="5">
        <v>20.130494791666617</v>
      </c>
      <c r="F306" s="5">
        <v>20.18916666666667</v>
      </c>
      <c r="G306" s="5">
        <v>20.041666666666668</v>
      </c>
    </row>
    <row r="307" spans="1:7" ht="12.75">
      <c r="A307" s="1">
        <v>2006</v>
      </c>
      <c r="B307" s="1" t="s">
        <v>18</v>
      </c>
      <c r="C307" s="1">
        <v>6</v>
      </c>
      <c r="E307" s="5">
        <v>19.994270833333363</v>
      </c>
      <c r="F307" s="5">
        <v>20.058333333333334</v>
      </c>
      <c r="G307" s="5">
        <v>19.895</v>
      </c>
    </row>
    <row r="308" spans="1:7" ht="12.75">
      <c r="A308" s="1">
        <v>2006</v>
      </c>
      <c r="B308" s="1" t="s">
        <v>18</v>
      </c>
      <c r="C308" s="1">
        <v>7</v>
      </c>
      <c r="E308" s="5">
        <v>19.86836805555556</v>
      </c>
      <c r="F308" s="5">
        <v>19.930833333333336</v>
      </c>
      <c r="G308" s="5">
        <v>19.7675</v>
      </c>
    </row>
    <row r="309" spans="1:7" ht="12.75">
      <c r="A309" s="1">
        <v>2006</v>
      </c>
      <c r="B309" s="1" t="s">
        <v>18</v>
      </c>
      <c r="C309" s="1">
        <v>8</v>
      </c>
      <c r="E309" s="5">
        <v>19.748489583333292</v>
      </c>
      <c r="F309" s="5">
        <v>19.804166666666667</v>
      </c>
      <c r="G309" s="5">
        <v>19.663333333333334</v>
      </c>
    </row>
    <row r="310" spans="1:7" ht="12.75">
      <c r="A310" s="1">
        <v>2006</v>
      </c>
      <c r="B310" s="1" t="s">
        <v>18</v>
      </c>
      <c r="C310" s="1">
        <v>9</v>
      </c>
      <c r="E310" s="5">
        <v>19.63514756944448</v>
      </c>
      <c r="F310" s="5">
        <v>19.68916666666667</v>
      </c>
      <c r="G310" s="5">
        <v>19.545833333333334</v>
      </c>
    </row>
    <row r="311" spans="1:7" ht="12.75">
      <c r="A311" s="1">
        <v>2006</v>
      </c>
      <c r="B311" s="1" t="s">
        <v>18</v>
      </c>
      <c r="C311" s="1">
        <v>10</v>
      </c>
      <c r="E311" s="5">
        <v>19.513446180555555</v>
      </c>
      <c r="F311" s="5">
        <v>19.575</v>
      </c>
      <c r="G311" s="5">
        <v>19.409166666666668</v>
      </c>
    </row>
    <row r="312" spans="1:7" ht="12.75">
      <c r="A312" s="1">
        <v>2006</v>
      </c>
      <c r="B312" s="1" t="s">
        <v>18</v>
      </c>
      <c r="C312" s="1">
        <v>11</v>
      </c>
      <c r="E312" s="2">
        <v>19.409609375</v>
      </c>
      <c r="F312" s="2">
        <v>19.458333333333332</v>
      </c>
      <c r="G312" s="2">
        <v>19.334166666666665</v>
      </c>
    </row>
    <row r="313" spans="1:7" ht="12.75">
      <c r="A313" s="1">
        <v>2006</v>
      </c>
      <c r="B313" s="1" t="s">
        <v>18</v>
      </c>
      <c r="C313" s="1">
        <v>12</v>
      </c>
      <c r="E313" s="2">
        <v>19.31203125</v>
      </c>
      <c r="F313" s="2">
        <v>19.37</v>
      </c>
      <c r="G313" s="2">
        <v>19.2425</v>
      </c>
    </row>
    <row r="314" spans="1:7" ht="12.75">
      <c r="A314" s="1">
        <v>2006</v>
      </c>
      <c r="B314" s="1" t="s">
        <v>18</v>
      </c>
      <c r="C314" s="1">
        <v>13</v>
      </c>
      <c r="E314" s="2">
        <v>19.207890625</v>
      </c>
      <c r="F314" s="2">
        <v>19.268333333333334</v>
      </c>
      <c r="G314" s="2">
        <v>19.121666666666666</v>
      </c>
    </row>
    <row r="315" spans="1:7" ht="12.75">
      <c r="A315" s="1">
        <v>2006</v>
      </c>
      <c r="B315" s="1" t="s">
        <v>18</v>
      </c>
      <c r="C315" s="1">
        <v>14</v>
      </c>
      <c r="E315" s="2">
        <v>19.104175347222235</v>
      </c>
      <c r="F315" s="2">
        <v>19.154166666666665</v>
      </c>
      <c r="G315" s="2">
        <v>19.030833333333334</v>
      </c>
    </row>
    <row r="316" spans="1:7" ht="12.75">
      <c r="A316" s="1">
        <v>2006</v>
      </c>
      <c r="B316" s="1" t="s">
        <v>18</v>
      </c>
      <c r="C316" s="1">
        <v>15</v>
      </c>
      <c r="E316" s="2">
        <v>19.007326388888874</v>
      </c>
      <c r="F316" s="2">
        <v>19.066666666666666</v>
      </c>
      <c r="G316" s="2">
        <v>18.93583333333333</v>
      </c>
    </row>
    <row r="317" spans="1:7" ht="12.75">
      <c r="A317" s="1">
        <v>2006</v>
      </c>
      <c r="B317" s="1" t="s">
        <v>18</v>
      </c>
      <c r="C317" s="1">
        <v>16</v>
      </c>
      <c r="E317" s="2">
        <v>18.919635416666623</v>
      </c>
      <c r="F317" s="2">
        <v>18.975</v>
      </c>
      <c r="G317" s="2">
        <v>18.854166666666668</v>
      </c>
    </row>
    <row r="318" spans="1:7" ht="12.75">
      <c r="A318" s="1">
        <v>2006</v>
      </c>
      <c r="B318" s="1" t="s">
        <v>18</v>
      </c>
      <c r="C318" s="1">
        <v>17</v>
      </c>
      <c r="E318" s="2">
        <v>18.856467013888885</v>
      </c>
      <c r="F318" s="2">
        <v>18.91</v>
      </c>
      <c r="G318" s="2">
        <v>18.795833333333334</v>
      </c>
    </row>
    <row r="319" spans="1:7" ht="12.75">
      <c r="A319" s="1">
        <v>2006</v>
      </c>
      <c r="B319" s="1" t="s">
        <v>18</v>
      </c>
      <c r="C319" s="1">
        <v>18</v>
      </c>
      <c r="E319" s="2">
        <v>18.797335069444475</v>
      </c>
      <c r="F319" s="2">
        <v>18.8675</v>
      </c>
      <c r="G319" s="2">
        <v>18.724166666666665</v>
      </c>
    </row>
    <row r="320" spans="1:7" ht="12.75">
      <c r="A320" s="1">
        <v>2006</v>
      </c>
      <c r="B320" s="1" t="s">
        <v>18</v>
      </c>
      <c r="C320" s="1">
        <v>19</v>
      </c>
      <c r="E320" s="2">
        <v>18.755</v>
      </c>
      <c r="F320" s="2">
        <v>18.811666666666667</v>
      </c>
      <c r="G320" s="2">
        <v>18.694166666666668</v>
      </c>
    </row>
    <row r="321" spans="1:7" ht="12.75">
      <c r="A321" s="1">
        <v>2006</v>
      </c>
      <c r="B321" s="1" t="s">
        <v>18</v>
      </c>
      <c r="C321" s="1">
        <v>20</v>
      </c>
      <c r="E321" s="2">
        <v>18.714201388888902</v>
      </c>
      <c r="F321" s="2">
        <v>18.763333333333332</v>
      </c>
      <c r="G321" s="2">
        <v>18.665</v>
      </c>
    </row>
    <row r="322" spans="1:7" ht="12.75">
      <c r="A322" s="1">
        <v>2006</v>
      </c>
      <c r="B322" s="1" t="s">
        <v>18</v>
      </c>
      <c r="C322" s="1">
        <v>21</v>
      </c>
      <c r="E322" s="2">
        <v>18.665746527777788</v>
      </c>
      <c r="F322" s="2">
        <v>18.73</v>
      </c>
      <c r="G322" s="2">
        <v>18.596666666666668</v>
      </c>
    </row>
    <row r="323" spans="1:7" ht="12.75">
      <c r="A323" s="1">
        <v>2006</v>
      </c>
      <c r="B323" s="1" t="s">
        <v>18</v>
      </c>
      <c r="C323" s="1">
        <v>22</v>
      </c>
      <c r="E323" s="2">
        <v>18.616848958333332</v>
      </c>
      <c r="F323" s="2">
        <v>18.675</v>
      </c>
      <c r="G323" s="2">
        <v>18.56083333333333</v>
      </c>
    </row>
    <row r="324" spans="1:7" ht="12.75">
      <c r="A324" s="1">
        <v>2006</v>
      </c>
      <c r="B324" s="1" t="s">
        <v>18</v>
      </c>
      <c r="C324" s="1">
        <v>23</v>
      </c>
      <c r="E324" s="2">
        <v>18.575998263888867</v>
      </c>
      <c r="F324" s="2">
        <v>18.635833333333334</v>
      </c>
      <c r="G324" s="2">
        <v>18.50166666666667</v>
      </c>
    </row>
    <row r="325" spans="1:7" ht="12.75">
      <c r="A325" s="1">
        <v>2006</v>
      </c>
      <c r="B325" s="1" t="s">
        <v>18</v>
      </c>
      <c r="C325" s="1">
        <v>24</v>
      </c>
      <c r="E325" s="2">
        <v>18.511267361111077</v>
      </c>
      <c r="F325" s="2">
        <v>18.58</v>
      </c>
      <c r="G325" s="2">
        <v>18.436666666666667</v>
      </c>
    </row>
    <row r="326" spans="1:7" ht="12.75">
      <c r="A326" s="1">
        <v>2006</v>
      </c>
      <c r="B326" s="1" t="s">
        <v>18</v>
      </c>
      <c r="C326" s="1">
        <v>25</v>
      </c>
      <c r="E326" s="2">
        <v>18.482135416666658</v>
      </c>
      <c r="F326" s="2">
        <v>18.573333333333334</v>
      </c>
      <c r="G326" s="2">
        <v>18.3875</v>
      </c>
    </row>
    <row r="327" spans="1:7" ht="12.75">
      <c r="A327" s="1">
        <v>2006</v>
      </c>
      <c r="B327" s="1" t="s">
        <v>18</v>
      </c>
      <c r="C327" s="1">
        <v>26</v>
      </c>
      <c r="E327" s="2">
        <v>18.460789930555563</v>
      </c>
      <c r="F327" s="2">
        <v>18.528333333333332</v>
      </c>
      <c r="G327" s="2">
        <v>18.3875</v>
      </c>
    </row>
    <row r="328" spans="1:7" ht="12.75">
      <c r="A328" s="1">
        <v>2006</v>
      </c>
      <c r="B328" s="1" t="s">
        <v>18</v>
      </c>
      <c r="C328" s="1">
        <v>27</v>
      </c>
      <c r="E328" s="2">
        <v>18.44415798611111</v>
      </c>
      <c r="F328" s="2">
        <v>18.49833333333333</v>
      </c>
      <c r="G328" s="2">
        <v>18.404166666666665</v>
      </c>
    </row>
    <row r="329" spans="1:7" ht="12.75">
      <c r="A329" s="1">
        <v>2006</v>
      </c>
      <c r="B329" s="1" t="s">
        <v>18</v>
      </c>
      <c r="C329" s="1">
        <v>28</v>
      </c>
      <c r="E329" s="2">
        <v>18.51633680555553</v>
      </c>
      <c r="F329" s="2">
        <v>18.576666666666668</v>
      </c>
      <c r="G329" s="2">
        <v>18.44</v>
      </c>
    </row>
    <row r="330" spans="1:11" ht="12.75">
      <c r="A330" s="1">
        <v>2006</v>
      </c>
      <c r="B330" s="1" t="s">
        <v>18</v>
      </c>
      <c r="C330" s="1">
        <v>29</v>
      </c>
      <c r="E330" s="2">
        <v>18.561545138888864</v>
      </c>
      <c r="F330" s="2">
        <v>18.615833333333335</v>
      </c>
      <c r="G330" s="2">
        <v>18.489166666666666</v>
      </c>
      <c r="I330" s="4" t="s">
        <v>7</v>
      </c>
      <c r="K330" s="2">
        <f>AVERAGE(E302:E332)</f>
        <v>19.190922939068095</v>
      </c>
    </row>
    <row r="331" spans="1:11" ht="12.75">
      <c r="A331" s="1">
        <v>2006</v>
      </c>
      <c r="B331" s="1" t="s">
        <v>18</v>
      </c>
      <c r="C331" s="1">
        <v>30</v>
      </c>
      <c r="E331" s="2">
        <v>18.538428819444412</v>
      </c>
      <c r="F331" s="2">
        <v>18.59</v>
      </c>
      <c r="G331" s="2">
        <v>18.469166666666666</v>
      </c>
      <c r="I331" s="4" t="s">
        <v>8</v>
      </c>
      <c r="K331" s="2">
        <f>MAX(F302:F332)</f>
        <v>20.874166666666664</v>
      </c>
    </row>
    <row r="332" spans="1:11" ht="12.75">
      <c r="A332" s="1">
        <v>2006</v>
      </c>
      <c r="B332" s="1" t="s">
        <v>18</v>
      </c>
      <c r="C332" s="1">
        <v>31</v>
      </c>
      <c r="E332" s="2">
        <v>18.51728298611107</v>
      </c>
      <c r="F332" s="2">
        <v>18.56416666666667</v>
      </c>
      <c r="G332" s="2">
        <v>18.469166666666666</v>
      </c>
      <c r="I332" s="4" t="s">
        <v>9</v>
      </c>
      <c r="K332" s="2">
        <f>MIN(G302:G332)</f>
        <v>18.3875</v>
      </c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7" ht="12.75">
      <c r="A336" s="1">
        <v>2006</v>
      </c>
      <c r="B336" s="1" t="s">
        <v>19</v>
      </c>
      <c r="C336" s="1">
        <v>1</v>
      </c>
      <c r="E336" s="2">
        <v>18.488368055555537</v>
      </c>
      <c r="F336" s="2">
        <v>18.534166666666668</v>
      </c>
      <c r="G336" s="2">
        <v>18.44</v>
      </c>
    </row>
    <row r="337" spans="1:7" ht="12.75">
      <c r="A337" s="1">
        <v>2006</v>
      </c>
      <c r="B337" s="1" t="s">
        <v>19</v>
      </c>
      <c r="C337" s="1">
        <v>2</v>
      </c>
      <c r="E337" s="2">
        <v>18.478689236111084</v>
      </c>
      <c r="F337" s="2">
        <v>18.521666666666665</v>
      </c>
      <c r="G337" s="2">
        <v>18.453333333333333</v>
      </c>
    </row>
    <row r="338" spans="1:7" ht="12.75">
      <c r="A338" s="1">
        <v>2006</v>
      </c>
      <c r="B338" s="1" t="s">
        <v>19</v>
      </c>
      <c r="C338" s="1">
        <v>3</v>
      </c>
      <c r="E338" s="2">
        <v>18.48326388888889</v>
      </c>
      <c r="F338" s="2">
        <v>18.531666666666666</v>
      </c>
      <c r="G338" s="2">
        <v>18.44666666666667</v>
      </c>
    </row>
    <row r="339" spans="1:7" ht="12.75">
      <c r="A339" s="1">
        <v>2006</v>
      </c>
      <c r="B339" s="1" t="s">
        <v>19</v>
      </c>
      <c r="C339" s="1">
        <v>4</v>
      </c>
      <c r="E339" s="2">
        <v>18.463515625</v>
      </c>
      <c r="F339" s="2">
        <v>18.508333333333333</v>
      </c>
      <c r="G339" s="2">
        <v>18.410833333333333</v>
      </c>
    </row>
    <row r="340" spans="1:7" ht="12.75">
      <c r="A340" s="1">
        <v>2006</v>
      </c>
      <c r="B340" s="1" t="s">
        <v>19</v>
      </c>
      <c r="C340" s="1">
        <v>5</v>
      </c>
      <c r="E340" s="2">
        <v>18.439201388888918</v>
      </c>
      <c r="F340" s="2">
        <v>18.4925</v>
      </c>
      <c r="G340" s="2">
        <v>18.3875</v>
      </c>
    </row>
    <row r="341" spans="1:7" ht="12.75">
      <c r="A341" s="1">
        <v>2006</v>
      </c>
      <c r="B341" s="1" t="s">
        <v>19</v>
      </c>
      <c r="C341" s="1">
        <v>6</v>
      </c>
      <c r="E341" s="2">
        <v>18.406848958333367</v>
      </c>
      <c r="F341" s="2">
        <v>18.465833333333332</v>
      </c>
      <c r="G341" s="2">
        <v>18.355</v>
      </c>
    </row>
    <row r="342" spans="1:7" ht="12.75">
      <c r="A342" s="1">
        <v>2006</v>
      </c>
      <c r="B342" s="1" t="s">
        <v>19</v>
      </c>
      <c r="C342" s="1">
        <v>7</v>
      </c>
      <c r="E342" s="2">
        <v>18.400355902777786</v>
      </c>
      <c r="F342" s="2">
        <v>18.44</v>
      </c>
      <c r="G342" s="2">
        <v>18.358333333333334</v>
      </c>
    </row>
    <row r="343" spans="1:7" ht="12.75">
      <c r="A343" s="1">
        <v>2006</v>
      </c>
      <c r="B343" s="1" t="s">
        <v>19</v>
      </c>
      <c r="C343" s="1">
        <v>8</v>
      </c>
      <c r="E343" s="2">
        <v>18.361805555555577</v>
      </c>
      <c r="F343" s="2">
        <v>18.414166666666667</v>
      </c>
      <c r="G343" s="2">
        <v>18.27</v>
      </c>
    </row>
    <row r="344" spans="1:7" ht="12.75">
      <c r="A344" s="1">
        <v>2006</v>
      </c>
      <c r="B344" s="1" t="s">
        <v>19</v>
      </c>
      <c r="C344" s="1">
        <v>9</v>
      </c>
      <c r="E344" s="2">
        <v>18.34517361111113</v>
      </c>
      <c r="F344" s="2">
        <v>18.4075</v>
      </c>
      <c r="G344" s="2">
        <v>18.273333333333333</v>
      </c>
    </row>
    <row r="345" spans="1:7" ht="12.75">
      <c r="A345" s="1">
        <v>2006</v>
      </c>
      <c r="B345" s="1" t="s">
        <v>19</v>
      </c>
      <c r="C345" s="1">
        <v>10</v>
      </c>
      <c r="E345" s="2">
        <v>18.325755208333344</v>
      </c>
      <c r="F345" s="2">
        <v>18.390833333333333</v>
      </c>
      <c r="G345" s="2">
        <v>18.2575</v>
      </c>
    </row>
    <row r="346" spans="1:7" ht="12.75">
      <c r="A346" s="1">
        <v>2006</v>
      </c>
      <c r="B346" s="1" t="s">
        <v>19</v>
      </c>
      <c r="C346" s="1">
        <v>11</v>
      </c>
      <c r="E346" s="2">
        <v>18.30566840277779</v>
      </c>
      <c r="F346" s="2">
        <v>18.375</v>
      </c>
      <c r="G346" s="2">
        <v>18.221666666666668</v>
      </c>
    </row>
    <row r="347" spans="1:7" ht="12.75">
      <c r="A347" s="1">
        <v>2006</v>
      </c>
      <c r="B347" s="1" t="s">
        <v>19</v>
      </c>
      <c r="C347" s="1">
        <v>12</v>
      </c>
      <c r="E347" s="2">
        <v>18.278880208333344</v>
      </c>
      <c r="F347" s="2">
        <v>18.345</v>
      </c>
      <c r="G347" s="2">
        <v>18.211666666666666</v>
      </c>
    </row>
    <row r="348" spans="1:7" ht="12.75">
      <c r="A348" s="1">
        <v>2006</v>
      </c>
      <c r="B348" s="1" t="s">
        <v>19</v>
      </c>
      <c r="C348" s="1">
        <v>13</v>
      </c>
      <c r="E348" s="2">
        <v>18.24662326388889</v>
      </c>
      <c r="F348" s="2">
        <v>18.305833333333336</v>
      </c>
      <c r="G348" s="2">
        <v>18.179166666666667</v>
      </c>
    </row>
    <row r="349" spans="1:7" ht="12.75">
      <c r="A349" s="1">
        <v>2006</v>
      </c>
      <c r="B349" s="1" t="s">
        <v>19</v>
      </c>
      <c r="C349" s="1">
        <v>14</v>
      </c>
      <c r="E349" s="2">
        <v>18.213897569444438</v>
      </c>
      <c r="F349" s="2">
        <v>18.3225</v>
      </c>
      <c r="G349" s="2">
        <v>18.12333333333333</v>
      </c>
    </row>
    <row r="350" spans="1:7" ht="12.75">
      <c r="A350" s="1">
        <v>2006</v>
      </c>
      <c r="B350" s="1" t="s">
        <v>19</v>
      </c>
      <c r="C350" s="1">
        <v>15</v>
      </c>
      <c r="E350" s="2">
        <v>18.215807291666668</v>
      </c>
      <c r="F350" s="2">
        <v>18.276666666666667</v>
      </c>
      <c r="G350" s="2">
        <v>18.1525</v>
      </c>
    </row>
    <row r="351" spans="1:7" ht="12.75">
      <c r="A351" s="1">
        <v>2006</v>
      </c>
      <c r="B351" s="1" t="s">
        <v>19</v>
      </c>
      <c r="C351" s="1">
        <v>16</v>
      </c>
      <c r="E351" s="2">
        <v>18.291241319444467</v>
      </c>
      <c r="F351" s="2">
        <v>18.38416666666667</v>
      </c>
      <c r="G351" s="2">
        <v>18.198333333333334</v>
      </c>
    </row>
    <row r="352" spans="1:7" ht="12.75">
      <c r="A352" s="1">
        <v>2006</v>
      </c>
      <c r="B352" s="1" t="s">
        <v>19</v>
      </c>
      <c r="C352" s="1">
        <v>17</v>
      </c>
      <c r="E352" s="2">
        <v>18.3353559027778</v>
      </c>
      <c r="F352" s="2">
        <v>18.361666666666668</v>
      </c>
      <c r="G352" s="2">
        <v>18.283333333333335</v>
      </c>
    </row>
    <row r="353" spans="1:7" ht="12.75">
      <c r="A353" s="1">
        <v>2006</v>
      </c>
      <c r="B353" s="1" t="s">
        <v>19</v>
      </c>
      <c r="C353" s="1">
        <v>18</v>
      </c>
      <c r="E353" s="2">
        <v>18.39650173611115</v>
      </c>
      <c r="F353" s="2">
        <v>18.459166666666665</v>
      </c>
      <c r="G353" s="2">
        <v>18.3025</v>
      </c>
    </row>
    <row r="354" spans="1:7" ht="12.75">
      <c r="A354" s="1">
        <v>2006</v>
      </c>
      <c r="B354" s="1" t="s">
        <v>19</v>
      </c>
      <c r="C354" s="1">
        <v>19</v>
      </c>
      <c r="E354" s="2">
        <v>18.39200520833337</v>
      </c>
      <c r="F354" s="2">
        <v>18.485833333333336</v>
      </c>
      <c r="G354" s="2">
        <v>18.29</v>
      </c>
    </row>
    <row r="355" spans="1:7" ht="12.75">
      <c r="A355" s="1">
        <v>2006</v>
      </c>
      <c r="B355" s="1" t="s">
        <v>19</v>
      </c>
      <c r="C355" s="1">
        <v>20</v>
      </c>
      <c r="E355" s="2">
        <v>18.358211805555577</v>
      </c>
      <c r="F355" s="2">
        <v>18.410833333333333</v>
      </c>
      <c r="G355" s="2">
        <v>18.296666666666667</v>
      </c>
    </row>
    <row r="356" spans="1:7" ht="12.75">
      <c r="A356" s="1">
        <v>2006</v>
      </c>
      <c r="B356" s="1" t="s">
        <v>19</v>
      </c>
      <c r="C356" s="1">
        <v>21</v>
      </c>
      <c r="E356" s="2">
        <v>18.299861111111124</v>
      </c>
      <c r="F356" s="2">
        <v>18.375</v>
      </c>
      <c r="G356" s="2">
        <v>18.195</v>
      </c>
    </row>
    <row r="357" spans="1:7" ht="12.75">
      <c r="A357" s="1">
        <v>2006</v>
      </c>
      <c r="B357" s="1" t="s">
        <v>19</v>
      </c>
      <c r="C357" s="1">
        <v>22</v>
      </c>
      <c r="E357" s="2">
        <v>18.277647569444444</v>
      </c>
      <c r="F357" s="2">
        <v>18.365</v>
      </c>
      <c r="G357" s="2">
        <v>18.201666666666668</v>
      </c>
    </row>
    <row r="358" spans="1:7" ht="12.75">
      <c r="A358" s="1">
        <v>2006</v>
      </c>
      <c r="B358" s="1" t="s">
        <v>19</v>
      </c>
      <c r="C358" s="1">
        <v>23</v>
      </c>
      <c r="E358" s="2">
        <v>18.258263888888894</v>
      </c>
      <c r="F358" s="2">
        <v>18.375</v>
      </c>
      <c r="G358" s="2">
        <v>18.133333333333333</v>
      </c>
    </row>
    <row r="359" spans="1:7" ht="12.75">
      <c r="A359" s="1">
        <v>2006</v>
      </c>
      <c r="B359" s="1" t="s">
        <v>19</v>
      </c>
      <c r="C359" s="1">
        <v>24</v>
      </c>
      <c r="E359" s="2">
        <v>18.39288194444448</v>
      </c>
      <c r="F359" s="2">
        <v>18.459166666666665</v>
      </c>
      <c r="G359" s="2">
        <v>18.345</v>
      </c>
    </row>
    <row r="360" spans="1:7" ht="12.75">
      <c r="A360" s="1">
        <v>2006</v>
      </c>
      <c r="B360" s="1" t="s">
        <v>19</v>
      </c>
      <c r="C360" s="1">
        <v>25</v>
      </c>
      <c r="E360" s="2">
        <v>18.3878385416667</v>
      </c>
      <c r="F360" s="2">
        <v>18.436666666666667</v>
      </c>
      <c r="G360" s="2">
        <v>18.3325</v>
      </c>
    </row>
    <row r="361" spans="1:7" ht="12.75">
      <c r="A361" s="1">
        <v>2006</v>
      </c>
      <c r="B361" s="1" t="s">
        <v>19</v>
      </c>
      <c r="C361" s="1">
        <v>26</v>
      </c>
      <c r="E361" s="2">
        <v>18.39211805555559</v>
      </c>
      <c r="F361" s="2">
        <v>18.433333333333334</v>
      </c>
      <c r="G361" s="2">
        <v>18.365</v>
      </c>
    </row>
    <row r="362" spans="1:7" ht="12.75">
      <c r="A362" s="1">
        <v>2006</v>
      </c>
      <c r="B362" s="1" t="s">
        <v>19</v>
      </c>
      <c r="C362" s="1">
        <v>27</v>
      </c>
      <c r="E362" s="2">
        <v>18.381076388888925</v>
      </c>
      <c r="F362" s="2">
        <v>18.433333333333334</v>
      </c>
      <c r="G362" s="2">
        <v>18.3225</v>
      </c>
    </row>
    <row r="363" spans="1:11" ht="12.75">
      <c r="A363" s="1">
        <v>2006</v>
      </c>
      <c r="B363" s="1" t="s">
        <v>19</v>
      </c>
      <c r="C363" s="1">
        <v>28</v>
      </c>
      <c r="E363" s="2">
        <v>18.374592013888922</v>
      </c>
      <c r="F363" s="2">
        <v>18.43</v>
      </c>
      <c r="G363" s="2">
        <v>18.325833333333332</v>
      </c>
      <c r="I363" s="4" t="s">
        <v>7</v>
      </c>
      <c r="K363" s="5">
        <f>AVERAGE(E336:E365)</f>
        <v>18.358809317129648</v>
      </c>
    </row>
    <row r="364" spans="1:11" ht="12.75">
      <c r="A364" s="1">
        <v>2006</v>
      </c>
      <c r="B364" s="1" t="s">
        <v>19</v>
      </c>
      <c r="C364" s="1">
        <v>29</v>
      </c>
      <c r="E364" s="2">
        <v>18.38503472222226</v>
      </c>
      <c r="F364" s="2">
        <v>18.44</v>
      </c>
      <c r="G364" s="2">
        <v>18.351666666666667</v>
      </c>
      <c r="I364" s="4" t="s">
        <v>8</v>
      </c>
      <c r="K364" s="5">
        <f>MAX(F336:F365)</f>
        <v>18.534166666666668</v>
      </c>
    </row>
    <row r="365" spans="1:11" ht="12.75">
      <c r="A365" s="1">
        <v>2006</v>
      </c>
      <c r="B365" s="1" t="s">
        <v>19</v>
      </c>
      <c r="C365" s="1">
        <v>30</v>
      </c>
      <c r="E365" s="2">
        <v>18.387795138888926</v>
      </c>
      <c r="F365" s="2">
        <v>18.433333333333334</v>
      </c>
      <c r="G365" s="2">
        <v>18.355</v>
      </c>
      <c r="I365" s="4" t="s">
        <v>9</v>
      </c>
      <c r="K365" s="5">
        <f>MIN(G336:G365)</f>
        <v>18.12333333333333</v>
      </c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7" ht="12.75">
      <c r="A369" s="1">
        <v>2006</v>
      </c>
      <c r="B369" s="1" t="s">
        <v>20</v>
      </c>
      <c r="C369" s="1">
        <v>1</v>
      </c>
      <c r="E369" s="2">
        <v>18.3797916666667</v>
      </c>
      <c r="F369" s="2">
        <v>18.44333333333333</v>
      </c>
      <c r="G369" s="2">
        <v>18.339166666666667</v>
      </c>
    </row>
    <row r="370" spans="1:7" ht="12.75">
      <c r="A370" s="1">
        <v>2006</v>
      </c>
      <c r="B370" s="1" t="s">
        <v>20</v>
      </c>
      <c r="C370" s="1">
        <v>2</v>
      </c>
      <c r="E370" s="2">
        <v>18.367239583333358</v>
      </c>
      <c r="F370" s="2">
        <v>18.426666666666666</v>
      </c>
      <c r="G370" s="2">
        <v>18.325833333333332</v>
      </c>
    </row>
    <row r="371" spans="1:7" ht="12.75">
      <c r="A371" s="1">
        <v>2006</v>
      </c>
      <c r="B371" s="1" t="s">
        <v>20</v>
      </c>
      <c r="C371" s="1">
        <v>3</v>
      </c>
      <c r="E371" s="2">
        <v>18.360703125</v>
      </c>
      <c r="F371" s="2">
        <v>18.4175</v>
      </c>
      <c r="G371" s="2">
        <v>18.3125</v>
      </c>
    </row>
    <row r="372" spans="1:7" ht="12.75">
      <c r="A372" s="1">
        <v>2006</v>
      </c>
      <c r="B372" s="1" t="s">
        <v>20</v>
      </c>
      <c r="C372" s="1">
        <v>4</v>
      </c>
      <c r="E372" s="2">
        <v>18.36357638888892</v>
      </c>
      <c r="F372" s="2">
        <v>18.3875</v>
      </c>
      <c r="G372" s="2">
        <v>18.339166666666667</v>
      </c>
    </row>
    <row r="373" spans="1:7" ht="12.75">
      <c r="A373" s="1">
        <v>2006</v>
      </c>
      <c r="B373" s="1" t="s">
        <v>20</v>
      </c>
      <c r="C373" s="1">
        <v>5</v>
      </c>
      <c r="E373" s="2">
        <v>18.357630208333354</v>
      </c>
      <c r="F373" s="2">
        <v>18.414166666666667</v>
      </c>
      <c r="G373" s="2">
        <v>18.309166666666666</v>
      </c>
    </row>
    <row r="374" spans="1:7" ht="12.75">
      <c r="A374" s="1">
        <v>2006</v>
      </c>
      <c r="B374" s="1" t="s">
        <v>20</v>
      </c>
      <c r="C374" s="1">
        <v>6</v>
      </c>
      <c r="E374" s="2">
        <v>18.340390625</v>
      </c>
      <c r="F374" s="2">
        <v>18.4075</v>
      </c>
      <c r="G374" s="2">
        <v>18.286666666666665</v>
      </c>
    </row>
    <row r="375" spans="1:7" ht="12.75">
      <c r="A375" s="1">
        <v>2006</v>
      </c>
      <c r="B375" s="1" t="s">
        <v>20</v>
      </c>
      <c r="C375" s="1">
        <v>7</v>
      </c>
      <c r="E375" s="2">
        <v>18.340078125</v>
      </c>
      <c r="F375" s="2">
        <v>18.38416666666667</v>
      </c>
      <c r="G375" s="2">
        <v>18.3</v>
      </c>
    </row>
    <row r="376" spans="1:7" ht="12.75">
      <c r="A376" s="1">
        <v>2006</v>
      </c>
      <c r="B376" s="1" t="s">
        <v>20</v>
      </c>
      <c r="C376" s="1">
        <v>8</v>
      </c>
      <c r="E376" s="2">
        <v>18.319375</v>
      </c>
      <c r="F376" s="2">
        <v>18.368333333333336</v>
      </c>
      <c r="G376" s="2">
        <v>18.273333333333333</v>
      </c>
    </row>
    <row r="377" spans="1:7" ht="12.75">
      <c r="A377" s="1">
        <v>2006</v>
      </c>
      <c r="B377" s="1" t="s">
        <v>20</v>
      </c>
      <c r="C377" s="1">
        <v>9</v>
      </c>
      <c r="E377" s="2">
        <v>18.31659722222223</v>
      </c>
      <c r="F377" s="2">
        <v>18.390833333333333</v>
      </c>
      <c r="G377" s="2">
        <v>18.254166666666666</v>
      </c>
    </row>
    <row r="378" spans="1:7" ht="12.75">
      <c r="A378" s="1">
        <v>2006</v>
      </c>
      <c r="B378" s="1" t="s">
        <v>20</v>
      </c>
      <c r="C378" s="1">
        <v>10</v>
      </c>
      <c r="E378" s="2">
        <v>18.313046875</v>
      </c>
      <c r="F378" s="2">
        <v>18.378333333333334</v>
      </c>
      <c r="G378" s="2">
        <v>18.2575</v>
      </c>
    </row>
    <row r="379" spans="1:7" ht="12.75">
      <c r="A379" s="1">
        <v>2006</v>
      </c>
      <c r="B379" s="1" t="s">
        <v>20</v>
      </c>
      <c r="C379" s="1">
        <v>11</v>
      </c>
      <c r="E379" s="2">
        <v>18.310659722222244</v>
      </c>
      <c r="F379" s="2">
        <v>18.365</v>
      </c>
      <c r="G379" s="2">
        <v>18.26666666666667</v>
      </c>
    </row>
    <row r="380" spans="1:7" ht="12.75">
      <c r="A380" s="1">
        <v>2006</v>
      </c>
      <c r="B380" s="1" t="s">
        <v>20</v>
      </c>
      <c r="C380" s="1">
        <v>12</v>
      </c>
      <c r="E380" s="2">
        <v>18.30583333333335</v>
      </c>
      <c r="F380" s="2">
        <v>18.368333333333336</v>
      </c>
      <c r="G380" s="2">
        <v>18.27</v>
      </c>
    </row>
    <row r="381" spans="1:7" ht="12.75">
      <c r="A381" s="1">
        <v>2006</v>
      </c>
      <c r="B381" s="1" t="s">
        <v>20</v>
      </c>
      <c r="C381" s="1">
        <v>13</v>
      </c>
      <c r="E381" s="2">
        <v>18.31122395833335</v>
      </c>
      <c r="F381" s="2">
        <v>18.358333333333334</v>
      </c>
      <c r="G381" s="2">
        <v>18.273333333333333</v>
      </c>
    </row>
    <row r="382" spans="1:7" ht="12.75">
      <c r="A382" s="1">
        <v>2006</v>
      </c>
      <c r="B382" s="1" t="s">
        <v>20</v>
      </c>
      <c r="C382" s="1">
        <v>14</v>
      </c>
      <c r="E382" s="2">
        <v>18.32154513888892</v>
      </c>
      <c r="F382" s="2">
        <v>18.365</v>
      </c>
      <c r="G382" s="2">
        <v>18.296666666666667</v>
      </c>
    </row>
    <row r="383" spans="1:7" ht="12.75">
      <c r="A383" s="1">
        <v>2006</v>
      </c>
      <c r="B383" s="1" t="s">
        <v>20</v>
      </c>
      <c r="C383" s="1">
        <v>15</v>
      </c>
      <c r="E383" s="2">
        <v>18.317621527777806</v>
      </c>
      <c r="F383" s="2">
        <v>18.361666666666668</v>
      </c>
      <c r="G383" s="2">
        <v>18.283333333333335</v>
      </c>
    </row>
    <row r="384" spans="1:7" ht="12.75">
      <c r="A384" s="1">
        <v>2006</v>
      </c>
      <c r="B384" s="1" t="s">
        <v>20</v>
      </c>
      <c r="C384" s="1">
        <v>16</v>
      </c>
      <c r="E384" s="2">
        <v>18.320381944444474</v>
      </c>
      <c r="F384" s="2">
        <v>18.365</v>
      </c>
      <c r="G384" s="2">
        <v>18.3</v>
      </c>
    </row>
    <row r="385" spans="1:7" ht="12.75">
      <c r="A385" s="1">
        <v>2006</v>
      </c>
      <c r="B385" s="1" t="s">
        <v>20</v>
      </c>
      <c r="C385" s="1">
        <v>17</v>
      </c>
      <c r="E385" s="2">
        <v>18.309644097222243</v>
      </c>
      <c r="F385" s="2">
        <v>18.365</v>
      </c>
      <c r="G385" s="2">
        <v>18.2575</v>
      </c>
    </row>
    <row r="386" spans="1:7" ht="12.75">
      <c r="A386" s="1">
        <v>2006</v>
      </c>
      <c r="B386" s="1" t="s">
        <v>20</v>
      </c>
      <c r="C386" s="1">
        <v>18</v>
      </c>
      <c r="E386" s="2">
        <v>18.299253472222237</v>
      </c>
      <c r="F386" s="2">
        <v>18.348333333333333</v>
      </c>
      <c r="G386" s="2">
        <v>18.2475</v>
      </c>
    </row>
    <row r="387" spans="1:7" ht="12.75">
      <c r="A387" s="1">
        <v>2006</v>
      </c>
      <c r="B387" s="1" t="s">
        <v>20</v>
      </c>
      <c r="C387" s="1">
        <v>19</v>
      </c>
      <c r="E387" s="2">
        <v>18.291232638888903</v>
      </c>
      <c r="F387" s="2">
        <v>18.341666666666665</v>
      </c>
      <c r="G387" s="2">
        <v>18.240833333333335</v>
      </c>
    </row>
    <row r="388" spans="1:7" ht="12.75">
      <c r="A388" s="1">
        <v>2006</v>
      </c>
      <c r="B388" s="1" t="s">
        <v>20</v>
      </c>
      <c r="C388" s="1">
        <v>20</v>
      </c>
      <c r="E388" s="2">
        <v>18.283246527777788</v>
      </c>
      <c r="F388" s="2">
        <v>18.345</v>
      </c>
      <c r="G388" s="2">
        <v>18.234166666666667</v>
      </c>
    </row>
    <row r="389" spans="1:7" ht="12.75">
      <c r="A389" s="1">
        <v>2006</v>
      </c>
      <c r="B389" s="1" t="s">
        <v>20</v>
      </c>
      <c r="C389" s="1">
        <v>21</v>
      </c>
      <c r="E389" s="2">
        <v>18.286050347222233</v>
      </c>
      <c r="F389" s="2">
        <v>18.3225</v>
      </c>
      <c r="G389" s="2">
        <v>18.250833333333333</v>
      </c>
    </row>
    <row r="390" spans="1:7" ht="12.75">
      <c r="A390" s="1">
        <v>2006</v>
      </c>
      <c r="B390" s="1" t="s">
        <v>20</v>
      </c>
      <c r="C390" s="1">
        <v>22</v>
      </c>
      <c r="E390" s="2">
        <v>18.28890625</v>
      </c>
      <c r="F390" s="2">
        <v>18.32916666666667</v>
      </c>
      <c r="G390" s="2">
        <v>18.27</v>
      </c>
    </row>
    <row r="391" spans="1:7" ht="12.75">
      <c r="A391" s="1">
        <v>2006</v>
      </c>
      <c r="B391" s="1" t="s">
        <v>20</v>
      </c>
      <c r="C391" s="1">
        <v>23</v>
      </c>
      <c r="E391" s="2">
        <v>18.317300347222243</v>
      </c>
      <c r="F391" s="2">
        <v>18.368333333333336</v>
      </c>
      <c r="G391" s="2">
        <v>18.28</v>
      </c>
    </row>
    <row r="392" spans="1:7" ht="12.75">
      <c r="A392" s="1">
        <v>2006</v>
      </c>
      <c r="B392" s="1" t="s">
        <v>20</v>
      </c>
      <c r="C392" s="1">
        <v>24</v>
      </c>
      <c r="E392" s="2">
        <v>18.339383680555592</v>
      </c>
      <c r="F392" s="2">
        <v>18.404166666666665</v>
      </c>
      <c r="G392" s="2">
        <v>18.3</v>
      </c>
    </row>
    <row r="393" spans="1:7" ht="12.75">
      <c r="A393" s="1">
        <v>2006</v>
      </c>
      <c r="B393" s="1" t="s">
        <v>20</v>
      </c>
      <c r="C393" s="1">
        <v>25</v>
      </c>
      <c r="E393" s="2">
        <v>18.362421875</v>
      </c>
      <c r="F393" s="2">
        <v>18.44333333333333</v>
      </c>
      <c r="G393" s="2">
        <v>18.3025</v>
      </c>
    </row>
    <row r="394" spans="1:7" ht="12.75">
      <c r="A394" s="1">
        <v>2006</v>
      </c>
      <c r="B394" s="1" t="s">
        <v>20</v>
      </c>
      <c r="C394" s="1">
        <v>26</v>
      </c>
      <c r="E394" s="2">
        <v>18.30802083333336</v>
      </c>
      <c r="F394" s="2">
        <v>18.335833333333333</v>
      </c>
      <c r="G394" s="2">
        <v>18.26666666666667</v>
      </c>
    </row>
    <row r="395" spans="1:7" ht="12.75">
      <c r="A395" s="1">
        <v>2006</v>
      </c>
      <c r="B395" s="1" t="s">
        <v>20</v>
      </c>
      <c r="C395" s="1">
        <v>27</v>
      </c>
      <c r="E395" s="2">
        <v>18.26272569444445</v>
      </c>
      <c r="F395" s="2">
        <v>18.305833333333336</v>
      </c>
      <c r="G395" s="2">
        <v>18.18583333333333</v>
      </c>
    </row>
    <row r="396" spans="1:7" ht="12.75">
      <c r="A396" s="1">
        <v>2006</v>
      </c>
      <c r="B396" s="1" t="s">
        <v>20</v>
      </c>
      <c r="C396" s="1">
        <v>28</v>
      </c>
      <c r="E396" s="2">
        <v>18.241128472222215</v>
      </c>
      <c r="F396" s="2">
        <v>18.3125</v>
      </c>
      <c r="G396" s="2">
        <v>18.146666666666665</v>
      </c>
    </row>
    <row r="397" spans="1:11" ht="12.75">
      <c r="A397" s="1">
        <v>2006</v>
      </c>
      <c r="B397" s="1" t="s">
        <v>20</v>
      </c>
      <c r="C397" s="1">
        <v>29</v>
      </c>
      <c r="E397" s="2">
        <v>18.23000868055556</v>
      </c>
      <c r="F397" s="2">
        <v>18.296666666666667</v>
      </c>
      <c r="G397" s="2">
        <v>18.18583333333333</v>
      </c>
      <c r="I397" s="4" t="s">
        <v>7</v>
      </c>
      <c r="K397" s="2">
        <f>AVERAGE(E369:E399)</f>
        <v>18.309452564964175</v>
      </c>
    </row>
    <row r="398" spans="1:11" ht="12.75">
      <c r="A398" s="1">
        <v>2006</v>
      </c>
      <c r="B398" s="1" t="s">
        <v>20</v>
      </c>
      <c r="C398" s="1">
        <v>30</v>
      </c>
      <c r="E398" s="2">
        <v>18.219730902777776</v>
      </c>
      <c r="F398" s="2">
        <v>18.276666666666667</v>
      </c>
      <c r="G398" s="2">
        <v>18.1825</v>
      </c>
      <c r="I398" s="4" t="s">
        <v>8</v>
      </c>
      <c r="K398" s="2">
        <f>MAX(F369:F399)</f>
        <v>18.44333333333333</v>
      </c>
    </row>
    <row r="399" spans="1:11" ht="12.75">
      <c r="A399" s="1">
        <v>2006</v>
      </c>
      <c r="B399" s="1" t="s">
        <v>20</v>
      </c>
      <c r="C399" s="1">
        <v>31</v>
      </c>
      <c r="E399" s="2">
        <v>18.20828125</v>
      </c>
      <c r="F399" s="2">
        <v>18.2575</v>
      </c>
      <c r="G399" s="2">
        <v>18.169166666666666</v>
      </c>
      <c r="I399" s="4" t="s">
        <v>9</v>
      </c>
      <c r="K399" s="2">
        <f>MIN(G369:G399)</f>
        <v>18.146666666666665</v>
      </c>
    </row>
    <row r="404" spans="2:14" ht="12.75">
      <c r="B404" s="6"/>
      <c r="C404" s="6"/>
      <c r="D404" s="2"/>
      <c r="H404" s="2"/>
      <c r="I404" s="2"/>
      <c r="M404" s="2"/>
      <c r="N404" s="2"/>
    </row>
    <row r="405" spans="2:14" ht="12.75">
      <c r="B405" s="6" t="s">
        <v>21</v>
      </c>
      <c r="C405" s="6" t="s">
        <v>22</v>
      </c>
      <c r="D405" s="2" t="s">
        <v>23</v>
      </c>
      <c r="E405" s="3" t="s">
        <v>24</v>
      </c>
      <c r="F405" s="3" t="s">
        <v>13</v>
      </c>
      <c r="G405" s="3" t="s">
        <v>25</v>
      </c>
      <c r="H405" s="2" t="s">
        <v>26</v>
      </c>
      <c r="I405" s="2" t="s">
        <v>27</v>
      </c>
      <c r="J405" s="2" t="s">
        <v>28</v>
      </c>
      <c r="K405" s="2" t="s">
        <v>29</v>
      </c>
      <c r="L405" s="2" t="s">
        <v>30</v>
      </c>
      <c r="M405" s="2" t="s">
        <v>31</v>
      </c>
      <c r="N405" s="7" t="s">
        <v>35</v>
      </c>
    </row>
    <row r="406" spans="1:14" ht="12.75">
      <c r="A406" s="1" t="s">
        <v>32</v>
      </c>
      <c r="B406" s="5">
        <v>18.246036626344086</v>
      </c>
      <c r="C406" s="5">
        <v>18.54642237103175</v>
      </c>
      <c r="D406" s="2">
        <v>18.087412074372757</v>
      </c>
      <c r="E406" s="5">
        <v>17.99481192129632</v>
      </c>
      <c r="F406" s="5">
        <v>17.82661990367383</v>
      </c>
      <c r="G406" s="3">
        <v>18.157488715277776</v>
      </c>
      <c r="H406" s="2">
        <v>21.241086469534043</v>
      </c>
      <c r="I406" s="2">
        <v>20.96054771505377</v>
      </c>
      <c r="J406" s="2">
        <v>22.240869502314812</v>
      </c>
      <c r="K406" s="2">
        <v>19.190922939068095</v>
      </c>
      <c r="L406" s="5">
        <v>18.358809317129648</v>
      </c>
      <c r="M406" s="2">
        <v>18.309452564964175</v>
      </c>
      <c r="N406" s="2">
        <f>AVERAGE(B406:M406)</f>
        <v>19.096706676671754</v>
      </c>
    </row>
    <row r="407" spans="1:14" ht="12.75">
      <c r="A407" s="1" t="s">
        <v>33</v>
      </c>
      <c r="B407" s="5">
        <v>18.469166666666666</v>
      </c>
      <c r="C407" s="5">
        <v>19.654166666666665</v>
      </c>
      <c r="D407" s="2">
        <v>18.400833333333335</v>
      </c>
      <c r="E407" s="5">
        <v>18.179166666666667</v>
      </c>
      <c r="F407" s="5">
        <v>18.13</v>
      </c>
      <c r="G407" s="3">
        <v>18.864166666666666</v>
      </c>
      <c r="H407" s="2">
        <v>22.453333333333337</v>
      </c>
      <c r="I407" s="2">
        <v>22.730833333333333</v>
      </c>
      <c r="J407" s="2">
        <v>23.1775</v>
      </c>
      <c r="K407" s="2">
        <v>20.874166666666664</v>
      </c>
      <c r="L407" s="5">
        <v>18.534166666666668</v>
      </c>
      <c r="M407" s="2">
        <v>18.44333333333333</v>
      </c>
      <c r="N407" s="2">
        <f>MAX(B407:M407)</f>
        <v>23.1775</v>
      </c>
    </row>
    <row r="408" spans="1:14" ht="12.75">
      <c r="A408" s="1" t="s">
        <v>34</v>
      </c>
      <c r="B408" s="5">
        <v>17.98</v>
      </c>
      <c r="C408" s="5">
        <v>17.976666666666667</v>
      </c>
      <c r="D408" s="2">
        <v>17.95416666666667</v>
      </c>
      <c r="E408" s="5">
        <v>17.82</v>
      </c>
      <c r="F408" s="5">
        <v>17.591666666666665</v>
      </c>
      <c r="G408" s="3">
        <v>17.5425</v>
      </c>
      <c r="H408" s="2">
        <v>18.479166666666668</v>
      </c>
      <c r="I408" s="2">
        <v>19.6375</v>
      </c>
      <c r="J408" s="2">
        <v>20.903333333333332</v>
      </c>
      <c r="K408" s="2">
        <v>18.3875</v>
      </c>
      <c r="L408" s="5">
        <v>18.12333333333333</v>
      </c>
      <c r="M408" s="2">
        <v>18.146666666666665</v>
      </c>
      <c r="N408" s="2">
        <f>MIN(B408:M408)</f>
        <v>17.5425</v>
      </c>
    </row>
    <row r="412" spans="4:5" ht="12.75">
      <c r="D412" s="1" t="s">
        <v>37</v>
      </c>
      <c r="E412" s="4"/>
    </row>
    <row r="413" ht="12.75">
      <c r="C413" s="1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2"/>
  <sheetViews>
    <sheetView zoomScalePageLayoutView="0" workbookViewId="0" topLeftCell="A381">
      <selection activeCell="O381" sqref="O1:Q1638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10.8515625" style="1" customWidth="1"/>
    <col min="4" max="4" width="9.140625" style="4" customWidth="1"/>
    <col min="5" max="7" width="9.57421875" style="3" bestFit="1" customWidth="1"/>
    <col min="8" max="10" width="9.140625" style="4" customWidth="1"/>
    <col min="11" max="11" width="9.140625" style="2" customWidth="1"/>
    <col min="12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2006</v>
      </c>
      <c r="B2" s="1" t="s">
        <v>6</v>
      </c>
      <c r="C2" s="1">
        <v>1</v>
      </c>
      <c r="E2" s="5">
        <v>6.198429752066114</v>
      </c>
      <c r="F2" s="5">
        <v>6.21</v>
      </c>
      <c r="G2" s="5">
        <v>6.19</v>
      </c>
    </row>
    <row r="3" spans="1:7" ht="12.75">
      <c r="A3" s="1">
        <v>2006</v>
      </c>
      <c r="B3" s="1" t="s">
        <v>6</v>
      </c>
      <c r="C3" s="1">
        <v>2</v>
      </c>
      <c r="E3" s="5">
        <v>6.1736363636363825</v>
      </c>
      <c r="F3" s="5">
        <v>6.19</v>
      </c>
      <c r="G3" s="5">
        <v>6.16</v>
      </c>
    </row>
    <row r="4" spans="1:7" ht="12.75">
      <c r="A4" s="1">
        <v>2006</v>
      </c>
      <c r="B4" s="1" t="s">
        <v>6</v>
      </c>
      <c r="C4" s="1">
        <v>3</v>
      </c>
      <c r="E4" s="5">
        <v>6.154462809917368</v>
      </c>
      <c r="F4" s="5">
        <v>6.16</v>
      </c>
      <c r="G4" s="5">
        <v>6.14</v>
      </c>
    </row>
    <row r="5" spans="1:7" ht="12.75">
      <c r="A5" s="1">
        <v>2006</v>
      </c>
      <c r="B5" s="1" t="s">
        <v>6</v>
      </c>
      <c r="C5" s="1">
        <v>4</v>
      </c>
      <c r="E5" s="5">
        <v>6.131983471074363</v>
      </c>
      <c r="F5" s="5">
        <v>6.14</v>
      </c>
      <c r="G5" s="5">
        <v>6.12</v>
      </c>
    </row>
    <row r="6" spans="1:7" ht="12.75">
      <c r="A6" s="1">
        <v>2006</v>
      </c>
      <c r="B6" s="1" t="s">
        <v>6</v>
      </c>
      <c r="C6" s="1">
        <v>5</v>
      </c>
      <c r="E6" s="5">
        <v>6.1147933884297405</v>
      </c>
      <c r="F6" s="5">
        <v>6.12</v>
      </c>
      <c r="G6" s="5">
        <v>6.11</v>
      </c>
    </row>
    <row r="7" spans="1:7" ht="12.75">
      <c r="A7" s="1">
        <v>2006</v>
      </c>
      <c r="B7" s="1" t="s">
        <v>6</v>
      </c>
      <c r="C7" s="1">
        <v>6</v>
      </c>
      <c r="E7" s="5">
        <v>6.100826446280979</v>
      </c>
      <c r="F7" s="5">
        <v>6.12</v>
      </c>
      <c r="G7" s="5">
        <v>6.08</v>
      </c>
    </row>
    <row r="8" spans="1:7" ht="12.75">
      <c r="A8" s="1">
        <v>2006</v>
      </c>
      <c r="B8" s="1" t="s">
        <v>6</v>
      </c>
      <c r="C8" s="1">
        <v>7</v>
      </c>
      <c r="E8" s="5">
        <v>6.0780991735537135</v>
      </c>
      <c r="F8" s="5">
        <v>6.09</v>
      </c>
      <c r="G8" s="5">
        <v>6.07</v>
      </c>
    </row>
    <row r="9" spans="1:7" ht="12.75">
      <c r="A9" s="1">
        <v>2006</v>
      </c>
      <c r="B9" s="1" t="s">
        <v>6</v>
      </c>
      <c r="C9" s="1">
        <v>8</v>
      </c>
      <c r="E9" s="5">
        <v>6.063801652892568</v>
      </c>
      <c r="F9" s="5">
        <v>6.08</v>
      </c>
      <c r="G9" s="5">
        <v>6.06</v>
      </c>
    </row>
    <row r="10" spans="1:7" ht="12.75">
      <c r="A10" s="1">
        <v>2006</v>
      </c>
      <c r="B10" s="1" t="s">
        <v>6</v>
      </c>
      <c r="C10" s="1">
        <v>9</v>
      </c>
      <c r="E10" s="5">
        <v>6.051983471074392</v>
      </c>
      <c r="F10" s="5">
        <v>6.06</v>
      </c>
      <c r="G10" s="5">
        <v>6.04</v>
      </c>
    </row>
    <row r="11" spans="1:7" ht="12.75">
      <c r="A11" s="1">
        <v>2006</v>
      </c>
      <c r="B11" s="1" t="s">
        <v>6</v>
      </c>
      <c r="C11" s="1">
        <v>10</v>
      </c>
      <c r="E11" s="5">
        <v>6.055123966942155</v>
      </c>
      <c r="F11" s="5">
        <v>6.09</v>
      </c>
      <c r="G11" s="5">
        <v>6.04</v>
      </c>
    </row>
    <row r="12" spans="1:7" ht="12.75">
      <c r="A12" s="1">
        <v>2006</v>
      </c>
      <c r="B12" s="1" t="s">
        <v>6</v>
      </c>
      <c r="C12" s="1">
        <v>11</v>
      </c>
      <c r="E12" s="5">
        <v>6.066115702479345</v>
      </c>
      <c r="F12" s="5">
        <v>6.08</v>
      </c>
      <c r="G12" s="5">
        <v>6.05</v>
      </c>
    </row>
    <row r="13" spans="1:7" ht="12.75">
      <c r="A13" s="1">
        <v>2006</v>
      </c>
      <c r="B13" s="1" t="s">
        <v>6</v>
      </c>
      <c r="C13" s="1">
        <v>12</v>
      </c>
      <c r="E13" s="5">
        <v>6.048925619834724</v>
      </c>
      <c r="F13" s="5">
        <v>6.06</v>
      </c>
      <c r="G13" s="5">
        <v>6.04</v>
      </c>
    </row>
    <row r="14" spans="1:7" ht="12.75">
      <c r="A14" s="1">
        <v>2006</v>
      </c>
      <c r="B14" s="1" t="s">
        <v>6</v>
      </c>
      <c r="C14" s="1">
        <v>13</v>
      </c>
      <c r="E14" s="5">
        <v>6.037438016528938</v>
      </c>
      <c r="F14" s="5">
        <v>6.05</v>
      </c>
      <c r="G14" s="5">
        <v>6.03</v>
      </c>
    </row>
    <row r="15" spans="1:7" ht="12.75">
      <c r="A15" s="1">
        <v>2006</v>
      </c>
      <c r="B15" s="1" t="s">
        <v>6</v>
      </c>
      <c r="C15" s="1">
        <v>14</v>
      </c>
      <c r="E15" s="5">
        <v>6.03512396694216</v>
      </c>
      <c r="F15" s="5">
        <v>6.05</v>
      </c>
      <c r="G15" s="5">
        <v>6.02</v>
      </c>
    </row>
    <row r="16" spans="1:7" ht="12.75">
      <c r="A16" s="1">
        <v>2006</v>
      </c>
      <c r="B16" s="1" t="s">
        <v>6</v>
      </c>
      <c r="C16" s="1">
        <v>15</v>
      </c>
      <c r="E16" s="5">
        <v>6.024545454545452</v>
      </c>
      <c r="F16" s="5">
        <v>6.04</v>
      </c>
      <c r="G16" s="5">
        <v>5.99</v>
      </c>
    </row>
    <row r="17" spans="1:7" ht="12.75">
      <c r="A17" s="1">
        <v>2006</v>
      </c>
      <c r="B17" s="1" t="s">
        <v>6</v>
      </c>
      <c r="C17" s="1">
        <v>16</v>
      </c>
      <c r="E17" s="5">
        <v>6.004462809917375</v>
      </c>
      <c r="F17" s="5">
        <v>6.02</v>
      </c>
      <c r="G17" s="5">
        <v>5.99</v>
      </c>
    </row>
    <row r="18" spans="1:7" ht="12.75">
      <c r="A18" s="1">
        <v>2006</v>
      </c>
      <c r="B18" s="1" t="s">
        <v>6</v>
      </c>
      <c r="C18" s="1">
        <v>17</v>
      </c>
      <c r="E18" s="5">
        <v>6.016859504132248</v>
      </c>
      <c r="F18" s="5">
        <v>6.02</v>
      </c>
      <c r="G18" s="5">
        <v>6.01</v>
      </c>
    </row>
    <row r="19" spans="1:7" ht="12.75">
      <c r="A19" s="1">
        <v>2006</v>
      </c>
      <c r="B19" s="1" t="s">
        <v>6</v>
      </c>
      <c r="C19" s="1">
        <v>18</v>
      </c>
      <c r="E19" s="5">
        <v>6.01809917355371</v>
      </c>
      <c r="F19" s="5">
        <v>6.04</v>
      </c>
      <c r="G19" s="5">
        <v>6</v>
      </c>
    </row>
    <row r="20" spans="1:7" ht="12.75">
      <c r="A20" s="1">
        <v>2006</v>
      </c>
      <c r="B20" s="1" t="s">
        <v>6</v>
      </c>
      <c r="C20" s="1">
        <v>19</v>
      </c>
      <c r="E20" s="5">
        <v>5.998595041322303</v>
      </c>
      <c r="F20" s="5">
        <v>6.01</v>
      </c>
      <c r="G20" s="5">
        <v>5.99</v>
      </c>
    </row>
    <row r="21" spans="1:7" ht="12.75">
      <c r="A21" s="1">
        <v>2006</v>
      </c>
      <c r="B21" s="1" t="s">
        <v>6</v>
      </c>
      <c r="C21" s="1">
        <v>20</v>
      </c>
      <c r="E21" s="5">
        <v>6.005206611570247</v>
      </c>
      <c r="F21" s="5">
        <v>6.01</v>
      </c>
      <c r="G21" s="5">
        <v>6</v>
      </c>
    </row>
    <row r="22" spans="1:7" ht="12.75">
      <c r="A22" s="1">
        <v>2006</v>
      </c>
      <c r="B22" s="1" t="s">
        <v>6</v>
      </c>
      <c r="C22" s="1">
        <v>21</v>
      </c>
      <c r="E22" s="5">
        <v>5.998512396694199</v>
      </c>
      <c r="F22" s="5">
        <v>6</v>
      </c>
      <c r="G22" s="5">
        <v>5.99</v>
      </c>
    </row>
    <row r="23" spans="1:7" ht="12.75">
      <c r="A23" s="1">
        <v>2006</v>
      </c>
      <c r="B23" s="1" t="s">
        <v>6</v>
      </c>
      <c r="C23" s="1">
        <v>22</v>
      </c>
      <c r="E23" s="5">
        <v>5.992297520661163</v>
      </c>
      <c r="F23" s="5">
        <v>5.998000000000001</v>
      </c>
      <c r="G23" s="5">
        <v>5.986000000000001</v>
      </c>
    </row>
    <row r="24" spans="1:7" ht="12.75">
      <c r="A24" s="1">
        <v>2006</v>
      </c>
      <c r="B24" s="1" t="s">
        <v>6</v>
      </c>
      <c r="C24" s="1">
        <v>23</v>
      </c>
      <c r="E24" s="5">
        <v>5.984024793388422</v>
      </c>
      <c r="F24" s="5">
        <v>5.989000000000001</v>
      </c>
      <c r="G24" s="5">
        <v>5.976000000000001</v>
      </c>
    </row>
    <row r="25" spans="1:7" ht="12.75">
      <c r="A25" s="1">
        <v>2006</v>
      </c>
      <c r="B25" s="1" t="s">
        <v>6</v>
      </c>
      <c r="C25" s="1">
        <v>24</v>
      </c>
      <c r="E25" s="5">
        <v>5.974983471074378</v>
      </c>
      <c r="F25" s="5">
        <v>5.98</v>
      </c>
      <c r="G25" s="5">
        <v>5.971000000000001</v>
      </c>
    </row>
    <row r="26" spans="1:7" ht="12.75">
      <c r="A26" s="1">
        <v>2006</v>
      </c>
      <c r="B26" s="1" t="s">
        <v>6</v>
      </c>
      <c r="C26" s="1">
        <v>25</v>
      </c>
      <c r="E26" s="5">
        <v>5.960694214876033</v>
      </c>
      <c r="F26" s="5">
        <v>5.972</v>
      </c>
      <c r="G26" s="5">
        <v>5.945</v>
      </c>
    </row>
    <row r="27" spans="1:7" ht="12.75">
      <c r="A27" s="1">
        <v>2006</v>
      </c>
      <c r="B27" s="1" t="s">
        <v>6</v>
      </c>
      <c r="C27" s="1">
        <v>26</v>
      </c>
      <c r="E27" s="5">
        <v>5.959611570247938</v>
      </c>
      <c r="F27" s="5">
        <v>5.965</v>
      </c>
      <c r="G27" s="5">
        <v>5.952000000000001</v>
      </c>
    </row>
    <row r="28" spans="1:7" ht="12.75">
      <c r="A28" s="1">
        <v>2006</v>
      </c>
      <c r="B28" s="1" t="s">
        <v>6</v>
      </c>
      <c r="C28" s="1">
        <v>27</v>
      </c>
      <c r="E28" s="5">
        <v>5.980066115702474</v>
      </c>
      <c r="F28" s="5">
        <v>5.9910000000000005</v>
      </c>
      <c r="G28" s="5">
        <v>5.962000000000001</v>
      </c>
    </row>
    <row r="29" spans="1:7" ht="12.75">
      <c r="A29" s="1">
        <v>2006</v>
      </c>
      <c r="B29" s="1" t="s">
        <v>6</v>
      </c>
      <c r="C29" s="1">
        <v>28</v>
      </c>
      <c r="E29" s="5">
        <v>5.97751239669421</v>
      </c>
      <c r="F29" s="5">
        <v>5.982000000000001</v>
      </c>
      <c r="G29" s="5">
        <v>5.973000000000001</v>
      </c>
    </row>
    <row r="30" spans="1:11" ht="12.75">
      <c r="A30" s="1">
        <v>2006</v>
      </c>
      <c r="B30" s="1" t="s">
        <v>6</v>
      </c>
      <c r="C30" s="1">
        <v>29</v>
      </c>
      <c r="E30" s="5">
        <v>5.9766694214876</v>
      </c>
      <c r="F30" s="5">
        <v>5.982000000000001</v>
      </c>
      <c r="G30" s="5">
        <v>5.97</v>
      </c>
      <c r="I30" s="4" t="s">
        <v>7</v>
      </c>
      <c r="K30" s="5">
        <f>AVERAGE(E2:E32)</f>
        <v>6.036566249000266</v>
      </c>
    </row>
    <row r="31" spans="1:11" ht="12.75">
      <c r="A31" s="1">
        <v>2006</v>
      </c>
      <c r="B31" s="1" t="s">
        <v>6</v>
      </c>
      <c r="C31" s="1">
        <v>30</v>
      </c>
      <c r="E31" s="5">
        <v>5.979305785123966</v>
      </c>
      <c r="F31" s="5">
        <v>5.985</v>
      </c>
      <c r="G31" s="5">
        <v>5.974</v>
      </c>
      <c r="I31" s="4" t="s">
        <v>8</v>
      </c>
      <c r="K31" s="5">
        <f>MAX(F2:F32)</f>
        <v>6.21</v>
      </c>
    </row>
    <row r="32" spans="1:11" ht="12.75">
      <c r="A32" s="1">
        <v>2006</v>
      </c>
      <c r="B32" s="1" t="s">
        <v>6</v>
      </c>
      <c r="C32" s="1">
        <v>31</v>
      </c>
      <c r="E32" s="5">
        <v>5.971363636363634</v>
      </c>
      <c r="F32" s="5">
        <v>5.987000000000001</v>
      </c>
      <c r="G32" s="5">
        <v>5.944000000000001</v>
      </c>
      <c r="I32" s="4" t="s">
        <v>9</v>
      </c>
      <c r="K32" s="5">
        <f>MIN(G2:G32)</f>
        <v>5.944000000000001</v>
      </c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2006</v>
      </c>
      <c r="B36" s="1" t="s">
        <v>10</v>
      </c>
      <c r="C36" s="1">
        <v>1</v>
      </c>
      <c r="E36" s="5">
        <v>5.941495867768599</v>
      </c>
      <c r="F36" s="5">
        <v>5.945</v>
      </c>
      <c r="G36" s="5">
        <v>5.937000000000001</v>
      </c>
    </row>
    <row r="37" spans="1:7" ht="12.75">
      <c r="A37" s="1">
        <v>2006</v>
      </c>
      <c r="B37" s="1" t="s">
        <v>10</v>
      </c>
      <c r="C37" s="1">
        <v>2</v>
      </c>
      <c r="E37" s="5">
        <v>5.947818181818177</v>
      </c>
      <c r="F37" s="5">
        <v>5.954000000000001</v>
      </c>
      <c r="G37" s="5">
        <v>5.945</v>
      </c>
    </row>
    <row r="38" spans="1:7" ht="12.75">
      <c r="A38" s="1">
        <v>2006</v>
      </c>
      <c r="B38" s="1" t="s">
        <v>10</v>
      </c>
      <c r="C38" s="1">
        <v>3</v>
      </c>
      <c r="E38" s="5">
        <v>5.97392561983471</v>
      </c>
      <c r="F38" s="5">
        <v>6.08</v>
      </c>
      <c r="G38" s="5">
        <v>5.946000000000001</v>
      </c>
    </row>
    <row r="39" spans="1:7" ht="12.75">
      <c r="A39" s="1">
        <v>2006</v>
      </c>
      <c r="B39" s="1" t="s">
        <v>10</v>
      </c>
      <c r="C39" s="1">
        <v>4</v>
      </c>
      <c r="E39" s="5">
        <v>6.292338842975214</v>
      </c>
      <c r="F39" s="5">
        <v>6.448</v>
      </c>
      <c r="G39" s="5">
        <v>6.08</v>
      </c>
    </row>
    <row r="40" spans="1:7" ht="12.75">
      <c r="A40" s="1">
        <v>2006</v>
      </c>
      <c r="B40" s="1" t="s">
        <v>10</v>
      </c>
      <c r="C40" s="1">
        <v>5</v>
      </c>
      <c r="E40" s="5">
        <v>6.452710743801655</v>
      </c>
      <c r="F40" s="5">
        <v>6.473000000000001</v>
      </c>
      <c r="G40" s="5">
        <v>6.4190000000000005</v>
      </c>
    </row>
    <row r="41" spans="1:7" ht="12.75">
      <c r="A41" s="1">
        <v>2006</v>
      </c>
      <c r="B41" s="1" t="s">
        <v>10</v>
      </c>
      <c r="C41" s="1">
        <v>6</v>
      </c>
      <c r="E41" s="5">
        <v>6.548289256198347</v>
      </c>
      <c r="F41" s="5">
        <v>6.609000000000001</v>
      </c>
      <c r="G41" s="5">
        <v>6.437000000000001</v>
      </c>
    </row>
    <row r="42" spans="1:7" ht="12.75">
      <c r="A42" s="1">
        <v>2006</v>
      </c>
      <c r="B42" s="1" t="s">
        <v>10</v>
      </c>
      <c r="C42" s="1">
        <v>7</v>
      </c>
      <c r="E42" s="5">
        <v>6.587272727272723</v>
      </c>
      <c r="F42" s="5">
        <v>6.609000000000001</v>
      </c>
      <c r="G42" s="5">
        <v>6.55</v>
      </c>
    </row>
    <row r="43" spans="1:7" ht="12.75">
      <c r="A43" s="1">
        <v>2006</v>
      </c>
      <c r="B43" s="1" t="s">
        <v>10</v>
      </c>
      <c r="C43" s="1">
        <v>8</v>
      </c>
      <c r="E43" s="5">
        <v>6.542644628099199</v>
      </c>
      <c r="F43" s="5">
        <v>6.57</v>
      </c>
      <c r="G43" s="5">
        <v>6.51</v>
      </c>
    </row>
    <row r="44" spans="1:7" ht="12.75">
      <c r="A44" s="1">
        <v>2006</v>
      </c>
      <c r="B44" s="1" t="s">
        <v>10</v>
      </c>
      <c r="C44" s="1">
        <v>9</v>
      </c>
      <c r="E44" s="5">
        <v>6.50652892561982</v>
      </c>
      <c r="F44" s="5">
        <v>6.53</v>
      </c>
      <c r="G44" s="5">
        <v>6.48</v>
      </c>
    </row>
    <row r="45" spans="1:7" ht="12.75">
      <c r="A45" s="1">
        <v>2006</v>
      </c>
      <c r="B45" s="1" t="s">
        <v>10</v>
      </c>
      <c r="C45" s="1">
        <v>10</v>
      </c>
      <c r="E45" s="5">
        <v>6.4885123966942055</v>
      </c>
      <c r="F45" s="5">
        <v>6.51</v>
      </c>
      <c r="G45" s="5">
        <v>6.46</v>
      </c>
    </row>
    <row r="46" spans="1:7" ht="12.75">
      <c r="A46" s="1">
        <v>2006</v>
      </c>
      <c r="B46" s="1" t="s">
        <v>10</v>
      </c>
      <c r="C46" s="1">
        <v>11</v>
      </c>
      <c r="E46" s="5">
        <v>6.433140495867783</v>
      </c>
      <c r="F46" s="5">
        <v>6.47</v>
      </c>
      <c r="G46" s="5">
        <v>6.4</v>
      </c>
    </row>
    <row r="47" spans="1:7" ht="12.75">
      <c r="A47" s="1">
        <v>2006</v>
      </c>
      <c r="B47" s="1" t="s">
        <v>10</v>
      </c>
      <c r="C47" s="1">
        <v>12</v>
      </c>
      <c r="E47" s="5">
        <v>6.382975206611553</v>
      </c>
      <c r="F47" s="5">
        <v>6.42</v>
      </c>
      <c r="G47" s="5">
        <v>6.36</v>
      </c>
    </row>
    <row r="48" spans="1:7" ht="12.75">
      <c r="A48" s="1">
        <v>2006</v>
      </c>
      <c r="B48" s="1" t="s">
        <v>10</v>
      </c>
      <c r="C48" s="1">
        <v>13</v>
      </c>
      <c r="E48" s="5">
        <v>6.365289256198335</v>
      </c>
      <c r="F48" s="5">
        <v>6.38</v>
      </c>
      <c r="G48" s="5">
        <v>6.35</v>
      </c>
    </row>
    <row r="49" spans="1:7" ht="12.75">
      <c r="A49" s="1">
        <v>2006</v>
      </c>
      <c r="B49" s="1" t="s">
        <v>10</v>
      </c>
      <c r="C49" s="1">
        <v>14</v>
      </c>
      <c r="E49" s="5">
        <v>6.339834710743793</v>
      </c>
      <c r="F49" s="5">
        <v>6.36</v>
      </c>
      <c r="G49" s="5">
        <v>6.31</v>
      </c>
    </row>
    <row r="50" spans="1:7" ht="12.75">
      <c r="A50" s="1">
        <v>2006</v>
      </c>
      <c r="B50" s="1" t="s">
        <v>10</v>
      </c>
      <c r="C50" s="1">
        <v>15</v>
      </c>
      <c r="E50" s="5">
        <v>6.29057851239672</v>
      </c>
      <c r="F50" s="5">
        <v>6.32</v>
      </c>
      <c r="G50" s="5">
        <v>6.26</v>
      </c>
    </row>
    <row r="51" spans="1:7" ht="12.75">
      <c r="A51" s="1">
        <v>2006</v>
      </c>
      <c r="B51" s="1" t="s">
        <v>10</v>
      </c>
      <c r="C51" s="1">
        <v>16</v>
      </c>
      <c r="E51" s="5">
        <v>6.250247933884282</v>
      </c>
      <c r="F51" s="5">
        <v>6.27</v>
      </c>
      <c r="G51" s="5">
        <v>6.22</v>
      </c>
    </row>
    <row r="52" spans="1:7" ht="12.75">
      <c r="A52" s="1">
        <v>2006</v>
      </c>
      <c r="B52" s="1" t="s">
        <v>10</v>
      </c>
      <c r="C52" s="1">
        <v>17</v>
      </c>
      <c r="E52" s="5">
        <v>6.216694214876026</v>
      </c>
      <c r="F52" s="5">
        <v>6.23</v>
      </c>
      <c r="G52" s="5">
        <v>6.2</v>
      </c>
    </row>
    <row r="53" spans="1:7" ht="12.75">
      <c r="A53" s="1">
        <v>2006</v>
      </c>
      <c r="B53" s="1" t="s">
        <v>10</v>
      </c>
      <c r="C53" s="1">
        <v>18</v>
      </c>
      <c r="E53" s="5">
        <v>6.182644628099185</v>
      </c>
      <c r="F53" s="5">
        <v>6.2</v>
      </c>
      <c r="G53" s="5">
        <v>6.16</v>
      </c>
    </row>
    <row r="54" spans="1:7" ht="12.75">
      <c r="A54" s="1">
        <v>2006</v>
      </c>
      <c r="B54" s="1" t="s">
        <v>10</v>
      </c>
      <c r="C54" s="1">
        <v>19</v>
      </c>
      <c r="E54" s="5">
        <v>6.157272727272737</v>
      </c>
      <c r="F54" s="5">
        <v>6.17</v>
      </c>
      <c r="G54" s="5">
        <v>6.14</v>
      </c>
    </row>
    <row r="55" spans="1:7" ht="12.75">
      <c r="A55" s="1">
        <v>2006</v>
      </c>
      <c r="B55" s="1" t="s">
        <v>10</v>
      </c>
      <c r="C55" s="1">
        <v>20</v>
      </c>
      <c r="E55" s="5">
        <v>6.12983471074378</v>
      </c>
      <c r="F55" s="5">
        <v>6.14</v>
      </c>
      <c r="G55" s="5">
        <v>6.12</v>
      </c>
    </row>
    <row r="56" spans="1:7" ht="12.75">
      <c r="A56" s="1">
        <v>2006</v>
      </c>
      <c r="B56" s="1" t="s">
        <v>10</v>
      </c>
      <c r="C56" s="1">
        <v>21</v>
      </c>
      <c r="E56" s="5">
        <v>6.109173553719002</v>
      </c>
      <c r="F56" s="5">
        <v>6.12</v>
      </c>
      <c r="G56" s="5">
        <v>6.1</v>
      </c>
    </row>
    <row r="57" spans="1:7" ht="12.75">
      <c r="A57" s="1">
        <v>2006</v>
      </c>
      <c r="B57" s="1" t="s">
        <v>10</v>
      </c>
      <c r="C57" s="1">
        <v>22</v>
      </c>
      <c r="E57" s="5">
        <v>6.090413223140486</v>
      </c>
      <c r="F57" s="5">
        <v>6.1</v>
      </c>
      <c r="G57" s="5">
        <v>6.08</v>
      </c>
    </row>
    <row r="58" spans="1:7" ht="12.75">
      <c r="A58" s="1">
        <v>2006</v>
      </c>
      <c r="B58" s="1" t="s">
        <v>10</v>
      </c>
      <c r="C58" s="1">
        <v>23</v>
      </c>
      <c r="E58" s="5">
        <v>6.073305785123966</v>
      </c>
      <c r="F58" s="5">
        <v>6.09</v>
      </c>
      <c r="G58" s="5">
        <v>6.06</v>
      </c>
    </row>
    <row r="59" spans="1:7" ht="12.75">
      <c r="A59" s="1">
        <v>2006</v>
      </c>
      <c r="B59" s="1" t="s">
        <v>10</v>
      </c>
      <c r="C59" s="1">
        <v>24</v>
      </c>
      <c r="E59" s="5">
        <v>6.05702479338844</v>
      </c>
      <c r="F59" s="5">
        <v>6.07</v>
      </c>
      <c r="G59" s="5">
        <v>6.05</v>
      </c>
    </row>
    <row r="60" spans="1:7" ht="12.75">
      <c r="A60" s="1">
        <v>2006</v>
      </c>
      <c r="B60" s="1" t="s">
        <v>10</v>
      </c>
      <c r="C60" s="1">
        <v>25</v>
      </c>
      <c r="E60" s="5">
        <v>6.040743801652911</v>
      </c>
      <c r="F60" s="5">
        <v>6.05</v>
      </c>
      <c r="G60" s="5">
        <v>6.03</v>
      </c>
    </row>
    <row r="61" spans="1:7" ht="12.75">
      <c r="A61" s="1">
        <v>2006</v>
      </c>
      <c r="B61" s="1" t="s">
        <v>10</v>
      </c>
      <c r="C61" s="1">
        <v>26</v>
      </c>
      <c r="E61" s="5">
        <v>6.0408264462810095</v>
      </c>
      <c r="F61" s="5">
        <v>6.06</v>
      </c>
      <c r="G61" s="5">
        <v>6.03</v>
      </c>
    </row>
    <row r="62" spans="1:11" ht="12.75">
      <c r="A62" s="1">
        <v>2006</v>
      </c>
      <c r="B62" s="1" t="s">
        <v>10</v>
      </c>
      <c r="C62" s="1">
        <v>27</v>
      </c>
      <c r="E62" s="5">
        <v>6.020661157024808</v>
      </c>
      <c r="F62" s="5">
        <v>6.03</v>
      </c>
      <c r="G62" s="5">
        <v>6.01</v>
      </c>
      <c r="I62" s="4" t="s">
        <v>7</v>
      </c>
      <c r="K62" s="2">
        <f>AVERAGE(E36:E63)</f>
        <v>6.231188311688314</v>
      </c>
    </row>
    <row r="63" spans="1:11" ht="12.75">
      <c r="A63" s="1">
        <v>2006</v>
      </c>
      <c r="B63" s="1" t="s">
        <v>10</v>
      </c>
      <c r="C63" s="1">
        <v>28</v>
      </c>
      <c r="E63" s="5">
        <v>6.011074380165305</v>
      </c>
      <c r="F63" s="5">
        <v>6.02</v>
      </c>
      <c r="G63" s="5">
        <v>6</v>
      </c>
      <c r="I63" s="4" t="s">
        <v>8</v>
      </c>
      <c r="K63" s="2">
        <f>MAX(F36:F63)</f>
        <v>6.609000000000001</v>
      </c>
    </row>
    <row r="64" spans="5:11" ht="12.75">
      <c r="E64" s="5"/>
      <c r="F64" s="5"/>
      <c r="G64" s="5"/>
      <c r="I64" s="4" t="s">
        <v>9</v>
      </c>
      <c r="K64" s="2">
        <f>MIN(G36:G63)</f>
        <v>5.937000000000001</v>
      </c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7" ht="12.75">
      <c r="A68" s="1">
        <v>2006</v>
      </c>
      <c r="B68" s="1" t="s">
        <v>11</v>
      </c>
      <c r="C68" s="1">
        <v>1</v>
      </c>
      <c r="E68" s="5">
        <v>5.9985123966942</v>
      </c>
      <c r="F68" s="5">
        <v>6.01</v>
      </c>
      <c r="G68" s="5">
        <v>5.99</v>
      </c>
    </row>
    <row r="69" spans="1:7" ht="12.75">
      <c r="A69" s="1">
        <v>2006</v>
      </c>
      <c r="B69" s="1" t="s">
        <v>11</v>
      </c>
      <c r="C69" s="1">
        <v>2</v>
      </c>
      <c r="E69" s="5">
        <v>5.978016528925614</v>
      </c>
      <c r="F69" s="5">
        <v>5.99</v>
      </c>
      <c r="G69" s="5">
        <v>5.96</v>
      </c>
    </row>
    <row r="70" spans="1:7" ht="12.75">
      <c r="A70" s="1">
        <v>2006</v>
      </c>
      <c r="B70" s="1" t="s">
        <v>11</v>
      </c>
      <c r="C70" s="1">
        <v>3</v>
      </c>
      <c r="E70" s="5">
        <v>5.960165289256188</v>
      </c>
      <c r="F70" s="5">
        <v>5.97</v>
      </c>
      <c r="G70" s="5">
        <v>5.95</v>
      </c>
    </row>
    <row r="71" spans="1:7" ht="12.75">
      <c r="A71" s="1">
        <v>2006</v>
      </c>
      <c r="B71" s="1" t="s">
        <v>11</v>
      </c>
      <c r="C71" s="1">
        <v>4</v>
      </c>
      <c r="E71" s="5">
        <v>5.948925619834709</v>
      </c>
      <c r="F71" s="5">
        <v>5.96</v>
      </c>
      <c r="G71" s="5">
        <v>5.93</v>
      </c>
    </row>
    <row r="72" spans="1:7" ht="12.75">
      <c r="A72" s="1">
        <v>2006</v>
      </c>
      <c r="B72" s="1" t="s">
        <v>11</v>
      </c>
      <c r="C72" s="1">
        <v>5</v>
      </c>
      <c r="E72" s="5">
        <v>5.931404958677698</v>
      </c>
      <c r="F72" s="5">
        <v>5.94</v>
      </c>
      <c r="G72" s="5">
        <v>5.92</v>
      </c>
    </row>
    <row r="73" spans="1:7" ht="12.75">
      <c r="A73" s="1">
        <v>2006</v>
      </c>
      <c r="B73" s="1" t="s">
        <v>11</v>
      </c>
      <c r="C73" s="1">
        <v>6</v>
      </c>
      <c r="E73" s="5">
        <v>5.921404958677702</v>
      </c>
      <c r="F73" s="5">
        <v>5.93</v>
      </c>
      <c r="G73" s="5">
        <v>5.92</v>
      </c>
    </row>
    <row r="74" spans="1:7" ht="12.75">
      <c r="A74" s="1">
        <v>2006</v>
      </c>
      <c r="B74" s="1" t="s">
        <v>11</v>
      </c>
      <c r="C74" s="1">
        <v>7</v>
      </c>
      <c r="E74" s="5">
        <v>5.916198347107456</v>
      </c>
      <c r="F74" s="5">
        <v>5.92</v>
      </c>
      <c r="G74" s="5">
        <v>5.9</v>
      </c>
    </row>
    <row r="75" spans="1:7" ht="12.75">
      <c r="A75" s="1">
        <v>2006</v>
      </c>
      <c r="B75" s="1" t="s">
        <v>11</v>
      </c>
      <c r="C75" s="1">
        <v>8</v>
      </c>
      <c r="E75" s="5">
        <v>5.918842975206626</v>
      </c>
      <c r="F75" s="5">
        <v>5.92</v>
      </c>
      <c r="G75" s="5">
        <v>5.91</v>
      </c>
    </row>
    <row r="76" spans="1:7" ht="12.75">
      <c r="A76" s="1">
        <v>2006</v>
      </c>
      <c r="B76" s="1" t="s">
        <v>11</v>
      </c>
      <c r="C76" s="1">
        <v>9</v>
      </c>
      <c r="E76" s="5">
        <v>5.903388429752082</v>
      </c>
      <c r="F76" s="5">
        <v>5.92</v>
      </c>
      <c r="G76" s="5">
        <v>5.89</v>
      </c>
    </row>
    <row r="77" spans="1:7" ht="12.75">
      <c r="A77" s="1">
        <v>2006</v>
      </c>
      <c r="B77" s="1" t="s">
        <v>11</v>
      </c>
      <c r="C77" s="1">
        <v>10</v>
      </c>
      <c r="E77" s="5">
        <v>5.889090909090918</v>
      </c>
      <c r="F77" s="5">
        <v>5.89</v>
      </c>
      <c r="G77" s="5">
        <v>5.88</v>
      </c>
    </row>
    <row r="78" spans="1:7" ht="12.75">
      <c r="A78" s="1">
        <v>2006</v>
      </c>
      <c r="B78" s="1" t="s">
        <v>11</v>
      </c>
      <c r="C78" s="1">
        <v>11</v>
      </c>
      <c r="E78" s="5">
        <v>5.8799999999999795</v>
      </c>
      <c r="F78" s="5">
        <v>5.89</v>
      </c>
      <c r="G78" s="5">
        <v>5.87</v>
      </c>
    </row>
    <row r="79" spans="1:7" ht="12.75">
      <c r="A79" s="1">
        <v>2006</v>
      </c>
      <c r="B79" s="1" t="s">
        <v>11</v>
      </c>
      <c r="C79" s="1">
        <v>12</v>
      </c>
      <c r="E79" s="5">
        <v>5.877933884297502</v>
      </c>
      <c r="F79" s="5">
        <v>5.88</v>
      </c>
      <c r="G79" s="5">
        <v>5.87</v>
      </c>
    </row>
    <row r="80" spans="1:7" ht="12.75">
      <c r="A80" s="1">
        <v>2006</v>
      </c>
      <c r="B80" s="1" t="s">
        <v>11</v>
      </c>
      <c r="C80" s="1">
        <v>13</v>
      </c>
      <c r="E80" s="5">
        <v>5.873884297520647</v>
      </c>
      <c r="F80" s="5">
        <v>5.88</v>
      </c>
      <c r="G80" s="5">
        <v>5.86</v>
      </c>
    </row>
    <row r="81" spans="1:7" ht="12.75">
      <c r="A81" s="1">
        <v>2006</v>
      </c>
      <c r="B81" s="1" t="s">
        <v>11</v>
      </c>
      <c r="C81" s="1">
        <v>14</v>
      </c>
      <c r="E81" s="5">
        <v>5.854628099173552</v>
      </c>
      <c r="F81" s="5">
        <v>5.87</v>
      </c>
      <c r="G81" s="5">
        <v>5.83</v>
      </c>
    </row>
    <row r="82" spans="1:7" ht="12.75">
      <c r="A82" s="1">
        <v>2006</v>
      </c>
      <c r="B82" s="1" t="s">
        <v>11</v>
      </c>
      <c r="C82" s="1">
        <v>15</v>
      </c>
      <c r="E82" s="5">
        <v>5.802933884297517</v>
      </c>
      <c r="F82" s="5">
        <v>5.83</v>
      </c>
      <c r="G82" s="5">
        <v>5.739</v>
      </c>
    </row>
    <row r="83" spans="1:7" ht="12.75">
      <c r="A83" s="1">
        <v>2006</v>
      </c>
      <c r="B83" s="1" t="s">
        <v>11</v>
      </c>
      <c r="C83" s="1">
        <v>16</v>
      </c>
      <c r="E83" s="5">
        <v>5.696818181818187</v>
      </c>
      <c r="F83" s="5">
        <v>5.739</v>
      </c>
      <c r="G83" s="5">
        <v>5.6610000000000005</v>
      </c>
    </row>
    <row r="84" spans="1:7" ht="12.75">
      <c r="A84" s="1">
        <v>2006</v>
      </c>
      <c r="B84" s="1" t="s">
        <v>11</v>
      </c>
      <c r="C84" s="1">
        <v>17</v>
      </c>
      <c r="E84" s="5">
        <v>5.629090909090907</v>
      </c>
      <c r="F84" s="5">
        <v>5.664000000000001</v>
      </c>
      <c r="G84" s="5">
        <v>5.593</v>
      </c>
    </row>
    <row r="85" spans="1:7" ht="12.75">
      <c r="A85" s="1">
        <v>2006</v>
      </c>
      <c r="B85" s="1" t="s">
        <v>11</v>
      </c>
      <c r="C85" s="1">
        <v>18</v>
      </c>
      <c r="E85" s="5">
        <v>5.576933884297524</v>
      </c>
      <c r="F85" s="5">
        <v>5.6</v>
      </c>
      <c r="G85" s="5">
        <v>5.529</v>
      </c>
    </row>
    <row r="86" spans="1:7" ht="12.75">
      <c r="A86" s="1">
        <v>2006</v>
      </c>
      <c r="B86" s="1" t="s">
        <v>11</v>
      </c>
      <c r="C86" s="1">
        <v>19</v>
      </c>
      <c r="E86" s="5">
        <v>5.501090909090906</v>
      </c>
      <c r="F86" s="5">
        <v>5.531000000000001</v>
      </c>
      <c r="G86" s="5">
        <v>5.465</v>
      </c>
    </row>
    <row r="87" spans="1:7" ht="12.75">
      <c r="A87" s="1">
        <v>2006</v>
      </c>
      <c r="B87" s="1" t="s">
        <v>11</v>
      </c>
      <c r="C87" s="1">
        <v>20</v>
      </c>
      <c r="E87" s="5">
        <v>5.41507438016529</v>
      </c>
      <c r="F87" s="5">
        <v>5.465</v>
      </c>
      <c r="G87" s="5">
        <v>5.361000000000001</v>
      </c>
    </row>
    <row r="88" spans="1:7" ht="12.75">
      <c r="A88" s="1">
        <v>2006</v>
      </c>
      <c r="B88" s="1" t="s">
        <v>11</v>
      </c>
      <c r="C88" s="1">
        <v>21</v>
      </c>
      <c r="E88" s="5">
        <v>5.317239669421487</v>
      </c>
      <c r="F88" s="5">
        <v>5.361000000000001</v>
      </c>
      <c r="G88" s="5">
        <v>5.252000000000001</v>
      </c>
    </row>
    <row r="89" spans="1:7" ht="12.75">
      <c r="A89" s="1">
        <v>2006</v>
      </c>
      <c r="B89" s="1" t="s">
        <v>11</v>
      </c>
      <c r="C89" s="1">
        <v>22</v>
      </c>
      <c r="E89" s="5">
        <v>5.19493388429752</v>
      </c>
      <c r="F89" s="5">
        <v>5.256</v>
      </c>
      <c r="G89" s="5">
        <v>5.111000000000001</v>
      </c>
    </row>
    <row r="90" spans="1:7" ht="12.75">
      <c r="A90" s="1">
        <v>2006</v>
      </c>
      <c r="B90" s="1" t="s">
        <v>11</v>
      </c>
      <c r="C90" s="1">
        <v>23</v>
      </c>
      <c r="E90" s="5">
        <v>5.206289256198343</v>
      </c>
      <c r="F90" s="5">
        <v>5.85</v>
      </c>
      <c r="G90" s="5">
        <v>4.976</v>
      </c>
    </row>
    <row r="91" spans="1:7" ht="12.75">
      <c r="A91" s="1">
        <v>2006</v>
      </c>
      <c r="B91" s="1" t="s">
        <v>11</v>
      </c>
      <c r="C91" s="1">
        <v>24</v>
      </c>
      <c r="E91" s="5">
        <v>5.931157024793395</v>
      </c>
      <c r="F91" s="5">
        <v>5.96</v>
      </c>
      <c r="G91" s="5">
        <v>5.86</v>
      </c>
    </row>
    <row r="92" spans="1:7" ht="12.75">
      <c r="A92" s="1">
        <v>2006</v>
      </c>
      <c r="B92" s="1" t="s">
        <v>11</v>
      </c>
      <c r="C92" s="1">
        <v>25</v>
      </c>
      <c r="E92" s="5">
        <v>5.928760330578525</v>
      </c>
      <c r="F92" s="5">
        <v>5.94</v>
      </c>
      <c r="G92" s="5">
        <v>5.92</v>
      </c>
    </row>
    <row r="93" spans="1:7" ht="12.75">
      <c r="A93" s="1">
        <v>2006</v>
      </c>
      <c r="B93" s="1" t="s">
        <v>11</v>
      </c>
      <c r="C93" s="1">
        <v>26</v>
      </c>
      <c r="E93" s="5">
        <v>5.932148760330588</v>
      </c>
      <c r="F93" s="5">
        <v>5.94</v>
      </c>
      <c r="G93" s="5">
        <v>5.92</v>
      </c>
    </row>
    <row r="94" spans="1:7" ht="12.75">
      <c r="A94" s="1">
        <v>2006</v>
      </c>
      <c r="B94" s="1" t="s">
        <v>11</v>
      </c>
      <c r="C94" s="1">
        <v>27</v>
      </c>
      <c r="E94" s="5">
        <v>5.926280991735552</v>
      </c>
      <c r="F94" s="5">
        <v>5.93</v>
      </c>
      <c r="G94" s="5">
        <v>5.91</v>
      </c>
    </row>
    <row r="95" spans="1:7" ht="12.75">
      <c r="A95" s="1">
        <v>2006</v>
      </c>
      <c r="B95" s="1" t="s">
        <v>11</v>
      </c>
      <c r="C95" s="1">
        <v>28</v>
      </c>
      <c r="E95" s="5">
        <v>5.913884297520681</v>
      </c>
      <c r="F95" s="5">
        <v>5.92</v>
      </c>
      <c r="G95" s="5">
        <v>5.9</v>
      </c>
    </row>
    <row r="96" spans="1:11" ht="12.75">
      <c r="A96" s="1">
        <v>2006</v>
      </c>
      <c r="B96" s="1" t="s">
        <v>11</v>
      </c>
      <c r="C96" s="1">
        <v>29</v>
      </c>
      <c r="E96" s="5">
        <v>5.900991735537188</v>
      </c>
      <c r="F96" s="5">
        <v>5.92</v>
      </c>
      <c r="G96" s="5">
        <v>5.88</v>
      </c>
      <c r="I96" s="4" t="s">
        <v>7</v>
      </c>
      <c r="K96" s="2">
        <f>AVERAGE(E68:E98)</f>
        <v>5.788611836843509</v>
      </c>
    </row>
    <row r="97" spans="1:11" ht="12.75">
      <c r="A97" s="1">
        <v>2006</v>
      </c>
      <c r="B97" s="1" t="s">
        <v>11</v>
      </c>
      <c r="C97" s="1">
        <v>30</v>
      </c>
      <c r="E97" s="5">
        <v>5.874876033057835</v>
      </c>
      <c r="F97" s="5">
        <v>5.88</v>
      </c>
      <c r="G97" s="5">
        <v>5.86</v>
      </c>
      <c r="I97" s="4" t="s">
        <v>8</v>
      </c>
      <c r="K97" s="2">
        <f>MAX(F68:F98)</f>
        <v>6.01</v>
      </c>
    </row>
    <row r="98" spans="1:11" ht="12.75">
      <c r="A98" s="1">
        <v>2006</v>
      </c>
      <c r="B98" s="1" t="s">
        <v>11</v>
      </c>
      <c r="C98" s="1">
        <v>31</v>
      </c>
      <c r="E98" s="3">
        <v>5.8460661157024765</v>
      </c>
      <c r="F98" s="3">
        <v>5.87</v>
      </c>
      <c r="G98" s="3">
        <v>5.811</v>
      </c>
      <c r="I98" s="4" t="s">
        <v>9</v>
      </c>
      <c r="K98" s="2">
        <f>MIN(G68:G98)</f>
        <v>4.976</v>
      </c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2006</v>
      </c>
      <c r="B102" s="1" t="s">
        <v>12</v>
      </c>
      <c r="C102" s="1">
        <v>1</v>
      </c>
      <c r="E102" s="5">
        <v>5.773909090909088</v>
      </c>
      <c r="F102" s="5">
        <v>5.811</v>
      </c>
      <c r="G102" s="5">
        <v>5.713</v>
      </c>
    </row>
    <row r="103" spans="1:7" ht="12.75">
      <c r="A103" s="1">
        <v>2006</v>
      </c>
      <c r="B103" s="1" t="s">
        <v>12</v>
      </c>
      <c r="C103" s="1">
        <v>2</v>
      </c>
      <c r="E103" s="5">
        <v>5.6690743801652905</v>
      </c>
      <c r="F103" s="5">
        <v>5.713</v>
      </c>
      <c r="G103" s="5">
        <v>5.602</v>
      </c>
    </row>
    <row r="104" spans="1:7" ht="12.75">
      <c r="A104" s="1">
        <v>2006</v>
      </c>
      <c r="B104" s="1" t="s">
        <v>12</v>
      </c>
      <c r="C104" s="1">
        <v>3</v>
      </c>
      <c r="E104" s="5">
        <v>5.552066115702474</v>
      </c>
      <c r="F104" s="5">
        <v>5.606</v>
      </c>
      <c r="G104" s="5">
        <v>5.471</v>
      </c>
    </row>
    <row r="105" spans="1:7" ht="12.75">
      <c r="A105" s="1">
        <v>2006</v>
      </c>
      <c r="B105" s="1" t="s">
        <v>12</v>
      </c>
      <c r="C105" s="1">
        <v>4</v>
      </c>
      <c r="E105" s="5">
        <v>5.414818181818183</v>
      </c>
      <c r="F105" s="5">
        <v>5.469</v>
      </c>
      <c r="G105" s="5">
        <v>5.351</v>
      </c>
    </row>
    <row r="106" spans="1:7" ht="12.75">
      <c r="A106" s="1">
        <v>2006</v>
      </c>
      <c r="B106" s="1" t="s">
        <v>12</v>
      </c>
      <c r="C106" s="1">
        <v>5</v>
      </c>
      <c r="E106" s="5">
        <v>5.293851239669414</v>
      </c>
      <c r="F106" s="5">
        <v>5.35</v>
      </c>
      <c r="G106" s="5">
        <v>5.211</v>
      </c>
    </row>
    <row r="107" spans="1:7" ht="12.75">
      <c r="A107" s="1">
        <v>2006</v>
      </c>
      <c r="B107" s="1" t="s">
        <v>12</v>
      </c>
      <c r="C107" s="1">
        <v>6</v>
      </c>
      <c r="E107" s="5">
        <v>5.118702479338843</v>
      </c>
      <c r="F107" s="5">
        <v>5.208</v>
      </c>
      <c r="G107" s="5">
        <v>5.01</v>
      </c>
    </row>
    <row r="108" spans="1:7" ht="12.75">
      <c r="A108" s="1">
        <v>2006</v>
      </c>
      <c r="B108" s="1" t="s">
        <v>12</v>
      </c>
      <c r="C108" s="1">
        <v>7</v>
      </c>
      <c r="E108" s="5">
        <v>4.895454545454546</v>
      </c>
      <c r="F108" s="5">
        <v>5.007000000000001</v>
      </c>
      <c r="G108" s="5">
        <v>4.761</v>
      </c>
    </row>
    <row r="109" spans="1:7" ht="12.75">
      <c r="A109" s="1">
        <v>2006</v>
      </c>
      <c r="B109" s="1" t="s">
        <v>12</v>
      </c>
      <c r="C109" s="1">
        <v>8</v>
      </c>
      <c r="E109" s="5">
        <v>4.677082644628101</v>
      </c>
      <c r="F109" s="5">
        <v>4.758</v>
      </c>
      <c r="G109" s="5">
        <v>4.572</v>
      </c>
    </row>
    <row r="110" spans="1:7" ht="12.75">
      <c r="A110" s="1">
        <v>2006</v>
      </c>
      <c r="B110" s="1" t="s">
        <v>12</v>
      </c>
      <c r="C110" s="1">
        <v>9</v>
      </c>
      <c r="E110" s="5">
        <v>4.481016528925621</v>
      </c>
      <c r="F110" s="5">
        <v>4.567</v>
      </c>
      <c r="G110" s="5">
        <v>4.395</v>
      </c>
    </row>
    <row r="111" spans="1:7" ht="12.75">
      <c r="A111" s="1">
        <v>2006</v>
      </c>
      <c r="B111" s="1" t="s">
        <v>12</v>
      </c>
      <c r="C111" s="1">
        <v>10</v>
      </c>
      <c r="E111" s="5">
        <v>4.270413223140497</v>
      </c>
      <c r="F111" s="5">
        <v>4.392</v>
      </c>
      <c r="G111" s="5">
        <v>4.131</v>
      </c>
    </row>
    <row r="112" spans="1:7" ht="12.75">
      <c r="A112" s="1">
        <v>2006</v>
      </c>
      <c r="B112" s="1" t="s">
        <v>12</v>
      </c>
      <c r="C112" s="1">
        <v>11</v>
      </c>
      <c r="E112" s="5">
        <v>4.007322314049584</v>
      </c>
      <c r="F112" s="5">
        <v>4.127000000000001</v>
      </c>
      <c r="G112" s="5">
        <v>3.9220000000000006</v>
      </c>
    </row>
    <row r="113" spans="1:7" ht="12.75">
      <c r="A113" s="1">
        <v>2006</v>
      </c>
      <c r="B113" s="1" t="s">
        <v>12</v>
      </c>
      <c r="C113" s="1">
        <v>12</v>
      </c>
      <c r="E113" s="5">
        <v>3.981611570247935</v>
      </c>
      <c r="F113" s="5">
        <v>3.992</v>
      </c>
      <c r="G113" s="5">
        <v>3.974</v>
      </c>
    </row>
    <row r="114" spans="1:7" ht="12.75">
      <c r="A114" s="1">
        <v>2006</v>
      </c>
      <c r="B114" s="1" t="s">
        <v>12</v>
      </c>
      <c r="C114" s="1">
        <v>13</v>
      </c>
      <c r="E114" s="5">
        <v>3.983413223140495</v>
      </c>
      <c r="F114" s="5">
        <v>3.995</v>
      </c>
      <c r="G114" s="5">
        <v>3.971</v>
      </c>
    </row>
    <row r="115" spans="1:7" ht="12.75">
      <c r="A115" s="1">
        <v>2006</v>
      </c>
      <c r="B115" s="1" t="s">
        <v>12</v>
      </c>
      <c r="C115" s="1">
        <v>14</v>
      </c>
      <c r="E115" s="5">
        <v>3.9846528925619813</v>
      </c>
      <c r="F115" s="5">
        <v>3.9990000000000006</v>
      </c>
      <c r="G115" s="5">
        <v>3.968</v>
      </c>
    </row>
    <row r="116" spans="1:7" ht="12.75">
      <c r="A116" s="1">
        <v>2006</v>
      </c>
      <c r="B116" s="1" t="s">
        <v>12</v>
      </c>
      <c r="C116" s="1">
        <v>15</v>
      </c>
      <c r="E116" s="5">
        <v>3.9854462809917344</v>
      </c>
      <c r="F116" s="5">
        <v>4.001</v>
      </c>
      <c r="G116" s="5">
        <v>3.971</v>
      </c>
    </row>
    <row r="117" spans="1:7" ht="12.75">
      <c r="A117" s="1">
        <v>2006</v>
      </c>
      <c r="B117" s="1" t="s">
        <v>12</v>
      </c>
      <c r="C117" s="1">
        <v>16</v>
      </c>
      <c r="E117" s="5">
        <v>3.984876033057856</v>
      </c>
      <c r="F117" s="5">
        <v>3.9990000000000006</v>
      </c>
      <c r="G117" s="5">
        <v>3.971</v>
      </c>
    </row>
    <row r="118" spans="1:7" ht="12.75">
      <c r="A118" s="1">
        <v>2006</v>
      </c>
      <c r="B118" s="1" t="s">
        <v>12</v>
      </c>
      <c r="C118" s="1">
        <v>17</v>
      </c>
      <c r="E118" s="5">
        <v>3.9859917355371888</v>
      </c>
      <c r="F118" s="5">
        <v>3.9990000000000006</v>
      </c>
      <c r="G118" s="5">
        <v>3.974</v>
      </c>
    </row>
    <row r="119" spans="1:7" ht="12.75">
      <c r="A119" s="1">
        <v>2006</v>
      </c>
      <c r="B119" s="1" t="s">
        <v>12</v>
      </c>
      <c r="C119" s="1">
        <v>18</v>
      </c>
      <c r="E119" s="5">
        <v>3.98714049586777</v>
      </c>
      <c r="F119" s="5">
        <v>4</v>
      </c>
      <c r="G119" s="5">
        <v>3.9770000000000003</v>
      </c>
    </row>
    <row r="120" spans="1:7" ht="12.75">
      <c r="A120" s="1">
        <v>2006</v>
      </c>
      <c r="B120" s="1" t="s">
        <v>12</v>
      </c>
      <c r="C120" s="1">
        <v>19</v>
      </c>
      <c r="E120" s="5">
        <v>3.9879917355371903</v>
      </c>
      <c r="F120" s="5">
        <v>3.997</v>
      </c>
      <c r="G120" s="5">
        <v>3.979</v>
      </c>
    </row>
    <row r="121" spans="1:7" ht="12.75">
      <c r="A121" s="1">
        <v>2006</v>
      </c>
      <c r="B121" s="1" t="s">
        <v>12</v>
      </c>
      <c r="C121" s="1">
        <v>20</v>
      </c>
      <c r="E121" s="5">
        <v>3.9870743801652937</v>
      </c>
      <c r="F121" s="5">
        <v>3.9990000000000006</v>
      </c>
      <c r="G121" s="5">
        <v>3.9770000000000003</v>
      </c>
    </row>
    <row r="122" spans="1:7" ht="12.75">
      <c r="A122" s="1">
        <v>2006</v>
      </c>
      <c r="B122" s="1" t="s">
        <v>12</v>
      </c>
      <c r="C122" s="1">
        <v>21</v>
      </c>
      <c r="E122" s="5">
        <v>3.9865123966942173</v>
      </c>
      <c r="F122" s="5">
        <v>3.9990000000000006</v>
      </c>
      <c r="G122" s="5">
        <v>3.976</v>
      </c>
    </row>
    <row r="123" spans="1:7" ht="12.75">
      <c r="A123" s="1">
        <v>2006</v>
      </c>
      <c r="B123" s="1" t="s">
        <v>12</v>
      </c>
      <c r="C123" s="1">
        <v>22</v>
      </c>
      <c r="E123" s="5">
        <v>3.986611570247935</v>
      </c>
      <c r="F123" s="5">
        <v>3.995</v>
      </c>
      <c r="G123" s="5">
        <v>3.98</v>
      </c>
    </row>
    <row r="124" spans="1:7" ht="12.75">
      <c r="A124" s="1">
        <v>2006</v>
      </c>
      <c r="B124" s="1" t="s">
        <v>12</v>
      </c>
      <c r="C124" s="1">
        <v>23</v>
      </c>
      <c r="E124" s="5">
        <v>3.984801652892564</v>
      </c>
      <c r="F124" s="5">
        <v>3.995</v>
      </c>
      <c r="G124" s="5">
        <v>3.9770000000000003</v>
      </c>
    </row>
    <row r="125" spans="1:7" ht="12.75">
      <c r="A125" s="1">
        <v>2006</v>
      </c>
      <c r="B125" s="1" t="s">
        <v>12</v>
      </c>
      <c r="C125" s="1">
        <v>24</v>
      </c>
      <c r="E125" s="5">
        <v>3.9840578512396716</v>
      </c>
      <c r="F125" s="5">
        <v>3.997</v>
      </c>
      <c r="G125" s="5">
        <v>3.974</v>
      </c>
    </row>
    <row r="126" spans="1:7" ht="12.75">
      <c r="A126" s="1">
        <v>2006</v>
      </c>
      <c r="B126" s="1" t="s">
        <v>12</v>
      </c>
      <c r="C126" s="1">
        <v>25</v>
      </c>
      <c r="E126" s="5">
        <v>3.9839669421487622</v>
      </c>
      <c r="F126" s="5">
        <v>3.995</v>
      </c>
      <c r="G126" s="5">
        <v>3.973</v>
      </c>
    </row>
    <row r="127" spans="1:7" ht="12.75">
      <c r="A127" s="1">
        <v>2006</v>
      </c>
      <c r="B127" s="1" t="s">
        <v>12</v>
      </c>
      <c r="C127" s="1">
        <v>26</v>
      </c>
      <c r="E127" s="5">
        <v>3.9842644628099153</v>
      </c>
      <c r="F127" s="5">
        <v>3.995</v>
      </c>
      <c r="G127" s="5">
        <v>3.975</v>
      </c>
    </row>
    <row r="128" spans="1:7" ht="12.75">
      <c r="A128" s="1">
        <v>2006</v>
      </c>
      <c r="B128" s="1" t="s">
        <v>12</v>
      </c>
      <c r="C128" s="1">
        <v>27</v>
      </c>
      <c r="E128" s="5">
        <v>3.9831239669421485</v>
      </c>
      <c r="F128" s="5">
        <v>3.992</v>
      </c>
      <c r="G128" s="5">
        <v>3.976</v>
      </c>
    </row>
    <row r="129" spans="1:11" ht="12.75">
      <c r="A129" s="1">
        <v>2006</v>
      </c>
      <c r="B129" s="1" t="s">
        <v>12</v>
      </c>
      <c r="C129" s="1">
        <v>28</v>
      </c>
      <c r="E129" s="5">
        <v>3.9804958677685924</v>
      </c>
      <c r="F129" s="5">
        <v>3.9910000000000005</v>
      </c>
      <c r="G129" s="5">
        <v>3.968</v>
      </c>
      <c r="I129" s="4" t="s">
        <v>7</v>
      </c>
      <c r="K129" s="2">
        <f>AVERAGE(E102:E131)</f>
        <v>4.361830303030303</v>
      </c>
    </row>
    <row r="130" spans="1:11" ht="12.75">
      <c r="A130" s="1">
        <v>2006</v>
      </c>
      <c r="B130" s="1" t="s">
        <v>12</v>
      </c>
      <c r="C130" s="1">
        <v>29</v>
      </c>
      <c r="E130" s="5">
        <v>3.9796198347107437</v>
      </c>
      <c r="F130" s="5">
        <v>3.992</v>
      </c>
      <c r="G130" s="5">
        <v>3.968</v>
      </c>
      <c r="I130" s="4" t="s">
        <v>8</v>
      </c>
      <c r="K130" s="2">
        <f>MAX(F102:F131)</f>
        <v>5.811</v>
      </c>
    </row>
    <row r="131" spans="1:11" ht="12.75">
      <c r="A131" s="1">
        <v>2006</v>
      </c>
      <c r="B131" s="1" t="s">
        <v>12</v>
      </c>
      <c r="C131" s="1">
        <v>30</v>
      </c>
      <c r="E131" s="3">
        <v>3.9795454545454536</v>
      </c>
      <c r="F131" s="3">
        <v>3.9910000000000005</v>
      </c>
      <c r="G131" s="3">
        <v>3.9670000000000005</v>
      </c>
      <c r="I131" s="4" t="s">
        <v>9</v>
      </c>
      <c r="K131" s="2">
        <f>MIN(G102:G131)</f>
        <v>3.9220000000000006</v>
      </c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2006</v>
      </c>
      <c r="B135" s="1" t="s">
        <v>13</v>
      </c>
      <c r="C135" s="1">
        <v>1</v>
      </c>
      <c r="E135" s="5">
        <v>3.980347107438014</v>
      </c>
      <c r="F135" s="5">
        <v>3.992</v>
      </c>
      <c r="G135" s="5">
        <v>3.9670000000000005</v>
      </c>
    </row>
    <row r="136" spans="1:7" ht="12.75">
      <c r="A136" s="1">
        <v>2006</v>
      </c>
      <c r="B136" s="1" t="s">
        <v>13</v>
      </c>
      <c r="C136" s="1">
        <v>2</v>
      </c>
      <c r="E136" s="5">
        <v>3.9798181818181773</v>
      </c>
      <c r="F136" s="5">
        <v>3.992</v>
      </c>
      <c r="G136" s="5">
        <v>3.966</v>
      </c>
    </row>
    <row r="137" spans="1:7" ht="12.75">
      <c r="A137" s="1">
        <v>2006</v>
      </c>
      <c r="B137" s="1" t="s">
        <v>13</v>
      </c>
      <c r="C137" s="1">
        <v>3</v>
      </c>
      <c r="E137" s="5">
        <v>3.9806611570247954</v>
      </c>
      <c r="F137" s="5">
        <v>3.9960000000000004</v>
      </c>
      <c r="G137" s="5">
        <v>3.9640000000000004</v>
      </c>
    </row>
    <row r="138" spans="1:7" ht="12.75">
      <c r="A138" s="1">
        <v>2006</v>
      </c>
      <c r="B138" s="1" t="s">
        <v>13</v>
      </c>
      <c r="C138" s="1">
        <v>4</v>
      </c>
      <c r="E138" s="5">
        <v>3.980867768595041</v>
      </c>
      <c r="F138" s="5">
        <v>3.992</v>
      </c>
      <c r="G138" s="5">
        <v>3.968</v>
      </c>
    </row>
    <row r="139" spans="1:7" ht="12.75">
      <c r="A139" s="1">
        <v>2006</v>
      </c>
      <c r="B139" s="1" t="s">
        <v>13</v>
      </c>
      <c r="C139" s="1">
        <v>5</v>
      </c>
      <c r="E139" s="5">
        <v>3.97998347107438</v>
      </c>
      <c r="F139" s="5">
        <v>3.992</v>
      </c>
      <c r="G139" s="5">
        <v>3.968</v>
      </c>
    </row>
    <row r="140" spans="1:7" ht="12.75">
      <c r="A140" s="1">
        <v>2006</v>
      </c>
      <c r="B140" s="1" t="s">
        <v>13</v>
      </c>
      <c r="C140" s="1">
        <v>6</v>
      </c>
      <c r="E140" s="5">
        <v>3.980090909090909</v>
      </c>
      <c r="F140" s="5">
        <v>3.992</v>
      </c>
      <c r="G140" s="5">
        <v>3.97</v>
      </c>
    </row>
    <row r="141" spans="1:7" ht="12.75">
      <c r="A141" s="1">
        <v>2006</v>
      </c>
      <c r="B141" s="1" t="s">
        <v>13</v>
      </c>
      <c r="C141" s="1">
        <v>7</v>
      </c>
      <c r="E141" s="5">
        <v>3.9806694214875993</v>
      </c>
      <c r="F141" s="5">
        <v>3.9910000000000005</v>
      </c>
      <c r="G141" s="5">
        <v>3.971</v>
      </c>
    </row>
    <row r="142" spans="1:7" ht="12.75">
      <c r="A142" s="1">
        <v>2006</v>
      </c>
      <c r="B142" s="1" t="s">
        <v>13</v>
      </c>
      <c r="C142" s="1">
        <v>8</v>
      </c>
      <c r="E142" s="5">
        <v>3.9799338842975214</v>
      </c>
      <c r="F142" s="5">
        <v>3.9880000000000004</v>
      </c>
      <c r="G142" s="5">
        <v>3.9720000000000004</v>
      </c>
    </row>
    <row r="143" spans="1:7" ht="12.75">
      <c r="A143" s="1">
        <v>2006</v>
      </c>
      <c r="B143" s="1" t="s">
        <v>13</v>
      </c>
      <c r="C143" s="1">
        <v>9</v>
      </c>
      <c r="E143" s="5">
        <v>3.977561983471076</v>
      </c>
      <c r="F143" s="5">
        <v>3.9860000000000007</v>
      </c>
      <c r="G143" s="5">
        <v>3.971</v>
      </c>
    </row>
    <row r="144" spans="1:7" ht="12.75">
      <c r="A144" s="1">
        <v>2006</v>
      </c>
      <c r="B144" s="1" t="s">
        <v>13</v>
      </c>
      <c r="C144" s="1">
        <v>10</v>
      </c>
      <c r="E144" s="5">
        <v>3.9789173553719</v>
      </c>
      <c r="F144" s="5">
        <v>3.9910000000000005</v>
      </c>
      <c r="G144" s="5">
        <v>3.9690000000000003</v>
      </c>
    </row>
    <row r="145" spans="1:7" ht="12.75">
      <c r="A145" s="1">
        <v>2006</v>
      </c>
      <c r="B145" s="1" t="s">
        <v>13</v>
      </c>
      <c r="C145" s="1">
        <v>11</v>
      </c>
      <c r="E145" s="5">
        <v>3.9786942148760316</v>
      </c>
      <c r="F145" s="5">
        <v>3.987</v>
      </c>
      <c r="G145" s="5">
        <v>3.971</v>
      </c>
    </row>
    <row r="146" spans="1:7" ht="12.75">
      <c r="A146" s="1">
        <v>2006</v>
      </c>
      <c r="B146" s="1" t="s">
        <v>13</v>
      </c>
      <c r="C146" s="1">
        <v>12</v>
      </c>
      <c r="E146" s="5">
        <v>3.9771487603305795</v>
      </c>
      <c r="F146" s="5">
        <v>3.984</v>
      </c>
      <c r="G146" s="5">
        <v>3.97</v>
      </c>
    </row>
    <row r="147" spans="1:7" ht="12.75">
      <c r="A147" s="1">
        <v>2006</v>
      </c>
      <c r="B147" s="1" t="s">
        <v>13</v>
      </c>
      <c r="C147" s="1">
        <v>13</v>
      </c>
      <c r="E147" s="5">
        <v>3.9730330578512385</v>
      </c>
      <c r="F147" s="5">
        <v>3.984</v>
      </c>
      <c r="G147" s="5">
        <v>3.96</v>
      </c>
    </row>
    <row r="148" spans="1:7" ht="12.75">
      <c r="A148" s="1">
        <v>2006</v>
      </c>
      <c r="B148" s="1" t="s">
        <v>13</v>
      </c>
      <c r="C148" s="1">
        <v>14</v>
      </c>
      <c r="E148" s="5">
        <v>3.974818181818179</v>
      </c>
      <c r="F148" s="5">
        <v>3.9880000000000004</v>
      </c>
      <c r="G148" s="5">
        <v>3.9610000000000003</v>
      </c>
    </row>
    <row r="149" spans="1:7" ht="12.75">
      <c r="A149" s="1">
        <v>2006</v>
      </c>
      <c r="B149" s="1" t="s">
        <v>13</v>
      </c>
      <c r="C149" s="1">
        <v>15</v>
      </c>
      <c r="E149" s="5">
        <v>3.974123966942149</v>
      </c>
      <c r="F149" s="5">
        <v>3.985</v>
      </c>
      <c r="G149" s="5">
        <v>3.963</v>
      </c>
    </row>
    <row r="150" spans="1:7" ht="12.75">
      <c r="A150" s="1">
        <v>2006</v>
      </c>
      <c r="B150" s="1" t="s">
        <v>13</v>
      </c>
      <c r="C150" s="1">
        <v>16</v>
      </c>
      <c r="E150" s="5">
        <v>3.9717768595041303</v>
      </c>
      <c r="F150" s="5">
        <v>3.9780000000000006</v>
      </c>
      <c r="G150" s="5">
        <v>3.968</v>
      </c>
    </row>
    <row r="151" spans="1:7" ht="12.75">
      <c r="A151" s="1">
        <v>2006</v>
      </c>
      <c r="B151" s="1" t="s">
        <v>13</v>
      </c>
      <c r="C151" s="1">
        <v>17</v>
      </c>
      <c r="E151" s="5">
        <v>3.9727768595041315</v>
      </c>
      <c r="F151" s="5">
        <v>3.982</v>
      </c>
      <c r="G151" s="5">
        <v>3.966</v>
      </c>
    </row>
    <row r="152" spans="1:7" ht="12.75">
      <c r="A152" s="1">
        <v>2006</v>
      </c>
      <c r="B152" s="1" t="s">
        <v>13</v>
      </c>
      <c r="C152" s="1">
        <v>18</v>
      </c>
      <c r="E152" s="5">
        <v>3.971710743801653</v>
      </c>
      <c r="F152" s="5">
        <v>3.9830000000000005</v>
      </c>
      <c r="G152" s="5">
        <v>3.96</v>
      </c>
    </row>
    <row r="153" spans="1:7" ht="12.75">
      <c r="A153" s="1">
        <v>2006</v>
      </c>
      <c r="B153" s="1" t="s">
        <v>13</v>
      </c>
      <c r="C153" s="1">
        <v>19</v>
      </c>
      <c r="E153" s="5">
        <v>3.9724628099173573</v>
      </c>
      <c r="F153" s="5">
        <v>3.9830000000000005</v>
      </c>
      <c r="G153" s="5">
        <v>3.9610000000000003</v>
      </c>
    </row>
    <row r="154" spans="1:7" ht="12.75">
      <c r="A154" s="1">
        <v>2006</v>
      </c>
      <c r="B154" s="1" t="s">
        <v>13</v>
      </c>
      <c r="C154" s="1">
        <v>20</v>
      </c>
      <c r="E154" s="5">
        <v>3.9734793388429726</v>
      </c>
      <c r="F154" s="5">
        <v>3.985</v>
      </c>
      <c r="G154" s="5">
        <v>3.96</v>
      </c>
    </row>
    <row r="155" spans="1:7" ht="12.75">
      <c r="A155" s="1">
        <v>2006</v>
      </c>
      <c r="B155" s="1" t="s">
        <v>13</v>
      </c>
      <c r="C155" s="1">
        <v>21</v>
      </c>
      <c r="E155" s="5">
        <v>3.972876033057851</v>
      </c>
      <c r="F155" s="5">
        <v>3.985</v>
      </c>
      <c r="G155" s="5">
        <v>3.9620000000000006</v>
      </c>
    </row>
    <row r="156" spans="1:7" ht="12.75">
      <c r="A156" s="1">
        <v>2006</v>
      </c>
      <c r="B156" s="1" t="s">
        <v>13</v>
      </c>
      <c r="C156" s="1">
        <v>22</v>
      </c>
      <c r="E156" s="5">
        <v>3.9730991735537176</v>
      </c>
      <c r="F156" s="5">
        <v>3.984</v>
      </c>
      <c r="G156" s="5">
        <v>3.9670000000000005</v>
      </c>
    </row>
    <row r="157" spans="1:7" ht="12.75">
      <c r="A157" s="1">
        <v>2006</v>
      </c>
      <c r="B157" s="1" t="s">
        <v>13</v>
      </c>
      <c r="C157" s="1">
        <v>23</v>
      </c>
      <c r="E157" s="5">
        <v>3.970586776859504</v>
      </c>
      <c r="F157" s="5">
        <v>3.9780000000000006</v>
      </c>
      <c r="G157" s="5">
        <v>3.966</v>
      </c>
    </row>
    <row r="158" spans="1:7" ht="12.75">
      <c r="A158" s="1">
        <v>2006</v>
      </c>
      <c r="B158" s="1" t="s">
        <v>13</v>
      </c>
      <c r="C158" s="1">
        <v>24</v>
      </c>
      <c r="E158" s="5">
        <v>3.9718760330578533</v>
      </c>
      <c r="F158" s="5">
        <v>3.98</v>
      </c>
      <c r="G158" s="5">
        <v>3.9640000000000004</v>
      </c>
    </row>
    <row r="159" spans="1:7" ht="12.75">
      <c r="A159" s="1">
        <v>2006</v>
      </c>
      <c r="B159" s="1" t="s">
        <v>13</v>
      </c>
      <c r="C159" s="1">
        <v>25</v>
      </c>
      <c r="E159" s="5">
        <v>3.969355371900824</v>
      </c>
      <c r="F159" s="5">
        <v>3.982</v>
      </c>
      <c r="G159" s="5">
        <v>3.9610000000000003</v>
      </c>
    </row>
    <row r="160" spans="1:7" ht="12.75">
      <c r="A160" s="1">
        <v>2006</v>
      </c>
      <c r="B160" s="1" t="s">
        <v>13</v>
      </c>
      <c r="C160" s="1">
        <v>26</v>
      </c>
      <c r="E160" s="5">
        <v>3.9686859504132226</v>
      </c>
      <c r="F160" s="5">
        <v>3.9770000000000003</v>
      </c>
      <c r="G160" s="5">
        <v>3.9610000000000003</v>
      </c>
    </row>
    <row r="161" spans="1:7" ht="12.75">
      <c r="A161" s="1">
        <v>2006</v>
      </c>
      <c r="B161" s="1" t="s">
        <v>13</v>
      </c>
      <c r="C161" s="1">
        <v>27</v>
      </c>
      <c r="E161" s="5">
        <v>3.969223140495864</v>
      </c>
      <c r="F161" s="5">
        <v>3.9780000000000006</v>
      </c>
      <c r="G161" s="5">
        <v>3.9610000000000003</v>
      </c>
    </row>
    <row r="162" spans="1:7" ht="12.75">
      <c r="A162" s="1">
        <v>2006</v>
      </c>
      <c r="B162" s="1" t="s">
        <v>13</v>
      </c>
      <c r="C162" s="1">
        <v>28</v>
      </c>
      <c r="E162" s="5">
        <v>3.969181818181818</v>
      </c>
      <c r="F162" s="5">
        <v>3.979</v>
      </c>
      <c r="G162" s="5">
        <v>3.9610000000000003</v>
      </c>
    </row>
    <row r="163" spans="1:11" ht="12.75">
      <c r="A163" s="1">
        <v>2006</v>
      </c>
      <c r="B163" s="1" t="s">
        <v>13</v>
      </c>
      <c r="C163" s="1">
        <v>29</v>
      </c>
      <c r="E163" s="5">
        <v>3.9666859504132255</v>
      </c>
      <c r="F163" s="5">
        <v>3.9770000000000003</v>
      </c>
      <c r="G163" s="5">
        <v>3.958</v>
      </c>
      <c r="I163" s="4" t="s">
        <v>7</v>
      </c>
      <c r="K163" s="2">
        <f>AVERAGE(E135:E165)</f>
        <v>3.974287390029325</v>
      </c>
    </row>
    <row r="164" spans="1:11" ht="12.75">
      <c r="A164" s="1">
        <v>2006</v>
      </c>
      <c r="B164" s="1" t="s">
        <v>13</v>
      </c>
      <c r="C164" s="1">
        <v>30</v>
      </c>
      <c r="E164" s="5">
        <v>3.9664710743801663</v>
      </c>
      <c r="F164" s="5">
        <v>3.975</v>
      </c>
      <c r="G164" s="5">
        <v>3.958</v>
      </c>
      <c r="I164" s="4" t="s">
        <v>8</v>
      </c>
      <c r="K164" s="2">
        <f>MAX(F135:F165)</f>
        <v>3.9960000000000004</v>
      </c>
    </row>
    <row r="165" spans="1:11" ht="12.75">
      <c r="A165" s="1">
        <v>2006</v>
      </c>
      <c r="B165" s="1" t="s">
        <v>13</v>
      </c>
      <c r="C165" s="1">
        <v>31</v>
      </c>
      <c r="E165" s="5">
        <v>3.965991735537191</v>
      </c>
      <c r="F165" s="5">
        <v>3.974</v>
      </c>
      <c r="G165" s="5">
        <v>3.958</v>
      </c>
      <c r="I165" s="4" t="s">
        <v>9</v>
      </c>
      <c r="K165" s="2">
        <f>MIN(G135:G165)</f>
        <v>3.958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2006</v>
      </c>
      <c r="B169" s="1" t="s">
        <v>14</v>
      </c>
      <c r="C169" s="1">
        <v>1</v>
      </c>
      <c r="E169" s="2">
        <v>3.964181818181821</v>
      </c>
      <c r="F169" s="2">
        <v>3.974</v>
      </c>
      <c r="G169" s="2">
        <v>3.958</v>
      </c>
    </row>
    <row r="170" spans="1:7" ht="12.75">
      <c r="A170" s="1">
        <v>2006</v>
      </c>
      <c r="B170" s="1" t="s">
        <v>14</v>
      </c>
      <c r="C170" s="1">
        <v>2</v>
      </c>
      <c r="E170" s="2">
        <v>3.964809917355373</v>
      </c>
      <c r="F170" s="2">
        <v>3.974</v>
      </c>
      <c r="G170" s="2">
        <v>3.957</v>
      </c>
    </row>
    <row r="171" spans="1:7" ht="12.75">
      <c r="A171" s="1">
        <v>2006</v>
      </c>
      <c r="B171" s="1" t="s">
        <v>14</v>
      </c>
      <c r="C171" s="1">
        <v>3</v>
      </c>
      <c r="E171" s="2">
        <v>3.9654958677685945</v>
      </c>
      <c r="F171" s="2">
        <v>3.9720000000000004</v>
      </c>
      <c r="G171" s="2">
        <v>3.96</v>
      </c>
    </row>
    <row r="172" spans="1:7" ht="12.75">
      <c r="A172" s="1">
        <v>2006</v>
      </c>
      <c r="B172" s="1" t="s">
        <v>14</v>
      </c>
      <c r="C172" s="1">
        <v>4</v>
      </c>
      <c r="E172" s="2">
        <v>3.9644545454545437</v>
      </c>
      <c r="F172" s="2">
        <v>3.971</v>
      </c>
      <c r="G172" s="2">
        <v>3.958</v>
      </c>
    </row>
    <row r="173" spans="1:7" ht="12.75">
      <c r="A173" s="1">
        <v>2006</v>
      </c>
      <c r="B173" s="1" t="s">
        <v>14</v>
      </c>
      <c r="C173" s="1">
        <v>5</v>
      </c>
      <c r="E173" s="2">
        <v>3.964000000000002</v>
      </c>
      <c r="F173" s="2">
        <v>3.973</v>
      </c>
      <c r="G173" s="2">
        <v>3.9560000000000004</v>
      </c>
    </row>
    <row r="174" spans="1:7" ht="12.75">
      <c r="A174" s="1">
        <v>2006</v>
      </c>
      <c r="B174" s="1" t="s">
        <v>14</v>
      </c>
      <c r="C174" s="1">
        <v>6</v>
      </c>
      <c r="E174" s="2">
        <v>3.9639338842975222</v>
      </c>
      <c r="F174" s="2">
        <v>3.973</v>
      </c>
      <c r="G174" s="2">
        <v>3.9530000000000003</v>
      </c>
    </row>
    <row r="175" spans="1:7" ht="12.75">
      <c r="A175" s="1">
        <v>2006</v>
      </c>
      <c r="B175" s="1" t="s">
        <v>14</v>
      </c>
      <c r="C175" s="1">
        <v>7</v>
      </c>
      <c r="E175" s="2">
        <v>3.9638264462809873</v>
      </c>
      <c r="F175" s="2">
        <v>3.973</v>
      </c>
      <c r="G175" s="2">
        <v>3.957</v>
      </c>
    </row>
    <row r="176" spans="1:7" ht="12.75">
      <c r="A176" s="1">
        <v>2006</v>
      </c>
      <c r="B176" s="1" t="s">
        <v>14</v>
      </c>
      <c r="C176" s="1">
        <v>8</v>
      </c>
      <c r="E176" s="2">
        <v>3.962669421487605</v>
      </c>
      <c r="F176" s="2">
        <v>3.9720000000000004</v>
      </c>
      <c r="G176" s="2">
        <v>3.955</v>
      </c>
    </row>
    <row r="177" spans="1:7" ht="12.75">
      <c r="A177" s="1">
        <v>2006</v>
      </c>
      <c r="B177" s="1" t="s">
        <v>14</v>
      </c>
      <c r="C177" s="1">
        <v>9</v>
      </c>
      <c r="E177" s="2">
        <v>3.9633223140495897</v>
      </c>
      <c r="F177" s="2">
        <v>3.971</v>
      </c>
      <c r="G177" s="2">
        <v>3.9560000000000004</v>
      </c>
    </row>
    <row r="178" spans="1:7" ht="12.75">
      <c r="A178" s="1">
        <v>2006</v>
      </c>
      <c r="B178" s="1" t="s">
        <v>14</v>
      </c>
      <c r="C178" s="1">
        <v>10</v>
      </c>
      <c r="E178" s="2">
        <v>3.960710743801653</v>
      </c>
      <c r="F178" s="2">
        <v>3.97</v>
      </c>
      <c r="G178" s="2">
        <v>3.955</v>
      </c>
    </row>
    <row r="179" spans="1:7" ht="12.75">
      <c r="A179" s="1">
        <v>2006</v>
      </c>
      <c r="B179" s="1" t="s">
        <v>14</v>
      </c>
      <c r="C179" s="1">
        <v>11</v>
      </c>
      <c r="E179" s="2">
        <v>3.9596942148760332</v>
      </c>
      <c r="F179" s="2">
        <v>3.963</v>
      </c>
      <c r="G179" s="2">
        <v>3.9560000000000004</v>
      </c>
    </row>
    <row r="180" spans="1:7" ht="12.75">
      <c r="A180" s="1">
        <v>2006</v>
      </c>
      <c r="B180" s="1" t="s">
        <v>14</v>
      </c>
      <c r="C180" s="1">
        <v>12</v>
      </c>
      <c r="E180" s="2">
        <v>3.960644628099174</v>
      </c>
      <c r="F180" s="2">
        <v>3.965</v>
      </c>
      <c r="G180" s="2">
        <v>3.9560000000000004</v>
      </c>
    </row>
    <row r="181" spans="1:7" ht="12.75">
      <c r="A181" s="1">
        <v>2006</v>
      </c>
      <c r="B181" s="1" t="s">
        <v>14</v>
      </c>
      <c r="C181" s="1">
        <v>13</v>
      </c>
      <c r="E181" s="2">
        <v>3.960471074380165</v>
      </c>
      <c r="F181" s="2">
        <v>3.965</v>
      </c>
      <c r="G181" s="2">
        <v>3.9560000000000004</v>
      </c>
    </row>
    <row r="182" spans="1:7" ht="12.75">
      <c r="A182" s="1">
        <v>2006</v>
      </c>
      <c r="B182" s="1" t="s">
        <v>14</v>
      </c>
      <c r="C182" s="1">
        <v>14</v>
      </c>
      <c r="E182" s="2">
        <v>3.9617603305785147</v>
      </c>
      <c r="F182" s="2">
        <v>3.9690000000000003</v>
      </c>
      <c r="G182" s="2">
        <v>3.957</v>
      </c>
    </row>
    <row r="183" spans="1:7" ht="12.75">
      <c r="A183" s="1">
        <v>2006</v>
      </c>
      <c r="B183" s="1" t="s">
        <v>14</v>
      </c>
      <c r="C183" s="1">
        <v>15</v>
      </c>
      <c r="E183" s="2">
        <v>3.961446280991736</v>
      </c>
      <c r="F183" s="2">
        <v>3.9690000000000003</v>
      </c>
      <c r="G183" s="2">
        <v>3.955</v>
      </c>
    </row>
    <row r="184" spans="1:7" ht="12.75">
      <c r="A184" s="1">
        <v>2006</v>
      </c>
      <c r="B184" s="1" t="s">
        <v>14</v>
      </c>
      <c r="C184" s="1">
        <v>16</v>
      </c>
      <c r="E184" s="2">
        <v>3.960826446280991</v>
      </c>
      <c r="F184" s="2">
        <v>3.9690000000000003</v>
      </c>
      <c r="G184" s="2">
        <v>3.955</v>
      </c>
    </row>
    <row r="185" spans="1:7" ht="12.75">
      <c r="A185" s="1">
        <v>2006</v>
      </c>
      <c r="B185" s="1" t="s">
        <v>14</v>
      </c>
      <c r="C185" s="1">
        <v>17</v>
      </c>
      <c r="E185" s="2">
        <v>3.959966942148757</v>
      </c>
      <c r="F185" s="2">
        <v>3.968</v>
      </c>
      <c r="G185" s="2">
        <v>3.9530000000000003</v>
      </c>
    </row>
    <row r="186" spans="1:7" ht="12.75">
      <c r="A186" s="1">
        <v>2006</v>
      </c>
      <c r="B186" s="1" t="s">
        <v>14</v>
      </c>
      <c r="C186" s="1">
        <v>18</v>
      </c>
      <c r="E186" s="2">
        <v>3.95799173553719</v>
      </c>
      <c r="F186" s="2">
        <v>3.974</v>
      </c>
      <c r="G186" s="2">
        <v>3.952</v>
      </c>
    </row>
    <row r="187" spans="1:7" ht="12.75">
      <c r="A187" s="1">
        <v>2006</v>
      </c>
      <c r="B187" s="1" t="s">
        <v>14</v>
      </c>
      <c r="C187" s="1">
        <v>19</v>
      </c>
      <c r="E187" s="2">
        <v>4.070297520661156</v>
      </c>
      <c r="F187" s="2">
        <v>4.752000000000001</v>
      </c>
      <c r="G187" s="2">
        <v>3.952</v>
      </c>
    </row>
    <row r="188" spans="1:7" ht="12.75">
      <c r="A188" s="1">
        <v>2006</v>
      </c>
      <c r="B188" s="1" t="s">
        <v>14</v>
      </c>
      <c r="C188" s="1">
        <v>20</v>
      </c>
      <c r="E188" s="2">
        <v>5.425652892561985</v>
      </c>
      <c r="F188" s="2">
        <v>5.766</v>
      </c>
      <c r="G188" s="2">
        <v>4.7780000000000005</v>
      </c>
    </row>
    <row r="189" spans="1:7" ht="12.75">
      <c r="A189" s="1">
        <v>2006</v>
      </c>
      <c r="B189" s="1" t="s">
        <v>14</v>
      </c>
      <c r="C189" s="1">
        <v>21</v>
      </c>
      <c r="E189" s="2">
        <v>5.8985867768595135</v>
      </c>
      <c r="F189" s="2">
        <v>5.94</v>
      </c>
      <c r="G189" s="2">
        <v>5.771</v>
      </c>
    </row>
    <row r="190" spans="1:7" ht="12.75">
      <c r="A190" s="1">
        <v>2006</v>
      </c>
      <c r="B190" s="1" t="s">
        <v>14</v>
      </c>
      <c r="C190" s="1">
        <v>22</v>
      </c>
      <c r="E190" s="2">
        <v>5.930743801652905</v>
      </c>
      <c r="F190" s="2">
        <v>5.95</v>
      </c>
      <c r="G190" s="2">
        <v>5.91</v>
      </c>
    </row>
    <row r="191" spans="1:7" ht="12.75">
      <c r="A191" s="1">
        <v>2006</v>
      </c>
      <c r="B191" s="1" t="s">
        <v>14</v>
      </c>
      <c r="C191" s="1">
        <v>23</v>
      </c>
      <c r="E191" s="2">
        <v>5.9189256198347255</v>
      </c>
      <c r="F191" s="2">
        <v>5.94</v>
      </c>
      <c r="G191" s="2">
        <v>5.91</v>
      </c>
    </row>
    <row r="192" spans="1:7" ht="12.75">
      <c r="A192" s="1">
        <v>2006</v>
      </c>
      <c r="B192" s="1" t="s">
        <v>14</v>
      </c>
      <c r="C192" s="1">
        <v>24</v>
      </c>
      <c r="E192" s="2">
        <v>6.058925619834709</v>
      </c>
      <c r="F192" s="2">
        <v>6.57</v>
      </c>
      <c r="G192" s="2">
        <v>5.88</v>
      </c>
    </row>
    <row r="193" spans="1:7" ht="12.75">
      <c r="A193" s="1">
        <v>2006</v>
      </c>
      <c r="B193" s="1" t="s">
        <v>14</v>
      </c>
      <c r="C193" s="1">
        <v>25</v>
      </c>
      <c r="E193" s="2">
        <v>6.647768595041325</v>
      </c>
      <c r="F193" s="2">
        <v>7.2</v>
      </c>
      <c r="G193" s="2">
        <v>6.37</v>
      </c>
    </row>
    <row r="194" spans="1:7" ht="12.75">
      <c r="A194" s="1">
        <v>2006</v>
      </c>
      <c r="B194" s="1" t="s">
        <v>14</v>
      </c>
      <c r="C194" s="1">
        <v>26</v>
      </c>
      <c r="E194" s="2">
        <v>7.400082644628107</v>
      </c>
      <c r="F194" s="2">
        <v>7.53</v>
      </c>
      <c r="G194" s="2">
        <v>7.21</v>
      </c>
    </row>
    <row r="195" spans="1:7" ht="12.75">
      <c r="A195" s="1">
        <v>2006</v>
      </c>
      <c r="B195" s="1" t="s">
        <v>14</v>
      </c>
      <c r="C195" s="1">
        <v>27</v>
      </c>
      <c r="E195" s="2">
        <v>7.4146280991735605</v>
      </c>
      <c r="F195" s="2">
        <v>7.53</v>
      </c>
      <c r="G195" s="2">
        <v>7.25</v>
      </c>
    </row>
    <row r="196" spans="1:11" ht="12.75">
      <c r="A196" s="1">
        <v>2006</v>
      </c>
      <c r="B196" s="1" t="s">
        <v>14</v>
      </c>
      <c r="C196" s="1">
        <v>28</v>
      </c>
      <c r="E196" s="2">
        <v>7.110165289256205</v>
      </c>
      <c r="F196" s="2">
        <v>7.25</v>
      </c>
      <c r="G196" s="2">
        <v>6.99</v>
      </c>
      <c r="I196" s="4" t="s">
        <v>7</v>
      </c>
      <c r="K196" s="2">
        <f>AVERAGE(E169:E198)</f>
        <v>4.895910192837468</v>
      </c>
    </row>
    <row r="197" spans="1:11" ht="12.75">
      <c r="A197" s="1">
        <v>2006</v>
      </c>
      <c r="B197" s="1" t="s">
        <v>14</v>
      </c>
      <c r="C197" s="1">
        <v>29</v>
      </c>
      <c r="E197" s="2">
        <v>6.902314049586765</v>
      </c>
      <c r="F197" s="2">
        <v>7</v>
      </c>
      <c r="G197" s="2">
        <v>6.84</v>
      </c>
      <c r="I197" s="4" t="s">
        <v>8</v>
      </c>
      <c r="K197" s="2">
        <f>MAX(F169:F198)</f>
        <v>7.53</v>
      </c>
    </row>
    <row r="198" spans="1:11" ht="12.75">
      <c r="A198" s="1">
        <v>2006</v>
      </c>
      <c r="B198" s="1" t="s">
        <v>14</v>
      </c>
      <c r="C198" s="1">
        <v>30</v>
      </c>
      <c r="E198" s="2">
        <v>6.779008264462806</v>
      </c>
      <c r="F198" s="2">
        <v>6.84</v>
      </c>
      <c r="G198" s="2">
        <v>6.73</v>
      </c>
      <c r="I198" s="4" t="s">
        <v>9</v>
      </c>
      <c r="K198" s="2">
        <f>MIN(G169:G198)</f>
        <v>3.952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10" ht="12.75">
      <c r="A202" s="1">
        <v>2006</v>
      </c>
      <c r="B202" s="1" t="s">
        <v>15</v>
      </c>
      <c r="C202" s="1">
        <v>1</v>
      </c>
      <c r="E202" s="2">
        <v>6.672727272727264</v>
      </c>
      <c r="F202" s="2">
        <v>6.72</v>
      </c>
      <c r="G202" s="2">
        <v>6.63</v>
      </c>
      <c r="I202" s="2"/>
      <c r="J202" s="2"/>
    </row>
    <row r="203" spans="1:7" ht="12.75">
      <c r="A203" s="1">
        <v>2006</v>
      </c>
      <c r="B203" s="1" t="s">
        <v>15</v>
      </c>
      <c r="C203" s="1">
        <v>2</v>
      </c>
      <c r="E203" s="2">
        <v>6.603471074380147</v>
      </c>
      <c r="F203" s="2">
        <v>6.63</v>
      </c>
      <c r="G203" s="2">
        <v>6.56</v>
      </c>
    </row>
    <row r="204" spans="1:7" ht="12.75">
      <c r="A204" s="1">
        <v>2006</v>
      </c>
      <c r="B204" s="1" t="s">
        <v>15</v>
      </c>
      <c r="C204" s="1">
        <v>3</v>
      </c>
      <c r="E204" s="2">
        <v>6.5936363636363495</v>
      </c>
      <c r="F204" s="2">
        <v>6.61</v>
      </c>
      <c r="G204" s="2">
        <v>6.57</v>
      </c>
    </row>
    <row r="205" spans="1:7" ht="12.75">
      <c r="A205" s="1">
        <v>2006</v>
      </c>
      <c r="B205" s="1" t="s">
        <v>15</v>
      </c>
      <c r="C205" s="1">
        <v>4</v>
      </c>
      <c r="E205" s="2">
        <v>6.616198347107424</v>
      </c>
      <c r="F205" s="2">
        <v>6.64</v>
      </c>
      <c r="G205" s="2">
        <v>6.6</v>
      </c>
    </row>
    <row r="206" spans="1:7" ht="12.75">
      <c r="A206" s="1">
        <v>2006</v>
      </c>
      <c r="B206" s="1" t="s">
        <v>15</v>
      </c>
      <c r="C206" s="1">
        <v>5</v>
      </c>
      <c r="E206" s="2">
        <v>6.5730578512396765</v>
      </c>
      <c r="F206" s="2">
        <v>6.61</v>
      </c>
      <c r="G206" s="2">
        <v>6.53</v>
      </c>
    </row>
    <row r="207" spans="1:7" ht="12.75">
      <c r="A207" s="1">
        <v>2006</v>
      </c>
      <c r="B207" s="1" t="s">
        <v>15</v>
      </c>
      <c r="C207" s="1">
        <v>6</v>
      </c>
      <c r="E207" s="2">
        <v>6.532561983471073</v>
      </c>
      <c r="F207" s="2">
        <v>6.62</v>
      </c>
      <c r="G207" s="2">
        <v>6.5</v>
      </c>
    </row>
    <row r="208" spans="1:7" ht="12.75">
      <c r="A208" s="1">
        <v>2006</v>
      </c>
      <c r="B208" s="1" t="s">
        <v>15</v>
      </c>
      <c r="C208" s="1">
        <v>7</v>
      </c>
      <c r="E208" s="2">
        <v>7.078760330578515</v>
      </c>
      <c r="F208" s="2">
        <v>7.85</v>
      </c>
      <c r="G208" s="2">
        <v>6.67</v>
      </c>
    </row>
    <row r="209" spans="1:7" ht="12.75">
      <c r="A209" s="1">
        <v>2006</v>
      </c>
      <c r="B209" s="1" t="s">
        <v>15</v>
      </c>
      <c r="C209" s="1">
        <v>8</v>
      </c>
      <c r="E209" s="2">
        <v>7.976859504132237</v>
      </c>
      <c r="F209" s="2">
        <v>8.04</v>
      </c>
      <c r="G209" s="2">
        <v>7.85</v>
      </c>
    </row>
    <row r="210" spans="1:7" ht="12.75">
      <c r="A210" s="1">
        <v>2006</v>
      </c>
      <c r="B210" s="1" t="s">
        <v>15</v>
      </c>
      <c r="C210" s="1">
        <v>9</v>
      </c>
      <c r="E210" s="2">
        <v>8.033223140495888</v>
      </c>
      <c r="F210" s="2">
        <v>8.06</v>
      </c>
      <c r="G210" s="2">
        <v>8</v>
      </c>
    </row>
    <row r="211" spans="1:7" ht="12.75">
      <c r="A211" s="1">
        <v>2006</v>
      </c>
      <c r="B211" s="1" t="s">
        <v>15</v>
      </c>
      <c r="C211" s="1">
        <v>10</v>
      </c>
      <c r="E211" s="2">
        <v>8.004132231404952</v>
      </c>
      <c r="F211" s="2">
        <v>8.06</v>
      </c>
      <c r="G211" s="2">
        <v>7.95</v>
      </c>
    </row>
    <row r="212" spans="1:7" ht="12.75">
      <c r="A212" s="1">
        <v>2006</v>
      </c>
      <c r="B212" s="1" t="s">
        <v>15</v>
      </c>
      <c r="C212" s="1">
        <v>11</v>
      </c>
      <c r="E212" s="2">
        <v>7.965867768595055</v>
      </c>
      <c r="F212" s="2">
        <v>8.04</v>
      </c>
      <c r="G212" s="2">
        <v>7.9</v>
      </c>
    </row>
    <row r="213" spans="1:7" ht="12.75">
      <c r="A213" s="1">
        <v>2006</v>
      </c>
      <c r="B213" s="1" t="s">
        <v>15</v>
      </c>
      <c r="C213" s="1">
        <v>12</v>
      </c>
      <c r="E213" s="2">
        <v>7.9884297520661125</v>
      </c>
      <c r="F213" s="2">
        <v>8.03</v>
      </c>
      <c r="G213" s="2">
        <v>7.96</v>
      </c>
    </row>
    <row r="214" spans="1:7" ht="12.75">
      <c r="A214" s="1">
        <v>2006</v>
      </c>
      <c r="B214" s="1" t="s">
        <v>15</v>
      </c>
      <c r="C214" s="1">
        <v>13</v>
      </c>
      <c r="E214" s="2">
        <v>7.963801652892556</v>
      </c>
      <c r="F214" s="2">
        <v>7.99</v>
      </c>
      <c r="G214" s="2">
        <v>7.95</v>
      </c>
    </row>
    <row r="215" spans="1:7" ht="12.75">
      <c r="A215" s="1">
        <v>2006</v>
      </c>
      <c r="B215" s="1" t="s">
        <v>15</v>
      </c>
      <c r="C215" s="1">
        <v>14</v>
      </c>
      <c r="E215" s="2">
        <v>8.022975206611584</v>
      </c>
      <c r="F215" s="2">
        <v>8.08</v>
      </c>
      <c r="G215" s="2">
        <v>7.99</v>
      </c>
    </row>
    <row r="216" spans="1:7" ht="12.75">
      <c r="A216" s="1">
        <v>2006</v>
      </c>
      <c r="B216" s="1" t="s">
        <v>15</v>
      </c>
      <c r="C216" s="1">
        <v>15</v>
      </c>
      <c r="E216" s="2">
        <v>8.040578512396714</v>
      </c>
      <c r="F216" s="2">
        <v>8.08</v>
      </c>
      <c r="G216" s="2">
        <v>7.99</v>
      </c>
    </row>
    <row r="217" spans="1:7" ht="12.75">
      <c r="A217" s="1">
        <v>2006</v>
      </c>
      <c r="B217" s="1" t="s">
        <v>15</v>
      </c>
      <c r="C217" s="1">
        <v>16</v>
      </c>
      <c r="E217" s="2">
        <v>7.930743801652904</v>
      </c>
      <c r="F217" s="2">
        <v>7.99</v>
      </c>
      <c r="G217" s="2">
        <v>7.88</v>
      </c>
    </row>
    <row r="218" spans="1:7" ht="12.75">
      <c r="A218" s="1">
        <v>2006</v>
      </c>
      <c r="B218" s="1" t="s">
        <v>15</v>
      </c>
      <c r="C218" s="1">
        <v>17</v>
      </c>
      <c r="E218" s="2">
        <v>7.812231404958682</v>
      </c>
      <c r="F218" s="2">
        <v>7.88</v>
      </c>
      <c r="G218" s="2">
        <v>7.71</v>
      </c>
    </row>
    <row r="219" spans="1:7" ht="12.75">
      <c r="A219" s="1">
        <v>2006</v>
      </c>
      <c r="B219" s="1" t="s">
        <v>15</v>
      </c>
      <c r="C219" s="1">
        <v>18</v>
      </c>
      <c r="E219" s="2">
        <v>7.606694214876038</v>
      </c>
      <c r="F219" s="2">
        <v>7.72</v>
      </c>
      <c r="G219" s="2">
        <v>7.51</v>
      </c>
    </row>
    <row r="220" spans="1:7" ht="12.75">
      <c r="A220" s="1">
        <v>2006</v>
      </c>
      <c r="B220" s="1" t="s">
        <v>15</v>
      </c>
      <c r="C220" s="1">
        <v>19</v>
      </c>
      <c r="E220" s="2">
        <v>7.58950413223141</v>
      </c>
      <c r="F220" s="2">
        <v>8.08</v>
      </c>
      <c r="G220" s="2">
        <v>7.39</v>
      </c>
    </row>
    <row r="221" spans="1:7" ht="12.75">
      <c r="A221" s="1">
        <v>2006</v>
      </c>
      <c r="B221" s="1" t="s">
        <v>15</v>
      </c>
      <c r="C221" s="1">
        <v>20</v>
      </c>
      <c r="E221" s="2">
        <v>7.996115702479335</v>
      </c>
      <c r="F221" s="2">
        <v>8.07</v>
      </c>
      <c r="G221" s="2">
        <v>7.96</v>
      </c>
    </row>
    <row r="222" spans="1:7" ht="12.75">
      <c r="A222" s="1">
        <v>2006</v>
      </c>
      <c r="B222" s="1" t="s">
        <v>15</v>
      </c>
      <c r="C222" s="1">
        <v>21</v>
      </c>
      <c r="E222" s="2">
        <v>7.920578512396709</v>
      </c>
      <c r="F222" s="2">
        <v>7.96</v>
      </c>
      <c r="G222" s="2">
        <v>7.89</v>
      </c>
    </row>
    <row r="223" spans="1:7" ht="12.75">
      <c r="A223" s="1">
        <v>2006</v>
      </c>
      <c r="B223" s="1" t="s">
        <v>15</v>
      </c>
      <c r="C223" s="1">
        <v>22</v>
      </c>
      <c r="E223" s="2">
        <v>7.9176859504132295</v>
      </c>
      <c r="F223" s="2">
        <v>7.93</v>
      </c>
      <c r="G223" s="2">
        <v>7.9</v>
      </c>
    </row>
    <row r="224" spans="1:7" ht="12.75">
      <c r="A224" s="1">
        <v>2006</v>
      </c>
      <c r="B224" s="1" t="s">
        <v>15</v>
      </c>
      <c r="C224" s="1">
        <v>23</v>
      </c>
      <c r="E224" s="2">
        <v>7.882314049586757</v>
      </c>
      <c r="F224" s="2">
        <v>7.91</v>
      </c>
      <c r="G224" s="2">
        <v>7.85</v>
      </c>
    </row>
    <row r="225" spans="1:7" ht="12.75">
      <c r="A225" s="1">
        <v>2006</v>
      </c>
      <c r="B225" s="1" t="s">
        <v>15</v>
      </c>
      <c r="C225" s="1">
        <v>24</v>
      </c>
      <c r="E225" s="2">
        <v>7.830165289256195</v>
      </c>
      <c r="F225" s="2">
        <v>7.85</v>
      </c>
      <c r="G225" s="2">
        <v>7.8</v>
      </c>
    </row>
    <row r="226" spans="1:7" ht="12.75">
      <c r="A226" s="1">
        <v>2006</v>
      </c>
      <c r="B226" s="1" t="s">
        <v>15</v>
      </c>
      <c r="C226" s="1">
        <v>25</v>
      </c>
      <c r="E226" s="2">
        <v>7.7935537190082815</v>
      </c>
      <c r="F226" s="2">
        <v>7.84</v>
      </c>
      <c r="G226" s="2">
        <v>7.76</v>
      </c>
    </row>
    <row r="227" spans="1:7" ht="12.75">
      <c r="A227" s="1">
        <v>2006</v>
      </c>
      <c r="B227" s="1" t="s">
        <v>15</v>
      </c>
      <c r="C227" s="1">
        <v>26</v>
      </c>
      <c r="E227" s="2">
        <v>7.806446280991748</v>
      </c>
      <c r="F227" s="2">
        <v>7.83</v>
      </c>
      <c r="G227" s="2">
        <v>7.77</v>
      </c>
    </row>
    <row r="228" spans="1:7" ht="12.75">
      <c r="A228" s="1">
        <v>2006</v>
      </c>
      <c r="B228" s="1" t="s">
        <v>15</v>
      </c>
      <c r="C228" s="1">
        <v>27</v>
      </c>
      <c r="E228" s="2">
        <v>7.765206611570244</v>
      </c>
      <c r="F228" s="2">
        <v>7.78</v>
      </c>
      <c r="G228" s="2">
        <v>7.74</v>
      </c>
    </row>
    <row r="229" spans="1:7" ht="12.75">
      <c r="A229" s="1">
        <v>2006</v>
      </c>
      <c r="B229" s="1" t="s">
        <v>15</v>
      </c>
      <c r="C229" s="1">
        <v>28</v>
      </c>
      <c r="E229" s="2">
        <v>7.710743801652898</v>
      </c>
      <c r="F229" s="2">
        <v>7.75</v>
      </c>
      <c r="G229" s="2">
        <v>7.67</v>
      </c>
    </row>
    <row r="230" spans="1:11" ht="12.75">
      <c r="A230" s="1">
        <v>2006</v>
      </c>
      <c r="B230" s="1" t="s">
        <v>15</v>
      </c>
      <c r="C230" s="1">
        <v>29</v>
      </c>
      <c r="E230" s="2">
        <v>7.665206611570243</v>
      </c>
      <c r="F230" s="2">
        <v>7.71</v>
      </c>
      <c r="G230" s="2">
        <v>7.61</v>
      </c>
      <c r="I230" s="4" t="s">
        <v>7</v>
      </c>
      <c r="K230" s="2">
        <f>AVERAGE(E202:E232)</f>
        <v>7.585219941348976</v>
      </c>
    </row>
    <row r="231" spans="1:11" ht="12.75">
      <c r="A231" s="1">
        <v>2006</v>
      </c>
      <c r="B231" s="1" t="s">
        <v>15</v>
      </c>
      <c r="C231" s="1">
        <v>30</v>
      </c>
      <c r="E231" s="2">
        <v>7.62297520661156</v>
      </c>
      <c r="F231" s="2">
        <v>7.64</v>
      </c>
      <c r="G231" s="2">
        <v>7.6</v>
      </c>
      <c r="I231" s="4" t="s">
        <v>8</v>
      </c>
      <c r="K231" s="2">
        <f>MAX(F202:F232)</f>
        <v>8.08</v>
      </c>
    </row>
    <row r="232" spans="1:11" ht="12.75">
      <c r="A232" s="1">
        <v>2006</v>
      </c>
      <c r="B232" s="1" t="s">
        <v>15</v>
      </c>
      <c r="C232" s="1">
        <v>31</v>
      </c>
      <c r="E232" s="2">
        <v>7.6253719008264245</v>
      </c>
      <c r="F232" s="2">
        <v>7.64</v>
      </c>
      <c r="G232" s="2">
        <v>7.59</v>
      </c>
      <c r="I232" s="4" t="s">
        <v>9</v>
      </c>
      <c r="K232" s="2">
        <f>MIN(G202:G232)</f>
        <v>6.5</v>
      </c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2006</v>
      </c>
      <c r="B236" s="1" t="s">
        <v>16</v>
      </c>
      <c r="C236" s="1">
        <v>1</v>
      </c>
      <c r="E236" s="2">
        <v>7.544049586776863</v>
      </c>
      <c r="F236" s="2">
        <v>7.6</v>
      </c>
      <c r="G236" s="2">
        <v>7.47</v>
      </c>
    </row>
    <row r="237" spans="1:7" ht="12.75">
      <c r="A237" s="1">
        <v>2006</v>
      </c>
      <c r="B237" s="1" t="s">
        <v>16</v>
      </c>
      <c r="C237" s="1">
        <v>2</v>
      </c>
      <c r="E237" s="2">
        <v>7.4028099173553645</v>
      </c>
      <c r="F237" s="2">
        <v>7.47</v>
      </c>
      <c r="G237" s="2">
        <v>7.33</v>
      </c>
    </row>
    <row r="238" spans="1:7" ht="12.75">
      <c r="A238" s="1">
        <v>2006</v>
      </c>
      <c r="B238" s="1" t="s">
        <v>16</v>
      </c>
      <c r="C238" s="1">
        <v>3</v>
      </c>
      <c r="E238" s="2">
        <v>7.283057851239686</v>
      </c>
      <c r="F238" s="2">
        <v>7.33</v>
      </c>
      <c r="G238" s="2">
        <v>7.24</v>
      </c>
    </row>
    <row r="239" spans="1:7" ht="12.75">
      <c r="A239" s="1">
        <v>2006</v>
      </c>
      <c r="B239" s="1" t="s">
        <v>16</v>
      </c>
      <c r="C239" s="1">
        <v>4</v>
      </c>
      <c r="E239" s="2">
        <v>7.270247933884322</v>
      </c>
      <c r="F239" s="2">
        <v>7.28</v>
      </c>
      <c r="G239" s="2">
        <v>7.26</v>
      </c>
    </row>
    <row r="240" spans="1:7" ht="12.75">
      <c r="A240" s="1">
        <v>2006</v>
      </c>
      <c r="B240" s="1" t="s">
        <v>16</v>
      </c>
      <c r="C240" s="1">
        <v>5</v>
      </c>
      <c r="E240" s="2">
        <v>7.257603305785112</v>
      </c>
      <c r="F240" s="2">
        <v>7.27</v>
      </c>
      <c r="G240" s="2">
        <v>7.25</v>
      </c>
    </row>
    <row r="241" spans="1:7" ht="12.75">
      <c r="A241" s="1">
        <v>2006</v>
      </c>
      <c r="B241" s="1" t="s">
        <v>16</v>
      </c>
      <c r="C241" s="1">
        <v>6</v>
      </c>
      <c r="E241" s="2">
        <v>7.258512396694211</v>
      </c>
      <c r="F241" s="2">
        <v>7.38</v>
      </c>
      <c r="G241" s="2">
        <v>7.21</v>
      </c>
    </row>
    <row r="242" spans="1:7" ht="12.75">
      <c r="A242" s="1">
        <v>2006</v>
      </c>
      <c r="B242" s="1" t="s">
        <v>16</v>
      </c>
      <c r="C242" s="1">
        <v>7</v>
      </c>
      <c r="E242" s="2">
        <v>7.4586776859504145</v>
      </c>
      <c r="F242" s="2">
        <v>7.65</v>
      </c>
      <c r="G242" s="2">
        <v>7.38</v>
      </c>
    </row>
    <row r="243" spans="1:7" ht="12.75">
      <c r="A243" s="1">
        <v>2006</v>
      </c>
      <c r="B243" s="1" t="s">
        <v>16</v>
      </c>
      <c r="C243" s="1">
        <v>8</v>
      </c>
      <c r="E243" s="2">
        <v>7.730826446280984</v>
      </c>
      <c r="F243" s="2">
        <v>7.77</v>
      </c>
      <c r="G243" s="2">
        <v>7.65</v>
      </c>
    </row>
    <row r="244" spans="1:7" ht="12.75">
      <c r="A244" s="1">
        <v>2006</v>
      </c>
      <c r="B244" s="1" t="s">
        <v>16</v>
      </c>
      <c r="C244" s="1">
        <v>9</v>
      </c>
      <c r="E244" s="2">
        <v>7.563057851239668</v>
      </c>
      <c r="F244" s="2">
        <v>7.69</v>
      </c>
      <c r="G244" s="2">
        <v>7.43</v>
      </c>
    </row>
    <row r="245" spans="1:7" ht="12.75">
      <c r="A245" s="1">
        <v>2006</v>
      </c>
      <c r="B245" s="1" t="s">
        <v>16</v>
      </c>
      <c r="C245" s="1">
        <v>10</v>
      </c>
      <c r="E245" s="2">
        <v>7.315867768595039</v>
      </c>
      <c r="F245" s="2">
        <v>7.43</v>
      </c>
      <c r="G245" s="2">
        <v>7.21</v>
      </c>
    </row>
    <row r="246" spans="1:7" ht="12.75">
      <c r="A246" s="1">
        <v>2006</v>
      </c>
      <c r="B246" s="1" t="s">
        <v>16</v>
      </c>
      <c r="C246" s="1">
        <v>11</v>
      </c>
      <c r="E246" s="2">
        <v>7.13181818181817</v>
      </c>
      <c r="F246" s="2">
        <v>7.21</v>
      </c>
      <c r="G246" s="2">
        <v>7.07</v>
      </c>
    </row>
    <row r="247" spans="1:7" ht="12.75">
      <c r="A247" s="1">
        <v>2006</v>
      </c>
      <c r="B247" s="1" t="s">
        <v>16</v>
      </c>
      <c r="C247" s="1">
        <v>12</v>
      </c>
      <c r="E247" s="2">
        <v>7.003636363636357</v>
      </c>
      <c r="F247" s="2">
        <v>7.06</v>
      </c>
      <c r="G247" s="2">
        <v>6.93</v>
      </c>
    </row>
    <row r="248" spans="1:7" ht="12.75">
      <c r="A248" s="1">
        <v>2006</v>
      </c>
      <c r="B248" s="1" t="s">
        <v>16</v>
      </c>
      <c r="C248" s="1">
        <v>13</v>
      </c>
      <c r="E248" s="2">
        <v>6.8792561983470915</v>
      </c>
      <c r="F248" s="2">
        <v>6.93</v>
      </c>
      <c r="G248" s="2">
        <v>6.82</v>
      </c>
    </row>
    <row r="249" spans="1:7" ht="12.75">
      <c r="A249" s="1">
        <v>2006</v>
      </c>
      <c r="B249" s="1" t="s">
        <v>16</v>
      </c>
      <c r="C249" s="1">
        <v>14</v>
      </c>
      <c r="E249" s="2">
        <v>6.800000000000018</v>
      </c>
      <c r="F249" s="2">
        <v>6.82</v>
      </c>
      <c r="G249" s="2">
        <v>6.76</v>
      </c>
    </row>
    <row r="250" spans="1:7" ht="12.75">
      <c r="A250" s="1">
        <v>2006</v>
      </c>
      <c r="B250" s="1" t="s">
        <v>16</v>
      </c>
      <c r="C250" s="1">
        <v>15</v>
      </c>
      <c r="E250" s="2">
        <v>6.845041322314048</v>
      </c>
      <c r="F250" s="2">
        <v>6.99</v>
      </c>
      <c r="G250" s="2">
        <v>6.79</v>
      </c>
    </row>
    <row r="251" spans="1:7" ht="12.75">
      <c r="A251" s="1">
        <v>2006</v>
      </c>
      <c r="B251" s="1" t="s">
        <v>16</v>
      </c>
      <c r="C251" s="1">
        <v>16</v>
      </c>
      <c r="E251" s="2">
        <v>7.337190082644625</v>
      </c>
      <c r="F251" s="2">
        <v>7.58</v>
      </c>
      <c r="G251" s="2">
        <v>7</v>
      </c>
    </row>
    <row r="252" spans="1:7" ht="12.75">
      <c r="A252" s="1">
        <v>2006</v>
      </c>
      <c r="B252" s="1" t="s">
        <v>16</v>
      </c>
      <c r="C252" s="1">
        <v>17</v>
      </c>
      <c r="E252" s="2">
        <v>7.667768595041322</v>
      </c>
      <c r="F252" s="2">
        <v>7.75</v>
      </c>
      <c r="G252" s="2">
        <v>7.58</v>
      </c>
    </row>
    <row r="253" spans="1:7" ht="12.75">
      <c r="A253" s="1">
        <v>2006</v>
      </c>
      <c r="B253" s="1" t="s">
        <v>16</v>
      </c>
      <c r="C253" s="1">
        <v>18</v>
      </c>
      <c r="E253" s="2">
        <v>7.792066115702479</v>
      </c>
      <c r="F253" s="2">
        <v>7.87</v>
      </c>
      <c r="G253" s="2">
        <v>7.74</v>
      </c>
    </row>
    <row r="254" spans="1:7" ht="12.75">
      <c r="A254" s="1">
        <v>2006</v>
      </c>
      <c r="B254" s="1" t="s">
        <v>16</v>
      </c>
      <c r="C254" s="1">
        <v>19</v>
      </c>
      <c r="E254" s="2">
        <v>7.911983471074382</v>
      </c>
      <c r="F254" s="2">
        <v>7.93</v>
      </c>
      <c r="G254" s="2">
        <v>7.87</v>
      </c>
    </row>
    <row r="255" spans="1:7" ht="12.75">
      <c r="A255" s="1">
        <v>2006</v>
      </c>
      <c r="B255" s="1" t="s">
        <v>16</v>
      </c>
      <c r="C255" s="1">
        <v>20</v>
      </c>
      <c r="E255" s="2">
        <v>7.904297520661164</v>
      </c>
      <c r="F255" s="2">
        <v>7.93</v>
      </c>
      <c r="G255" s="2">
        <v>7.87</v>
      </c>
    </row>
    <row r="256" spans="1:7" ht="12.75">
      <c r="A256" s="1">
        <v>2006</v>
      </c>
      <c r="B256" s="1" t="s">
        <v>16</v>
      </c>
      <c r="C256" s="1">
        <v>21</v>
      </c>
      <c r="E256" s="2">
        <v>7.884958677685946</v>
      </c>
      <c r="F256" s="2">
        <v>8.09</v>
      </c>
      <c r="G256" s="2">
        <v>7.81</v>
      </c>
    </row>
    <row r="257" spans="1:7" ht="12.75">
      <c r="A257" s="1">
        <v>2006</v>
      </c>
      <c r="B257" s="1" t="s">
        <v>16</v>
      </c>
      <c r="C257" s="1">
        <v>22</v>
      </c>
      <c r="E257" s="2">
        <v>8.154876033057855</v>
      </c>
      <c r="F257" s="2">
        <v>8.17</v>
      </c>
      <c r="G257" s="2">
        <v>8.09</v>
      </c>
    </row>
    <row r="258" spans="1:7" ht="12.75">
      <c r="A258" s="1">
        <v>2006</v>
      </c>
      <c r="B258" s="1" t="s">
        <v>16</v>
      </c>
      <c r="C258" s="1">
        <v>23</v>
      </c>
      <c r="E258" s="2">
        <v>8.092727272727275</v>
      </c>
      <c r="F258" s="2">
        <v>8.14</v>
      </c>
      <c r="G258" s="2">
        <v>8.04</v>
      </c>
    </row>
    <row r="259" spans="1:7" ht="12.75">
      <c r="A259" s="1">
        <v>2006</v>
      </c>
      <c r="B259" s="1" t="s">
        <v>16</v>
      </c>
      <c r="C259" s="1">
        <v>24</v>
      </c>
      <c r="E259" s="2">
        <v>7.991074380165273</v>
      </c>
      <c r="F259" s="2">
        <v>8.05</v>
      </c>
      <c r="G259" s="2">
        <v>7.94</v>
      </c>
    </row>
    <row r="260" spans="1:7" ht="12.75">
      <c r="A260" s="1">
        <v>2006</v>
      </c>
      <c r="B260" s="1" t="s">
        <v>16</v>
      </c>
      <c r="C260" s="1">
        <v>25</v>
      </c>
      <c r="E260" s="2">
        <v>7.919173553719009</v>
      </c>
      <c r="F260" s="2">
        <v>7.94</v>
      </c>
      <c r="G260" s="2">
        <v>7.9</v>
      </c>
    </row>
    <row r="261" spans="1:7" ht="12.75">
      <c r="A261" s="1">
        <v>2006</v>
      </c>
      <c r="B261" s="1" t="s">
        <v>16</v>
      </c>
      <c r="C261" s="1">
        <v>26</v>
      </c>
      <c r="E261" s="2">
        <v>7.951570247933887</v>
      </c>
      <c r="F261" s="2">
        <v>7.96</v>
      </c>
      <c r="G261" s="2">
        <v>7.94</v>
      </c>
    </row>
    <row r="262" spans="1:7" ht="12.75">
      <c r="A262" s="1">
        <v>2006</v>
      </c>
      <c r="B262" s="1" t="s">
        <v>16</v>
      </c>
      <c r="C262" s="1">
        <v>27</v>
      </c>
      <c r="E262" s="2">
        <v>7.9594214876033025</v>
      </c>
      <c r="F262" s="2">
        <v>7.97</v>
      </c>
      <c r="G262" s="2">
        <v>7.95</v>
      </c>
    </row>
    <row r="263" spans="1:7" ht="12.75">
      <c r="A263" s="1">
        <v>2006</v>
      </c>
      <c r="B263" s="1" t="s">
        <v>16</v>
      </c>
      <c r="C263" s="1">
        <v>28</v>
      </c>
      <c r="E263" s="2">
        <v>7.941487603305783</v>
      </c>
      <c r="F263" s="2">
        <v>7.96</v>
      </c>
      <c r="G263" s="2">
        <v>7.92</v>
      </c>
    </row>
    <row r="264" spans="1:12" ht="12.75">
      <c r="A264" s="1">
        <v>2006</v>
      </c>
      <c r="B264" s="1" t="s">
        <v>16</v>
      </c>
      <c r="C264" s="1">
        <v>29</v>
      </c>
      <c r="E264" s="2">
        <v>6.976008264462809</v>
      </c>
      <c r="F264" s="2">
        <v>7.95</v>
      </c>
      <c r="G264" s="2">
        <v>5.587000000000001</v>
      </c>
      <c r="J264" s="4" t="s">
        <v>7</v>
      </c>
      <c r="L264" s="2">
        <f>AVERAGE(E236:E266)</f>
        <v>7.483806451612903</v>
      </c>
    </row>
    <row r="265" spans="1:12" ht="12.75">
      <c r="A265" s="1">
        <v>2006</v>
      </c>
      <c r="B265" s="1" t="s">
        <v>16</v>
      </c>
      <c r="C265" s="1">
        <v>30</v>
      </c>
      <c r="E265" s="2">
        <v>5.695297520661157</v>
      </c>
      <c r="F265" s="2">
        <v>6.26</v>
      </c>
      <c r="G265" s="2">
        <v>5.527</v>
      </c>
      <c r="J265" s="4" t="s">
        <v>8</v>
      </c>
      <c r="L265" s="2">
        <f>MAX(F236:F266)</f>
        <v>8.42</v>
      </c>
    </row>
    <row r="266" spans="1:12" ht="12.75">
      <c r="A266" s="1">
        <v>2006</v>
      </c>
      <c r="B266" s="1" t="s">
        <v>16</v>
      </c>
      <c r="C266" s="1">
        <v>31</v>
      </c>
      <c r="E266" s="2">
        <v>8.073636363636364</v>
      </c>
      <c r="F266" s="2">
        <v>8.42</v>
      </c>
      <c r="G266" s="2">
        <v>7.46</v>
      </c>
      <c r="J266" s="4" t="s">
        <v>9</v>
      </c>
      <c r="L266" s="2">
        <f>MIN(G236:G266)</f>
        <v>5.527</v>
      </c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2006</v>
      </c>
      <c r="B270" s="1" t="s">
        <v>17</v>
      </c>
      <c r="C270" s="1">
        <v>1</v>
      </c>
      <c r="E270" s="2">
        <v>7.306694214876032</v>
      </c>
      <c r="F270" s="2">
        <v>7.36</v>
      </c>
      <c r="G270" s="2">
        <v>7.23</v>
      </c>
    </row>
    <row r="271" spans="1:7" ht="12.75">
      <c r="A271" s="1">
        <v>2006</v>
      </c>
      <c r="B271" s="1" t="s">
        <v>17</v>
      </c>
      <c r="C271" s="1">
        <v>2</v>
      </c>
      <c r="E271" s="2">
        <v>7.054132231404962</v>
      </c>
      <c r="F271" s="2">
        <v>7.23</v>
      </c>
      <c r="G271" s="2">
        <v>6.88</v>
      </c>
    </row>
    <row r="272" spans="1:7" ht="12.75">
      <c r="A272" s="1">
        <v>2006</v>
      </c>
      <c r="B272" s="1" t="s">
        <v>17</v>
      </c>
      <c r="C272" s="1">
        <v>3</v>
      </c>
      <c r="E272" s="2">
        <v>7.115454545454549</v>
      </c>
      <c r="F272" s="2">
        <v>7.84</v>
      </c>
      <c r="G272" s="2">
        <v>6.7</v>
      </c>
    </row>
    <row r="273" spans="1:7" ht="12.75">
      <c r="A273" s="1">
        <v>2006</v>
      </c>
      <c r="B273" s="1" t="s">
        <v>17</v>
      </c>
      <c r="C273" s="1">
        <v>4</v>
      </c>
      <c r="E273" s="2">
        <v>7.43628099173554</v>
      </c>
      <c r="F273" s="2">
        <v>7.75</v>
      </c>
      <c r="G273" s="2">
        <v>7.21</v>
      </c>
    </row>
    <row r="274" spans="1:7" ht="12.75">
      <c r="A274" s="1">
        <v>2006</v>
      </c>
      <c r="B274" s="1" t="s">
        <v>17</v>
      </c>
      <c r="C274" s="1">
        <v>5</v>
      </c>
      <c r="E274" s="2">
        <v>7.373471074380165</v>
      </c>
      <c r="F274" s="2">
        <v>7.81</v>
      </c>
      <c r="G274" s="2">
        <v>7.04</v>
      </c>
    </row>
    <row r="275" spans="1:7" ht="12.75">
      <c r="A275" s="1">
        <v>2006</v>
      </c>
      <c r="B275" s="1" t="s">
        <v>17</v>
      </c>
      <c r="C275" s="1">
        <v>6</v>
      </c>
      <c r="E275" s="2">
        <v>7.9019008264462745</v>
      </c>
      <c r="F275" s="2">
        <v>8.52</v>
      </c>
      <c r="G275" s="2">
        <v>7.58</v>
      </c>
    </row>
    <row r="276" spans="1:7" ht="12.75">
      <c r="A276" s="1">
        <v>2006</v>
      </c>
      <c r="B276" s="1" t="s">
        <v>17</v>
      </c>
      <c r="C276" s="1">
        <v>7</v>
      </c>
      <c r="E276" s="2">
        <v>7.9861157024793314</v>
      </c>
      <c r="F276" s="2">
        <v>8.36</v>
      </c>
      <c r="G276" s="2">
        <v>7.65</v>
      </c>
    </row>
    <row r="277" spans="1:7" ht="12.75">
      <c r="A277" s="1">
        <v>2006</v>
      </c>
      <c r="B277" s="1" t="s">
        <v>17</v>
      </c>
      <c r="C277" s="1">
        <v>8</v>
      </c>
      <c r="E277" s="2">
        <v>7.18793388429752</v>
      </c>
      <c r="F277" s="2">
        <v>7.64</v>
      </c>
      <c r="G277" s="2">
        <v>6.79</v>
      </c>
    </row>
    <row r="278" spans="1:7" ht="12.75">
      <c r="A278" s="1">
        <v>2006</v>
      </c>
      <c r="B278" s="1" t="s">
        <v>17</v>
      </c>
      <c r="C278" s="1">
        <v>9</v>
      </c>
      <c r="E278" s="2">
        <v>6.501239669421483</v>
      </c>
      <c r="F278" s="2">
        <v>6.78</v>
      </c>
      <c r="G278" s="2">
        <v>6.31</v>
      </c>
    </row>
    <row r="279" spans="1:7" ht="12.75">
      <c r="A279" s="1">
        <v>2006</v>
      </c>
      <c r="B279" s="1" t="s">
        <v>17</v>
      </c>
      <c r="C279" s="1">
        <v>10</v>
      </c>
      <c r="E279" s="2">
        <v>6.366776859504138</v>
      </c>
      <c r="F279" s="2">
        <v>6.58</v>
      </c>
      <c r="G279" s="2">
        <v>6.27</v>
      </c>
    </row>
    <row r="280" spans="1:7" ht="12.75">
      <c r="A280" s="1">
        <v>2006</v>
      </c>
      <c r="B280" s="1" t="s">
        <v>17</v>
      </c>
      <c r="C280" s="1">
        <v>11</v>
      </c>
      <c r="E280" s="2">
        <v>6.837107438016536</v>
      </c>
      <c r="F280" s="2">
        <v>8</v>
      </c>
      <c r="G280" s="2">
        <v>6.59</v>
      </c>
    </row>
    <row r="281" spans="1:7" ht="12.75">
      <c r="A281" s="1">
        <v>2006</v>
      </c>
      <c r="B281" s="1" t="s">
        <v>17</v>
      </c>
      <c r="C281" s="1">
        <v>12</v>
      </c>
      <c r="E281" s="2">
        <v>7.970165289256197</v>
      </c>
      <c r="F281" s="2">
        <v>8.05</v>
      </c>
      <c r="G281" s="2">
        <v>7.87</v>
      </c>
    </row>
    <row r="282" spans="1:7" ht="12.75">
      <c r="A282" s="1">
        <v>2006</v>
      </c>
      <c r="B282" s="1" t="s">
        <v>17</v>
      </c>
      <c r="C282" s="1">
        <v>13</v>
      </c>
      <c r="E282" s="2">
        <v>7.652809917355372</v>
      </c>
      <c r="F282" s="2">
        <v>7.87</v>
      </c>
      <c r="G282" s="2">
        <v>7.44</v>
      </c>
    </row>
    <row r="283" spans="1:7" ht="12.75">
      <c r="A283" s="1">
        <v>2006</v>
      </c>
      <c r="B283" s="1" t="s">
        <v>17</v>
      </c>
      <c r="C283" s="1">
        <v>14</v>
      </c>
      <c r="E283" s="2">
        <v>7.312396694214879</v>
      </c>
      <c r="F283" s="2">
        <v>7.51</v>
      </c>
      <c r="G283" s="2">
        <v>7.07</v>
      </c>
    </row>
    <row r="284" spans="1:7" ht="12.75">
      <c r="A284" s="1">
        <v>2006</v>
      </c>
      <c r="B284" s="1" t="s">
        <v>17</v>
      </c>
      <c r="C284" s="1">
        <v>15</v>
      </c>
      <c r="E284" s="2">
        <v>6.7666115702479335</v>
      </c>
      <c r="F284" s="2">
        <v>7.07</v>
      </c>
      <c r="G284" s="2">
        <v>6.49</v>
      </c>
    </row>
    <row r="285" spans="1:7" ht="12.75">
      <c r="A285" s="1">
        <v>2006</v>
      </c>
      <c r="B285" s="1" t="s">
        <v>17</v>
      </c>
      <c r="C285" s="1">
        <v>16</v>
      </c>
      <c r="E285" s="2">
        <v>6.305206611570247</v>
      </c>
      <c r="F285" s="2">
        <v>6.49</v>
      </c>
      <c r="G285" s="2">
        <v>6.17</v>
      </c>
    </row>
    <row r="286" spans="1:7" ht="12.75">
      <c r="A286" s="1">
        <v>2006</v>
      </c>
      <c r="B286" s="1" t="s">
        <v>17</v>
      </c>
      <c r="C286" s="1">
        <v>17</v>
      </c>
      <c r="E286" s="2">
        <v>6.376528925619839</v>
      </c>
      <c r="F286" s="2">
        <v>7.7</v>
      </c>
      <c r="G286" s="2">
        <v>6.15</v>
      </c>
    </row>
    <row r="287" spans="1:7" ht="12.75">
      <c r="A287" s="1">
        <v>2006</v>
      </c>
      <c r="B287" s="1" t="s">
        <v>17</v>
      </c>
      <c r="C287" s="1">
        <v>18</v>
      </c>
      <c r="E287" s="2">
        <v>7.61719008264463</v>
      </c>
      <c r="F287" s="2">
        <v>7.86</v>
      </c>
      <c r="G287" s="2">
        <v>7.27</v>
      </c>
    </row>
    <row r="288" spans="1:7" ht="12.75">
      <c r="A288" s="1">
        <v>2006</v>
      </c>
      <c r="B288" s="1" t="s">
        <v>17</v>
      </c>
      <c r="C288" s="1">
        <v>19</v>
      </c>
      <c r="E288" s="2">
        <v>6.888347107438017</v>
      </c>
      <c r="F288" s="2">
        <v>7.25</v>
      </c>
      <c r="G288" s="2">
        <v>6.6</v>
      </c>
    </row>
    <row r="289" spans="1:7" ht="12.75">
      <c r="A289" s="1">
        <v>2006</v>
      </c>
      <c r="B289" s="1" t="s">
        <v>17</v>
      </c>
      <c r="C289" s="1">
        <v>20</v>
      </c>
      <c r="E289" s="2">
        <v>6.88826446280992</v>
      </c>
      <c r="F289" s="2">
        <v>6.99</v>
      </c>
      <c r="G289" s="2">
        <v>6.74</v>
      </c>
    </row>
    <row r="290" spans="1:7" ht="12.75">
      <c r="A290" s="1">
        <v>2006</v>
      </c>
      <c r="B290" s="1" t="s">
        <v>17</v>
      </c>
      <c r="C290" s="1">
        <v>21</v>
      </c>
      <c r="E290" s="2">
        <v>6.506198347107438</v>
      </c>
      <c r="F290" s="2">
        <v>6.73</v>
      </c>
      <c r="G290" s="2">
        <v>6.29</v>
      </c>
    </row>
    <row r="291" spans="1:7" ht="12.75">
      <c r="A291" s="1">
        <v>2006</v>
      </c>
      <c r="B291" s="1" t="s">
        <v>17</v>
      </c>
      <c r="C291" s="1">
        <v>22</v>
      </c>
      <c r="E291" s="2">
        <v>6.0953719008264455</v>
      </c>
      <c r="F291" s="2">
        <v>6.29</v>
      </c>
      <c r="G291" s="2">
        <v>5.92</v>
      </c>
    </row>
    <row r="292" spans="1:7" ht="12.75">
      <c r="A292" s="1">
        <v>2006</v>
      </c>
      <c r="B292" s="1" t="s">
        <v>17</v>
      </c>
      <c r="C292" s="1">
        <v>23</v>
      </c>
      <c r="E292" s="2">
        <v>5.761090909090909</v>
      </c>
      <c r="F292" s="2">
        <v>5.92</v>
      </c>
      <c r="G292" s="2">
        <v>5.63</v>
      </c>
    </row>
    <row r="293" spans="1:7" ht="12.75">
      <c r="A293" s="1">
        <v>2006</v>
      </c>
      <c r="B293" s="1" t="s">
        <v>17</v>
      </c>
      <c r="C293" s="1">
        <v>24</v>
      </c>
      <c r="E293" s="2">
        <v>5.537669421487606</v>
      </c>
      <c r="F293" s="2">
        <v>5.6290000000000004</v>
      </c>
      <c r="G293" s="2">
        <v>5.4430000000000005</v>
      </c>
    </row>
    <row r="294" spans="1:7" ht="12.75">
      <c r="A294" s="1">
        <v>2006</v>
      </c>
      <c r="B294" s="1" t="s">
        <v>17</v>
      </c>
      <c r="C294" s="1">
        <v>25</v>
      </c>
      <c r="E294" s="2">
        <v>5.375611570247934</v>
      </c>
      <c r="F294" s="2">
        <v>5.442</v>
      </c>
      <c r="G294" s="2">
        <v>5.316000000000001</v>
      </c>
    </row>
    <row r="295" spans="1:7" ht="12.75">
      <c r="A295" s="1">
        <v>2006</v>
      </c>
      <c r="B295" s="1" t="s">
        <v>17</v>
      </c>
      <c r="C295" s="1">
        <v>26</v>
      </c>
      <c r="E295" s="2">
        <v>5.316504132231406</v>
      </c>
      <c r="F295" s="2">
        <v>5.3420000000000005</v>
      </c>
      <c r="G295" s="2">
        <v>5.284000000000001</v>
      </c>
    </row>
    <row r="296" spans="1:12" ht="12.75">
      <c r="A296" s="1">
        <v>2006</v>
      </c>
      <c r="B296" s="1" t="s">
        <v>17</v>
      </c>
      <c r="C296" s="1">
        <v>27</v>
      </c>
      <c r="E296" s="2">
        <v>5.2447272727272685</v>
      </c>
      <c r="F296" s="2">
        <v>5.2860000000000005</v>
      </c>
      <c r="G296" s="2">
        <v>5.182</v>
      </c>
      <c r="J296" s="4" t="s">
        <v>7</v>
      </c>
      <c r="L296" s="2">
        <f>AVERAGE(E270:E299)</f>
        <v>6.758571900826447</v>
      </c>
    </row>
    <row r="297" spans="1:12" ht="12.75">
      <c r="A297" s="1">
        <v>2006</v>
      </c>
      <c r="B297" s="1" t="s">
        <v>17</v>
      </c>
      <c r="C297" s="1">
        <v>28</v>
      </c>
      <c r="E297" s="2">
        <v>6.1279999999999974</v>
      </c>
      <c r="F297" s="2">
        <v>7.1</v>
      </c>
      <c r="G297" s="2">
        <v>5.133</v>
      </c>
      <c r="J297" s="4" t="s">
        <v>8</v>
      </c>
      <c r="L297" s="2">
        <f>MAX(F270:F299)</f>
        <v>8.52</v>
      </c>
    </row>
    <row r="298" spans="1:12" ht="12.75">
      <c r="A298" s="1">
        <v>2006</v>
      </c>
      <c r="B298" s="1" t="s">
        <v>17</v>
      </c>
      <c r="C298" s="1">
        <v>29</v>
      </c>
      <c r="E298" s="2">
        <v>7.046694214876032</v>
      </c>
      <c r="F298" s="2">
        <v>7.1</v>
      </c>
      <c r="G298" s="2">
        <v>6.98</v>
      </c>
      <c r="J298" s="4" t="s">
        <v>9</v>
      </c>
      <c r="L298" s="2">
        <f>MIN(G270:G299)</f>
        <v>5.133</v>
      </c>
    </row>
    <row r="299" spans="1:7" ht="12.75">
      <c r="A299" s="1">
        <v>2006</v>
      </c>
      <c r="B299" s="1" t="s">
        <v>17</v>
      </c>
      <c r="C299" s="1">
        <v>30</v>
      </c>
      <c r="E299" s="2">
        <v>6.900661157024787</v>
      </c>
      <c r="F299" s="2">
        <v>6.97</v>
      </c>
      <c r="G299" s="2">
        <v>6.82</v>
      </c>
    </row>
    <row r="300" spans="5:7" ht="12.75">
      <c r="E300" s="2"/>
      <c r="F300" s="2"/>
      <c r="G300" s="2"/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2006</v>
      </c>
      <c r="B303" s="1" t="s">
        <v>18</v>
      </c>
      <c r="C303" s="1">
        <v>1</v>
      </c>
      <c r="D303" s="2"/>
      <c r="E303" s="2">
        <v>6.748925619834705</v>
      </c>
      <c r="F303" s="2">
        <v>6.82</v>
      </c>
      <c r="G303" s="2">
        <v>6.67</v>
      </c>
    </row>
    <row r="304" spans="1:7" ht="12.75">
      <c r="A304" s="1">
        <v>2006</v>
      </c>
      <c r="B304" s="1" t="s">
        <v>18</v>
      </c>
      <c r="C304" s="1">
        <v>2</v>
      </c>
      <c r="D304" s="2"/>
      <c r="E304" s="2">
        <v>6.608842975206613</v>
      </c>
      <c r="F304" s="2">
        <v>6.67</v>
      </c>
      <c r="G304" s="2">
        <v>6.54</v>
      </c>
    </row>
    <row r="305" spans="1:14" ht="12.75">
      <c r="A305" s="1">
        <v>2006</v>
      </c>
      <c r="B305" s="1" t="s">
        <v>18</v>
      </c>
      <c r="C305" s="1">
        <v>3</v>
      </c>
      <c r="D305" s="2"/>
      <c r="E305" s="2">
        <v>6.493223140495862</v>
      </c>
      <c r="F305" s="2">
        <v>6.54</v>
      </c>
      <c r="G305" s="2">
        <v>6.43</v>
      </c>
      <c r="N305" s="2"/>
    </row>
    <row r="306" spans="1:14" ht="12.75">
      <c r="A306" s="1">
        <v>2006</v>
      </c>
      <c r="B306" s="1" t="s">
        <v>18</v>
      </c>
      <c r="C306" s="1">
        <v>4</v>
      </c>
      <c r="D306" s="2"/>
      <c r="E306" s="2">
        <v>6.405371900826448</v>
      </c>
      <c r="F306" s="2">
        <v>6.44</v>
      </c>
      <c r="G306" s="2">
        <v>6.36</v>
      </c>
      <c r="N306" s="2"/>
    </row>
    <row r="307" spans="1:14" ht="12.75">
      <c r="A307" s="1">
        <v>2006</v>
      </c>
      <c r="B307" s="1" t="s">
        <v>18</v>
      </c>
      <c r="C307" s="1">
        <v>5</v>
      </c>
      <c r="D307" s="2"/>
      <c r="E307" s="2">
        <v>6.414710743801671</v>
      </c>
      <c r="F307" s="2">
        <v>6.44</v>
      </c>
      <c r="G307" s="2">
        <v>6.39</v>
      </c>
      <c r="N307" s="2"/>
    </row>
    <row r="308" spans="1:14" ht="12.75">
      <c r="A308" s="1">
        <v>2006</v>
      </c>
      <c r="B308" s="1" t="s">
        <v>18</v>
      </c>
      <c r="C308" s="1">
        <v>6</v>
      </c>
      <c r="D308" s="2"/>
      <c r="E308" s="2">
        <v>6.3780991735537</v>
      </c>
      <c r="F308" s="2">
        <v>6.4</v>
      </c>
      <c r="G308" s="2">
        <v>6.35</v>
      </c>
      <c r="N308" s="2"/>
    </row>
    <row r="309" spans="1:14" ht="12.75">
      <c r="A309" s="1">
        <v>2006</v>
      </c>
      <c r="B309" s="1" t="s">
        <v>18</v>
      </c>
      <c r="C309" s="1">
        <v>7</v>
      </c>
      <c r="D309" s="2"/>
      <c r="E309" s="2">
        <v>6.384710743801642</v>
      </c>
      <c r="F309" s="2">
        <v>6.41</v>
      </c>
      <c r="G309" s="2">
        <v>6.35</v>
      </c>
      <c r="N309" s="2"/>
    </row>
    <row r="310" spans="1:14" ht="12.75">
      <c r="A310" s="1">
        <v>2006</v>
      </c>
      <c r="B310" s="1" t="s">
        <v>18</v>
      </c>
      <c r="C310" s="1">
        <v>8</v>
      </c>
      <c r="D310" s="2"/>
      <c r="E310" s="2">
        <v>6.338181818181815</v>
      </c>
      <c r="F310" s="2">
        <v>6.37</v>
      </c>
      <c r="G310" s="2">
        <v>6.3</v>
      </c>
      <c r="N310" s="2"/>
    </row>
    <row r="311" spans="1:14" ht="12.75">
      <c r="A311" s="1">
        <v>2006</v>
      </c>
      <c r="B311" s="1" t="s">
        <v>18</v>
      </c>
      <c r="C311" s="1">
        <v>9</v>
      </c>
      <c r="D311" s="2"/>
      <c r="E311" s="2">
        <v>6.2689256198347065</v>
      </c>
      <c r="F311" s="2">
        <v>6.3</v>
      </c>
      <c r="G311" s="2">
        <v>6.21</v>
      </c>
      <c r="N311" s="2"/>
    </row>
    <row r="312" spans="1:14" ht="12.75">
      <c r="A312" s="1">
        <v>2006</v>
      </c>
      <c r="B312" s="1" t="s">
        <v>18</v>
      </c>
      <c r="C312" s="1">
        <v>10</v>
      </c>
      <c r="D312" s="2"/>
      <c r="E312" s="2">
        <v>6.16669421487602</v>
      </c>
      <c r="F312" s="2">
        <v>6.22</v>
      </c>
      <c r="G312" s="2">
        <v>6.11</v>
      </c>
      <c r="N312" s="2"/>
    </row>
    <row r="313" spans="1:14" ht="12.75">
      <c r="A313" s="1">
        <v>2006</v>
      </c>
      <c r="B313" s="1" t="s">
        <v>18</v>
      </c>
      <c r="C313" s="1">
        <v>11</v>
      </c>
      <c r="D313" s="2"/>
      <c r="E313" s="2">
        <v>6.088595041322314</v>
      </c>
      <c r="F313" s="2">
        <v>6.11</v>
      </c>
      <c r="G313" s="2">
        <v>6.05</v>
      </c>
      <c r="N313" s="2"/>
    </row>
    <row r="314" spans="1:14" ht="12.75">
      <c r="A314" s="1">
        <v>2006</v>
      </c>
      <c r="B314" s="1" t="s">
        <v>18</v>
      </c>
      <c r="C314" s="1">
        <v>12</v>
      </c>
      <c r="D314" s="2"/>
      <c r="E314" s="2">
        <v>6.029834710743817</v>
      </c>
      <c r="F314" s="2">
        <v>6.05</v>
      </c>
      <c r="G314" s="2">
        <v>6</v>
      </c>
      <c r="N314" s="2"/>
    </row>
    <row r="315" spans="1:14" ht="12.75">
      <c r="A315" s="1">
        <v>2006</v>
      </c>
      <c r="B315" s="1" t="s">
        <v>18</v>
      </c>
      <c r="C315" s="1">
        <v>13</v>
      </c>
      <c r="D315" s="2"/>
      <c r="E315" s="2">
        <v>5.941322314049585</v>
      </c>
      <c r="F315" s="2">
        <v>6</v>
      </c>
      <c r="G315" s="2">
        <v>5.85</v>
      </c>
      <c r="N315" s="2"/>
    </row>
    <row r="316" spans="1:14" ht="12.75">
      <c r="A316" s="1">
        <v>2006</v>
      </c>
      <c r="B316" s="1" t="s">
        <v>18</v>
      </c>
      <c r="C316" s="1">
        <v>14</v>
      </c>
      <c r="D316" s="2"/>
      <c r="E316" s="2">
        <v>5.805859504132233</v>
      </c>
      <c r="F316" s="2">
        <v>5.85</v>
      </c>
      <c r="G316" s="2">
        <v>5.742</v>
      </c>
      <c r="N316" s="2"/>
    </row>
    <row r="317" spans="1:14" ht="12.75">
      <c r="A317" s="1">
        <v>2006</v>
      </c>
      <c r="B317" s="1" t="s">
        <v>18</v>
      </c>
      <c r="C317" s="1">
        <v>15</v>
      </c>
      <c r="D317" s="2"/>
      <c r="E317" s="2">
        <v>5.6742975206611606</v>
      </c>
      <c r="F317" s="2">
        <v>5.747</v>
      </c>
      <c r="G317" s="2">
        <v>5.519</v>
      </c>
      <c r="N317" s="2"/>
    </row>
    <row r="318" spans="1:14" ht="12.75">
      <c r="A318" s="1">
        <v>2006</v>
      </c>
      <c r="B318" s="1" t="s">
        <v>18</v>
      </c>
      <c r="C318" s="1">
        <v>16</v>
      </c>
      <c r="D318" s="2"/>
      <c r="E318" s="2">
        <v>5.406413223140496</v>
      </c>
      <c r="F318" s="2">
        <v>5.516</v>
      </c>
      <c r="G318" s="2">
        <v>5.256</v>
      </c>
      <c r="N318" s="2"/>
    </row>
    <row r="319" spans="1:14" ht="12.75">
      <c r="A319" s="1">
        <v>2006</v>
      </c>
      <c r="B319" s="1" t="s">
        <v>18</v>
      </c>
      <c r="C319" s="1">
        <v>17</v>
      </c>
      <c r="D319" s="2"/>
      <c r="E319" s="2">
        <v>5.1622479338843</v>
      </c>
      <c r="F319" s="2">
        <v>5.252000000000001</v>
      </c>
      <c r="G319" s="2">
        <v>5.0440000000000005</v>
      </c>
      <c r="N319" s="2"/>
    </row>
    <row r="320" spans="1:14" ht="12.75">
      <c r="A320" s="1">
        <v>2006</v>
      </c>
      <c r="B320" s="1" t="s">
        <v>18</v>
      </c>
      <c r="C320" s="1">
        <v>18</v>
      </c>
      <c r="D320" s="2"/>
      <c r="E320" s="2">
        <v>4.970099173553722</v>
      </c>
      <c r="F320" s="2">
        <v>5.046</v>
      </c>
      <c r="G320" s="2">
        <v>4.833</v>
      </c>
      <c r="N320" s="2"/>
    </row>
    <row r="321" spans="1:14" ht="12.75">
      <c r="A321" s="1">
        <v>2006</v>
      </c>
      <c r="B321" s="1" t="s">
        <v>18</v>
      </c>
      <c r="C321" s="1">
        <v>19</v>
      </c>
      <c r="D321" s="2"/>
      <c r="E321" s="2">
        <v>4.802033057851239</v>
      </c>
      <c r="F321" s="2">
        <v>4.835</v>
      </c>
      <c r="G321" s="2">
        <v>4.724</v>
      </c>
      <c r="N321" s="2"/>
    </row>
    <row r="322" spans="1:14" ht="12.75">
      <c r="A322" s="1">
        <v>2006</v>
      </c>
      <c r="B322" s="1" t="s">
        <v>18</v>
      </c>
      <c r="C322" s="1">
        <v>20</v>
      </c>
      <c r="D322" s="2"/>
      <c r="E322" s="2">
        <v>4.7279669421487585</v>
      </c>
      <c r="F322" s="2">
        <v>4.761</v>
      </c>
      <c r="G322" s="2">
        <v>4.704000000000001</v>
      </c>
      <c r="N322" s="2"/>
    </row>
    <row r="323" spans="1:14" ht="12.75">
      <c r="A323" s="1">
        <v>2006</v>
      </c>
      <c r="B323" s="1" t="s">
        <v>18</v>
      </c>
      <c r="C323" s="1">
        <v>21</v>
      </c>
      <c r="D323" s="2"/>
      <c r="E323" s="2">
        <v>4.645190082644628</v>
      </c>
      <c r="F323" s="2">
        <v>4.751</v>
      </c>
      <c r="G323" s="2">
        <v>4.5440000000000005</v>
      </c>
      <c r="N323" s="2"/>
    </row>
    <row r="324" spans="1:14" ht="12.75">
      <c r="A324" s="1">
        <v>2006</v>
      </c>
      <c r="B324" s="1" t="s">
        <v>18</v>
      </c>
      <c r="C324" s="1">
        <v>22</v>
      </c>
      <c r="D324" s="2"/>
      <c r="E324" s="2">
        <v>4.490603305785125</v>
      </c>
      <c r="F324" s="2">
        <v>4.539000000000001</v>
      </c>
      <c r="G324" s="2">
        <v>4.4190000000000005</v>
      </c>
      <c r="N324" s="2"/>
    </row>
    <row r="325" spans="1:14" ht="12.75">
      <c r="A325" s="1">
        <v>2006</v>
      </c>
      <c r="B325" s="1" t="s">
        <v>18</v>
      </c>
      <c r="C325" s="1">
        <v>23</v>
      </c>
      <c r="D325" s="2"/>
      <c r="E325" s="2">
        <v>4.384074380165293</v>
      </c>
      <c r="F325" s="2">
        <v>4.4190000000000005</v>
      </c>
      <c r="G325" s="2">
        <v>4.291</v>
      </c>
      <c r="N325" s="2"/>
    </row>
    <row r="326" spans="1:14" ht="12.75">
      <c r="A326" s="1">
        <v>2006</v>
      </c>
      <c r="B326" s="1" t="s">
        <v>18</v>
      </c>
      <c r="C326" s="1">
        <v>24</v>
      </c>
      <c r="D326" s="2"/>
      <c r="E326" s="2">
        <v>4.2820165289256185</v>
      </c>
      <c r="F326" s="2">
        <v>4.31</v>
      </c>
      <c r="G326" s="2">
        <v>4.246</v>
      </c>
      <c r="N326" s="2"/>
    </row>
    <row r="327" spans="1:14" ht="12.75">
      <c r="A327" s="1">
        <v>2006</v>
      </c>
      <c r="B327" s="1" t="s">
        <v>18</v>
      </c>
      <c r="C327" s="1">
        <v>25</v>
      </c>
      <c r="D327" s="2"/>
      <c r="E327" s="2">
        <v>4.2467520661157</v>
      </c>
      <c r="F327" s="2">
        <v>4.285</v>
      </c>
      <c r="G327" s="2">
        <v>4.22</v>
      </c>
      <c r="N327" s="2"/>
    </row>
    <row r="328" spans="1:14" ht="12.75">
      <c r="A328" s="1">
        <v>2006</v>
      </c>
      <c r="B328" s="1" t="s">
        <v>18</v>
      </c>
      <c r="C328" s="1">
        <v>26</v>
      </c>
      <c r="D328" s="2"/>
      <c r="E328" s="2">
        <v>4.220057851239671</v>
      </c>
      <c r="F328" s="2">
        <v>4.275</v>
      </c>
      <c r="G328" s="2">
        <v>4.183000000000001</v>
      </c>
      <c r="N328" s="2"/>
    </row>
    <row r="329" spans="1:14" ht="12.75">
      <c r="A329" s="1">
        <v>2006</v>
      </c>
      <c r="B329" s="1" t="s">
        <v>18</v>
      </c>
      <c r="C329" s="1">
        <v>27</v>
      </c>
      <c r="D329" s="2"/>
      <c r="E329" s="2">
        <v>4.141198347107438</v>
      </c>
      <c r="F329" s="2">
        <v>4.183000000000001</v>
      </c>
      <c r="G329" s="2">
        <v>4.082</v>
      </c>
      <c r="N329" s="2"/>
    </row>
    <row r="330" spans="1:14" ht="12.75">
      <c r="A330" s="1">
        <v>2006</v>
      </c>
      <c r="B330" s="1" t="s">
        <v>18</v>
      </c>
      <c r="C330" s="1">
        <v>28</v>
      </c>
      <c r="D330" s="2"/>
      <c r="E330" s="2">
        <v>4.282272727272733</v>
      </c>
      <c r="F330" s="2">
        <v>4.434</v>
      </c>
      <c r="G330" s="2">
        <v>4.079000000000001</v>
      </c>
      <c r="N330" s="2"/>
    </row>
    <row r="331" spans="1:14" ht="12.75">
      <c r="A331" s="1">
        <v>2006</v>
      </c>
      <c r="B331" s="1" t="s">
        <v>18</v>
      </c>
      <c r="C331" s="1">
        <v>29</v>
      </c>
      <c r="D331" s="2"/>
      <c r="E331" s="2">
        <v>4.266735537190081</v>
      </c>
      <c r="F331" s="2">
        <v>4.293</v>
      </c>
      <c r="G331" s="2">
        <v>4.244000000000001</v>
      </c>
      <c r="J331" s="4" t="s">
        <v>7</v>
      </c>
      <c r="L331" s="2">
        <f>AVERAGE(E303:E333)</f>
        <v>5.389707278059182</v>
      </c>
      <c r="N331" s="2"/>
    </row>
    <row r="332" spans="1:14" ht="12.75">
      <c r="A332" s="1">
        <v>2006</v>
      </c>
      <c r="B332" s="1" t="s">
        <v>18</v>
      </c>
      <c r="C332" s="1">
        <v>30</v>
      </c>
      <c r="D332" s="2"/>
      <c r="E332" s="2">
        <v>4.549586776859502</v>
      </c>
      <c r="F332" s="2">
        <v>4.674</v>
      </c>
      <c r="G332" s="2">
        <v>4.303</v>
      </c>
      <c r="J332" s="4" t="s">
        <v>8</v>
      </c>
      <c r="L332" s="2">
        <f>MAX(F303:F333)</f>
        <v>6.82</v>
      </c>
      <c r="N332" s="2"/>
    </row>
    <row r="333" spans="1:14" ht="12.75">
      <c r="A333" s="1">
        <v>2006</v>
      </c>
      <c r="B333" s="1" t="s">
        <v>18</v>
      </c>
      <c r="C333" s="1">
        <v>31</v>
      </c>
      <c r="D333" s="2"/>
      <c r="E333" s="2">
        <v>4.756082644628102</v>
      </c>
      <c r="F333" s="2">
        <v>4.877000000000001</v>
      </c>
      <c r="G333" s="2">
        <v>4.676</v>
      </c>
      <c r="J333" s="4" t="s">
        <v>9</v>
      </c>
      <c r="L333" s="2">
        <f>MIN(G303:G333)</f>
        <v>4.079000000000001</v>
      </c>
      <c r="N333" s="2"/>
    </row>
    <row r="334" spans="5:14" ht="12.75">
      <c r="E334" s="2"/>
      <c r="F334" s="2"/>
      <c r="G334" s="2"/>
      <c r="N334" s="2"/>
    </row>
    <row r="335" ht="12.75">
      <c r="N335" s="2"/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2006</v>
      </c>
      <c r="B337" s="1" t="s">
        <v>19</v>
      </c>
      <c r="C337" s="1">
        <v>1</v>
      </c>
      <c r="E337" s="5">
        <v>4.587132231404957</v>
      </c>
      <c r="F337" s="5">
        <v>4.694</v>
      </c>
      <c r="G337" s="5">
        <v>4.502000000000001</v>
      </c>
    </row>
    <row r="338" spans="1:7" ht="12.75">
      <c r="A338" s="1">
        <v>2006</v>
      </c>
      <c r="B338" s="1" t="s">
        <v>19</v>
      </c>
      <c r="C338" s="1">
        <v>2</v>
      </c>
      <c r="E338" s="5">
        <v>4.41180991735537</v>
      </c>
      <c r="F338" s="5">
        <v>4.5360000000000005</v>
      </c>
      <c r="G338" s="5">
        <v>4.351</v>
      </c>
    </row>
    <row r="339" spans="1:7" ht="12.75">
      <c r="A339" s="1">
        <v>2006</v>
      </c>
      <c r="B339" s="1" t="s">
        <v>19</v>
      </c>
      <c r="C339" s="1">
        <v>3</v>
      </c>
      <c r="E339" s="5">
        <v>4.244239669421489</v>
      </c>
      <c r="F339" s="5">
        <v>4.35</v>
      </c>
      <c r="G339" s="5">
        <v>4.132000000000001</v>
      </c>
    </row>
    <row r="340" spans="1:7" ht="12.75">
      <c r="A340" s="1">
        <v>2006</v>
      </c>
      <c r="B340" s="1" t="s">
        <v>19</v>
      </c>
      <c r="C340" s="1">
        <v>4</v>
      </c>
      <c r="E340" s="5">
        <v>4.076140495867772</v>
      </c>
      <c r="F340" s="5">
        <v>4.134</v>
      </c>
      <c r="G340" s="5">
        <v>3.995</v>
      </c>
    </row>
    <row r="341" spans="1:7" ht="12.75">
      <c r="A341" s="1">
        <v>2006</v>
      </c>
      <c r="B341" s="1" t="s">
        <v>19</v>
      </c>
      <c r="C341" s="1">
        <v>5</v>
      </c>
      <c r="E341" s="5">
        <v>3.968611570247935</v>
      </c>
      <c r="F341" s="5">
        <v>3.9960000000000004</v>
      </c>
      <c r="G341" s="5">
        <v>3.9160000000000004</v>
      </c>
    </row>
    <row r="342" spans="1:7" ht="12.75">
      <c r="A342" s="1">
        <v>2006</v>
      </c>
      <c r="B342" s="1" t="s">
        <v>19</v>
      </c>
      <c r="C342" s="1">
        <v>6</v>
      </c>
      <c r="E342" s="5">
        <v>3.8922479338842972</v>
      </c>
      <c r="F342" s="5">
        <v>3.9160000000000004</v>
      </c>
      <c r="G342" s="5">
        <v>3.85</v>
      </c>
    </row>
    <row r="343" spans="1:7" ht="12.75">
      <c r="A343" s="1">
        <v>2006</v>
      </c>
      <c r="B343" s="1" t="s">
        <v>19</v>
      </c>
      <c r="C343" s="1">
        <v>7</v>
      </c>
      <c r="E343" s="5">
        <v>3.8730909090909105</v>
      </c>
      <c r="F343" s="5">
        <v>3.894</v>
      </c>
      <c r="G343" s="5">
        <v>3.846</v>
      </c>
    </row>
    <row r="344" spans="1:7" ht="12.75">
      <c r="A344" s="1">
        <v>2006</v>
      </c>
      <c r="B344" s="1" t="s">
        <v>19</v>
      </c>
      <c r="C344" s="1">
        <v>8</v>
      </c>
      <c r="E344" s="5">
        <v>3.825842975206612</v>
      </c>
      <c r="F344" s="5">
        <v>3.873</v>
      </c>
      <c r="G344" s="5">
        <v>3.7570000000000006</v>
      </c>
    </row>
    <row r="345" spans="1:7" ht="12.75">
      <c r="A345" s="1">
        <v>2006</v>
      </c>
      <c r="B345" s="1" t="s">
        <v>19</v>
      </c>
      <c r="C345" s="1">
        <v>9</v>
      </c>
      <c r="E345" s="5">
        <v>3.7800826446281004</v>
      </c>
      <c r="F345" s="5">
        <v>3.819</v>
      </c>
      <c r="G345" s="5">
        <v>3.7510000000000003</v>
      </c>
    </row>
    <row r="346" spans="1:7" ht="12.75">
      <c r="A346" s="1">
        <v>2006</v>
      </c>
      <c r="B346" s="1" t="s">
        <v>19</v>
      </c>
      <c r="C346" s="1">
        <v>10</v>
      </c>
      <c r="E346" s="5">
        <v>3.8189834710743806</v>
      </c>
      <c r="F346" s="5">
        <v>3.8290000000000006</v>
      </c>
      <c r="G346" s="5">
        <v>3.809</v>
      </c>
    </row>
    <row r="347" spans="1:7" ht="12.75">
      <c r="A347" s="1">
        <v>2006</v>
      </c>
      <c r="B347" s="1" t="s">
        <v>19</v>
      </c>
      <c r="C347" s="1">
        <v>11</v>
      </c>
      <c r="E347" s="5">
        <v>3.8217851239669454</v>
      </c>
      <c r="F347" s="5">
        <v>3.83</v>
      </c>
      <c r="G347" s="5">
        <v>3.8130000000000006</v>
      </c>
    </row>
    <row r="348" spans="1:7" ht="12.75">
      <c r="A348" s="1">
        <v>2006</v>
      </c>
      <c r="B348" s="1" t="s">
        <v>19</v>
      </c>
      <c r="C348" s="1">
        <v>12</v>
      </c>
      <c r="E348" s="5">
        <v>3.82492561983471</v>
      </c>
      <c r="F348" s="5">
        <v>3.8340000000000005</v>
      </c>
      <c r="G348" s="5">
        <v>3.8160000000000007</v>
      </c>
    </row>
    <row r="349" spans="1:7" ht="12.75">
      <c r="A349" s="1">
        <v>2006</v>
      </c>
      <c r="B349" s="1" t="s">
        <v>19</v>
      </c>
      <c r="C349" s="1">
        <v>13</v>
      </c>
      <c r="E349" s="5">
        <v>3.8247603305785116</v>
      </c>
      <c r="F349" s="5">
        <v>3.833</v>
      </c>
      <c r="G349" s="5">
        <v>3.817</v>
      </c>
    </row>
    <row r="350" spans="1:7" ht="12.75">
      <c r="A350" s="1">
        <v>2006</v>
      </c>
      <c r="B350" s="1" t="s">
        <v>19</v>
      </c>
      <c r="C350" s="1">
        <v>14</v>
      </c>
      <c r="E350" s="5">
        <v>3.822404958677689</v>
      </c>
      <c r="F350" s="5">
        <v>3.832</v>
      </c>
      <c r="G350" s="5">
        <v>3.81</v>
      </c>
    </row>
    <row r="351" spans="1:7" ht="12.75">
      <c r="A351" s="1">
        <v>2006</v>
      </c>
      <c r="B351" s="1" t="s">
        <v>19</v>
      </c>
      <c r="C351" s="1">
        <v>15</v>
      </c>
      <c r="E351" s="5">
        <v>3.8283388429752048</v>
      </c>
      <c r="F351" s="5">
        <v>3.84</v>
      </c>
      <c r="G351" s="5">
        <v>3.8160000000000007</v>
      </c>
    </row>
    <row r="352" spans="1:7" ht="12.75">
      <c r="A352" s="1">
        <v>2006</v>
      </c>
      <c r="B352" s="1" t="s">
        <v>19</v>
      </c>
      <c r="C352" s="1">
        <v>16</v>
      </c>
      <c r="E352" s="5">
        <v>3.83974380165289</v>
      </c>
      <c r="F352" s="5">
        <v>3.91</v>
      </c>
      <c r="G352" s="5">
        <v>3.805</v>
      </c>
    </row>
    <row r="353" spans="1:7" ht="12.75">
      <c r="A353" s="1">
        <v>2006</v>
      </c>
      <c r="B353" s="1" t="s">
        <v>19</v>
      </c>
      <c r="C353" s="1">
        <v>17</v>
      </c>
      <c r="E353" s="2">
        <v>3.8245454545454534</v>
      </c>
      <c r="F353" s="2">
        <v>3.8290000000000006</v>
      </c>
      <c r="G353" s="2">
        <v>3.82</v>
      </c>
    </row>
    <row r="354" spans="1:7" ht="12.75">
      <c r="A354" s="1">
        <v>2006</v>
      </c>
      <c r="B354" s="1" t="s">
        <v>19</v>
      </c>
      <c r="C354" s="1">
        <v>18</v>
      </c>
      <c r="E354" s="2">
        <v>3.821479338842977</v>
      </c>
      <c r="F354" s="2">
        <v>3.833</v>
      </c>
      <c r="G354" s="2">
        <v>3.814</v>
      </c>
    </row>
    <row r="355" spans="1:7" ht="12.75">
      <c r="A355" s="1">
        <v>2006</v>
      </c>
      <c r="B355" s="1" t="s">
        <v>19</v>
      </c>
      <c r="C355" s="1">
        <v>19</v>
      </c>
      <c r="E355" s="2">
        <v>3.8192148760330573</v>
      </c>
      <c r="F355" s="2">
        <v>3.8310000000000004</v>
      </c>
      <c r="G355" s="2">
        <v>3.8070000000000004</v>
      </c>
    </row>
    <row r="356" spans="1:7" ht="12.75">
      <c r="A356" s="1">
        <v>2006</v>
      </c>
      <c r="B356" s="1" t="s">
        <v>19</v>
      </c>
      <c r="C356" s="1">
        <v>20</v>
      </c>
      <c r="E356" s="2">
        <v>3.8195867768595066</v>
      </c>
      <c r="F356" s="2">
        <v>3.8280000000000003</v>
      </c>
      <c r="G356" s="2">
        <v>3.8120000000000003</v>
      </c>
    </row>
    <row r="357" spans="1:7" ht="12.75">
      <c r="A357" s="1">
        <v>2006</v>
      </c>
      <c r="B357" s="1" t="s">
        <v>19</v>
      </c>
      <c r="C357" s="1">
        <v>21</v>
      </c>
      <c r="E357" s="2">
        <v>3.817760330578513</v>
      </c>
      <c r="F357" s="2">
        <v>3.8290000000000006</v>
      </c>
      <c r="G357" s="2">
        <v>3.809</v>
      </c>
    </row>
    <row r="358" spans="1:7" ht="12.75">
      <c r="A358" s="1">
        <v>2006</v>
      </c>
      <c r="B358" s="1" t="s">
        <v>19</v>
      </c>
      <c r="C358" s="1">
        <v>22</v>
      </c>
      <c r="E358" s="2">
        <v>3.8201404958677685</v>
      </c>
      <c r="F358" s="2">
        <v>3.832</v>
      </c>
      <c r="G358" s="2">
        <v>3.8070000000000004</v>
      </c>
    </row>
    <row r="359" spans="1:7" ht="12.75">
      <c r="A359" s="1">
        <v>2006</v>
      </c>
      <c r="B359" s="1" t="s">
        <v>19</v>
      </c>
      <c r="C359" s="1">
        <v>23</v>
      </c>
      <c r="E359" s="2">
        <v>3.8236033057851264</v>
      </c>
      <c r="F359" s="2">
        <v>3.8370000000000006</v>
      </c>
      <c r="G359" s="2">
        <v>3.81</v>
      </c>
    </row>
    <row r="360" spans="1:7" ht="12.75">
      <c r="A360" s="1">
        <v>2006</v>
      </c>
      <c r="B360" s="1" t="s">
        <v>19</v>
      </c>
      <c r="C360" s="1">
        <v>24</v>
      </c>
      <c r="E360" s="2">
        <v>3.827173553719007</v>
      </c>
      <c r="F360" s="2">
        <v>3.843</v>
      </c>
      <c r="G360" s="2">
        <v>3.815</v>
      </c>
    </row>
    <row r="361" spans="1:7" ht="12.75">
      <c r="A361" s="1">
        <v>2006</v>
      </c>
      <c r="B361" s="1" t="s">
        <v>19</v>
      </c>
      <c r="C361" s="1">
        <v>25</v>
      </c>
      <c r="E361" s="2">
        <v>3.831636363636356</v>
      </c>
      <c r="F361" s="2">
        <v>3.8420000000000005</v>
      </c>
      <c r="G361" s="2">
        <v>3.8230000000000004</v>
      </c>
    </row>
    <row r="362" spans="1:7" ht="12.75">
      <c r="A362" s="1">
        <v>2006</v>
      </c>
      <c r="B362" s="1" t="s">
        <v>19</v>
      </c>
      <c r="C362" s="1">
        <v>26</v>
      </c>
      <c r="E362" s="2">
        <v>3.832264462809916</v>
      </c>
      <c r="F362" s="2">
        <v>3.84</v>
      </c>
      <c r="G362" s="2">
        <v>3.827</v>
      </c>
    </row>
    <row r="363" spans="1:7" ht="12.75">
      <c r="A363" s="1">
        <v>2006</v>
      </c>
      <c r="B363" s="1" t="s">
        <v>19</v>
      </c>
      <c r="C363" s="1">
        <v>27</v>
      </c>
      <c r="E363" s="2">
        <v>3.832785123966941</v>
      </c>
      <c r="F363" s="2">
        <v>3.84</v>
      </c>
      <c r="G363" s="2">
        <v>3.824</v>
      </c>
    </row>
    <row r="364" spans="1:12" ht="12.75">
      <c r="A364" s="1">
        <v>2006</v>
      </c>
      <c r="B364" s="1" t="s">
        <v>19</v>
      </c>
      <c r="C364" s="1">
        <v>28</v>
      </c>
      <c r="E364" s="2">
        <v>3.833214876033054</v>
      </c>
      <c r="F364" s="2">
        <v>3.8420000000000005</v>
      </c>
      <c r="G364" s="2">
        <v>3.824</v>
      </c>
      <c r="J364" s="4" t="s">
        <v>7</v>
      </c>
      <c r="L364" s="2">
        <f>AVERAGE(E337:E366)</f>
        <v>3.9003691460055103</v>
      </c>
    </row>
    <row r="365" spans="1:12" ht="12.75">
      <c r="A365" s="1">
        <v>2006</v>
      </c>
      <c r="B365" s="1" t="s">
        <v>19</v>
      </c>
      <c r="C365" s="1">
        <v>29</v>
      </c>
      <c r="E365" s="2">
        <v>3.83368595041322</v>
      </c>
      <c r="F365" s="2">
        <v>3.841</v>
      </c>
      <c r="G365" s="2">
        <v>3.827</v>
      </c>
      <c r="J365" s="4" t="s">
        <v>8</v>
      </c>
      <c r="L365" s="2">
        <f>MAX(F337:F366)</f>
        <v>4.694</v>
      </c>
    </row>
    <row r="366" spans="1:12" ht="12.75">
      <c r="A366" s="1">
        <v>2006</v>
      </c>
      <c r="B366" s="1" t="s">
        <v>19</v>
      </c>
      <c r="C366" s="1">
        <v>30</v>
      </c>
      <c r="E366" s="3">
        <v>3.8338429752066077</v>
      </c>
      <c r="F366" s="3">
        <v>3.8420000000000005</v>
      </c>
      <c r="G366" s="3">
        <v>3.8280000000000003</v>
      </c>
      <c r="J366" s="4" t="s">
        <v>9</v>
      </c>
      <c r="L366" s="2">
        <f>MIN(G337:G366)</f>
        <v>3.7510000000000003</v>
      </c>
    </row>
    <row r="369" spans="1:7" ht="12.75">
      <c r="A369" s="1" t="s">
        <v>0</v>
      </c>
      <c r="B369" s="1" t="s">
        <v>1</v>
      </c>
      <c r="C369" s="1" t="s">
        <v>2</v>
      </c>
      <c r="D369" s="2"/>
      <c r="E369" s="3" t="s">
        <v>3</v>
      </c>
      <c r="F369" s="3" t="s">
        <v>4</v>
      </c>
      <c r="G369" s="3" t="s">
        <v>5</v>
      </c>
    </row>
    <row r="370" spans="1:7" ht="12.75">
      <c r="A370" s="1">
        <v>2006</v>
      </c>
      <c r="B370" s="1" t="s">
        <v>20</v>
      </c>
      <c r="C370" s="1">
        <v>1</v>
      </c>
      <c r="E370" s="3">
        <v>3.833553719008255</v>
      </c>
      <c r="F370" s="3">
        <v>3.84</v>
      </c>
      <c r="G370" s="3">
        <v>3.83</v>
      </c>
    </row>
    <row r="371" spans="1:7" ht="12.75">
      <c r="A371" s="1">
        <v>2006</v>
      </c>
      <c r="B371" s="1" t="s">
        <v>20</v>
      </c>
      <c r="C371" s="1">
        <v>2</v>
      </c>
      <c r="E371" s="3">
        <v>3.8313223140495793</v>
      </c>
      <c r="F371" s="3">
        <v>3.84</v>
      </c>
      <c r="G371" s="3">
        <v>3.82</v>
      </c>
    </row>
    <row r="372" spans="1:7" ht="12.75">
      <c r="A372" s="1">
        <v>2006</v>
      </c>
      <c r="B372" s="1" t="s">
        <v>20</v>
      </c>
      <c r="C372" s="1">
        <v>3</v>
      </c>
      <c r="E372" s="3">
        <v>3.8302479338842907</v>
      </c>
      <c r="F372" s="3">
        <v>3.84</v>
      </c>
      <c r="G372" s="3">
        <v>3.82</v>
      </c>
    </row>
    <row r="373" spans="1:7" ht="12.75">
      <c r="A373" s="1">
        <v>2006</v>
      </c>
      <c r="B373" s="1" t="s">
        <v>20</v>
      </c>
      <c r="C373" s="1">
        <v>4</v>
      </c>
      <c r="E373" s="3">
        <v>3.8295867768594976</v>
      </c>
      <c r="F373" s="3">
        <v>3.84</v>
      </c>
      <c r="G373" s="3">
        <v>3.82</v>
      </c>
    </row>
    <row r="374" spans="1:7" ht="12.75">
      <c r="A374" s="1">
        <v>2006</v>
      </c>
      <c r="B374" s="1" t="s">
        <v>20</v>
      </c>
      <c r="C374" s="1">
        <v>5</v>
      </c>
      <c r="E374" s="3">
        <v>3.827107438016524</v>
      </c>
      <c r="F374" s="3">
        <v>3.83</v>
      </c>
      <c r="G374" s="3">
        <v>3.82</v>
      </c>
    </row>
    <row r="375" spans="1:7" ht="12.75">
      <c r="A375" s="1">
        <v>2006</v>
      </c>
      <c r="B375" s="1" t="s">
        <v>20</v>
      </c>
      <c r="C375" s="1">
        <v>6</v>
      </c>
      <c r="E375" s="3">
        <v>3.827685950413218</v>
      </c>
      <c r="F375" s="3">
        <v>3.84</v>
      </c>
      <c r="G375" s="3">
        <v>3.82</v>
      </c>
    </row>
    <row r="376" spans="1:7" ht="12.75">
      <c r="A376" s="1">
        <v>2006</v>
      </c>
      <c r="B376" s="1" t="s">
        <v>20</v>
      </c>
      <c r="C376" s="1">
        <v>7</v>
      </c>
      <c r="E376" s="3">
        <v>3.828595041322308</v>
      </c>
      <c r="F376" s="3">
        <v>3.84</v>
      </c>
      <c r="G376" s="3">
        <v>3.82</v>
      </c>
    </row>
    <row r="377" spans="1:7" ht="12.75">
      <c r="A377" s="1">
        <v>2006</v>
      </c>
      <c r="B377" s="1" t="s">
        <v>20</v>
      </c>
      <c r="C377" s="1">
        <v>8</v>
      </c>
      <c r="E377" s="3">
        <v>3.824710743801651</v>
      </c>
      <c r="F377" s="3">
        <v>3.83</v>
      </c>
      <c r="G377" s="3">
        <v>3.82</v>
      </c>
    </row>
    <row r="378" spans="1:7" ht="12.75">
      <c r="A378" s="1">
        <v>2006</v>
      </c>
      <c r="B378" s="1" t="s">
        <v>20</v>
      </c>
      <c r="C378" s="1">
        <v>9</v>
      </c>
      <c r="E378" s="3">
        <v>3.822148760330575</v>
      </c>
      <c r="F378" s="3">
        <v>3.83</v>
      </c>
      <c r="G378" s="3">
        <v>3.81</v>
      </c>
    </row>
    <row r="379" spans="1:7" ht="12.75">
      <c r="A379" s="1">
        <v>2006</v>
      </c>
      <c r="B379" s="1" t="s">
        <v>20</v>
      </c>
      <c r="C379" s="1">
        <v>10</v>
      </c>
      <c r="E379" s="3">
        <v>3.8277685950413165</v>
      </c>
      <c r="F379" s="3">
        <v>3.84</v>
      </c>
      <c r="G379" s="3">
        <v>3.82</v>
      </c>
    </row>
    <row r="380" spans="1:7" ht="12.75">
      <c r="A380" s="1">
        <v>2006</v>
      </c>
      <c r="B380" s="1" t="s">
        <v>20</v>
      </c>
      <c r="C380" s="1">
        <v>11</v>
      </c>
      <c r="E380" s="3">
        <v>3.8316528925619746</v>
      </c>
      <c r="F380" s="3">
        <v>3.84</v>
      </c>
      <c r="G380" s="3">
        <v>3.82</v>
      </c>
    </row>
    <row r="381" spans="1:7" ht="12.75">
      <c r="A381" s="1">
        <v>2006</v>
      </c>
      <c r="B381" s="1" t="s">
        <v>20</v>
      </c>
      <c r="C381" s="1">
        <v>12</v>
      </c>
      <c r="E381" s="3">
        <v>3.831487603305778</v>
      </c>
      <c r="F381" s="3">
        <v>3.84</v>
      </c>
      <c r="G381" s="3">
        <v>3.82</v>
      </c>
    </row>
    <row r="382" spans="1:7" ht="12.75">
      <c r="A382" s="1">
        <v>2006</v>
      </c>
      <c r="B382" s="1" t="s">
        <v>20</v>
      </c>
      <c r="C382" s="1">
        <v>13</v>
      </c>
      <c r="E382" s="3">
        <v>3.83214876033057</v>
      </c>
      <c r="F382" s="3">
        <v>3.84</v>
      </c>
      <c r="G382" s="3">
        <v>3.83</v>
      </c>
    </row>
    <row r="383" spans="1:7" ht="12.75">
      <c r="A383" s="1">
        <v>2006</v>
      </c>
      <c r="B383" s="1" t="s">
        <v>20</v>
      </c>
      <c r="C383" s="1">
        <v>14</v>
      </c>
      <c r="E383" s="3">
        <v>3.8313223140495793</v>
      </c>
      <c r="F383" s="3">
        <v>3.84</v>
      </c>
      <c r="G383" s="3">
        <v>3.83</v>
      </c>
    </row>
    <row r="384" spans="1:7" ht="12.75">
      <c r="A384" s="1">
        <v>2006</v>
      </c>
      <c r="B384" s="1" t="s">
        <v>20</v>
      </c>
      <c r="C384" s="1">
        <v>15</v>
      </c>
      <c r="E384" s="3">
        <v>3.8304132231404893</v>
      </c>
      <c r="F384" s="3">
        <v>3.84</v>
      </c>
      <c r="G384" s="3">
        <v>3.83</v>
      </c>
    </row>
    <row r="385" spans="1:7" ht="12.75">
      <c r="A385" s="1">
        <v>2006</v>
      </c>
      <c r="B385" s="1" t="s">
        <v>20</v>
      </c>
      <c r="C385" s="1">
        <v>16</v>
      </c>
      <c r="E385" s="3">
        <v>3.8298347107437962</v>
      </c>
      <c r="F385" s="3">
        <v>3.83</v>
      </c>
      <c r="G385" s="3">
        <v>3.82</v>
      </c>
    </row>
    <row r="386" spans="1:7" ht="12.75">
      <c r="A386" s="1">
        <v>2006</v>
      </c>
      <c r="B386" s="1" t="s">
        <v>20</v>
      </c>
      <c r="C386" s="1">
        <v>17</v>
      </c>
      <c r="E386" s="3">
        <v>3.83033057851239</v>
      </c>
      <c r="F386" s="3">
        <v>3.84</v>
      </c>
      <c r="G386" s="3">
        <v>3.82</v>
      </c>
    </row>
    <row r="387" spans="1:7" ht="12.75">
      <c r="A387" s="1">
        <v>2006</v>
      </c>
      <c r="B387" s="1" t="s">
        <v>20</v>
      </c>
      <c r="C387" s="1">
        <v>18</v>
      </c>
      <c r="E387" s="3">
        <v>3.8304958677685876</v>
      </c>
      <c r="F387" s="3">
        <v>3.84</v>
      </c>
      <c r="G387" s="3">
        <v>3.82</v>
      </c>
    </row>
    <row r="388" spans="1:7" ht="12.75">
      <c r="A388" s="1">
        <v>2006</v>
      </c>
      <c r="B388" s="1" t="s">
        <v>20</v>
      </c>
      <c r="C388" s="1">
        <v>19</v>
      </c>
      <c r="E388" s="3">
        <v>3.8274380165289204</v>
      </c>
      <c r="F388" s="3">
        <v>3.84</v>
      </c>
      <c r="G388" s="3">
        <v>3.82</v>
      </c>
    </row>
    <row r="389" spans="1:7" ht="12.75">
      <c r="A389" s="1">
        <v>2006</v>
      </c>
      <c r="B389" s="1" t="s">
        <v>20</v>
      </c>
      <c r="C389" s="1">
        <v>20</v>
      </c>
      <c r="E389" s="3">
        <v>3.8266115702479295</v>
      </c>
      <c r="F389" s="3">
        <v>3.84</v>
      </c>
      <c r="G389" s="3">
        <v>3.82</v>
      </c>
    </row>
    <row r="390" spans="1:7" ht="12.75">
      <c r="A390" s="1">
        <v>2006</v>
      </c>
      <c r="B390" s="1" t="s">
        <v>20</v>
      </c>
      <c r="C390" s="1">
        <v>21</v>
      </c>
      <c r="E390" s="3">
        <v>3.8298347107437962</v>
      </c>
      <c r="F390" s="3">
        <v>3.83</v>
      </c>
      <c r="G390" s="3">
        <v>3.82</v>
      </c>
    </row>
    <row r="391" spans="1:7" ht="12.75">
      <c r="A391" s="1">
        <v>2006</v>
      </c>
      <c r="B391" s="1" t="s">
        <v>20</v>
      </c>
      <c r="C391" s="1">
        <v>22</v>
      </c>
      <c r="E391" s="3">
        <v>3.8308264462809847</v>
      </c>
      <c r="F391" s="3">
        <v>3.84</v>
      </c>
      <c r="G391" s="3">
        <v>3.83</v>
      </c>
    </row>
    <row r="392" spans="1:7" ht="12.75">
      <c r="A392" s="1">
        <v>2006</v>
      </c>
      <c r="B392" s="1" t="s">
        <v>20</v>
      </c>
      <c r="C392" s="1">
        <v>23</v>
      </c>
      <c r="E392" s="3">
        <v>3.829752066115697</v>
      </c>
      <c r="F392" s="3">
        <v>3.83</v>
      </c>
      <c r="G392" s="3">
        <v>3.82</v>
      </c>
    </row>
    <row r="393" spans="1:7" ht="12.75">
      <c r="A393" s="1">
        <v>2006</v>
      </c>
      <c r="B393" s="1" t="s">
        <v>20</v>
      </c>
      <c r="C393" s="1">
        <v>24</v>
      </c>
      <c r="E393" s="3">
        <v>3.82920661157024</v>
      </c>
      <c r="F393" s="3">
        <v>3.832</v>
      </c>
      <c r="G393" s="3">
        <v>3.82</v>
      </c>
    </row>
    <row r="394" spans="1:7" ht="12.75">
      <c r="A394" s="1">
        <v>2006</v>
      </c>
      <c r="B394" s="1" t="s">
        <v>20</v>
      </c>
      <c r="C394" s="1">
        <v>25</v>
      </c>
      <c r="E394" s="5" t="s">
        <v>39</v>
      </c>
      <c r="F394" s="5" t="s">
        <v>39</v>
      </c>
      <c r="G394" s="5" t="s">
        <v>39</v>
      </c>
    </row>
    <row r="395" spans="1:7" ht="12.75">
      <c r="A395" s="1">
        <v>2006</v>
      </c>
      <c r="B395" s="1" t="s">
        <v>20</v>
      </c>
      <c r="C395" s="1">
        <v>26</v>
      </c>
      <c r="E395" s="5" t="s">
        <v>39</v>
      </c>
      <c r="F395" s="5" t="s">
        <v>39</v>
      </c>
      <c r="G395" s="5" t="s">
        <v>39</v>
      </c>
    </row>
    <row r="396" spans="1:7" ht="12.75">
      <c r="A396" s="1">
        <v>2006</v>
      </c>
      <c r="B396" s="1" t="s">
        <v>20</v>
      </c>
      <c r="C396" s="1">
        <v>27</v>
      </c>
      <c r="E396" s="5" t="s">
        <v>39</v>
      </c>
      <c r="F396" s="5" t="s">
        <v>39</v>
      </c>
      <c r="G396" s="5" t="s">
        <v>39</v>
      </c>
    </row>
    <row r="397" spans="1:7" ht="12.75">
      <c r="A397" s="1">
        <v>2006</v>
      </c>
      <c r="B397" s="1" t="s">
        <v>20</v>
      </c>
      <c r="C397" s="1">
        <v>28</v>
      </c>
      <c r="E397" s="5" t="s">
        <v>39</v>
      </c>
      <c r="F397" s="5" t="s">
        <v>39</v>
      </c>
      <c r="G397" s="5" t="s">
        <v>39</v>
      </c>
    </row>
    <row r="398" spans="1:12" ht="12.75">
      <c r="A398" s="1">
        <v>2006</v>
      </c>
      <c r="B398" s="1" t="s">
        <v>20</v>
      </c>
      <c r="C398" s="1">
        <v>29</v>
      </c>
      <c r="E398" s="5" t="s">
        <v>39</v>
      </c>
      <c r="F398" s="5" t="s">
        <v>39</v>
      </c>
      <c r="G398" s="5" t="s">
        <v>39</v>
      </c>
      <c r="J398" s="4" t="s">
        <v>7</v>
      </c>
      <c r="L398" s="2">
        <f>AVERAGE(E370:E400)</f>
        <v>3.8293367768594977</v>
      </c>
    </row>
    <row r="399" spans="1:12" ht="12.75">
      <c r="A399" s="1">
        <v>2006</v>
      </c>
      <c r="B399" s="1" t="s">
        <v>20</v>
      </c>
      <c r="C399" s="1">
        <v>30</v>
      </c>
      <c r="E399" s="5" t="s">
        <v>39</v>
      </c>
      <c r="F399" s="5" t="s">
        <v>39</v>
      </c>
      <c r="G399" s="5" t="s">
        <v>39</v>
      </c>
      <c r="J399" s="4" t="s">
        <v>8</v>
      </c>
      <c r="L399" s="2">
        <f>MAX(F370:F400)</f>
        <v>3.84</v>
      </c>
    </row>
    <row r="400" spans="1:12" ht="12.75">
      <c r="A400" s="1">
        <v>2006</v>
      </c>
      <c r="B400" s="1" t="s">
        <v>20</v>
      </c>
      <c r="C400" s="1">
        <v>31</v>
      </c>
      <c r="E400" s="5" t="s">
        <v>39</v>
      </c>
      <c r="F400" s="5" t="s">
        <v>39</v>
      </c>
      <c r="G400" s="5" t="s">
        <v>39</v>
      </c>
      <c r="J400" s="4" t="s">
        <v>9</v>
      </c>
      <c r="L400" s="2">
        <f>MIN(G370:G400)</f>
        <v>3.81</v>
      </c>
    </row>
    <row r="403" spans="2:14" ht="12.75">
      <c r="B403" s="1" t="s">
        <v>21</v>
      </c>
      <c r="C403" s="1" t="s">
        <v>22</v>
      </c>
      <c r="D403" s="1" t="s">
        <v>23</v>
      </c>
      <c r="E403" s="6" t="s">
        <v>24</v>
      </c>
      <c r="F403" s="1" t="s">
        <v>13</v>
      </c>
      <c r="G403" s="1" t="s">
        <v>25</v>
      </c>
      <c r="H403" s="1" t="s">
        <v>26</v>
      </c>
      <c r="I403" s="1" t="s">
        <v>27</v>
      </c>
      <c r="J403" s="1" t="s">
        <v>28</v>
      </c>
      <c r="K403" s="6" t="s">
        <v>29</v>
      </c>
      <c r="L403" s="1" t="s">
        <v>30</v>
      </c>
      <c r="M403" s="1" t="s">
        <v>31</v>
      </c>
      <c r="N403" s="7" t="s">
        <v>35</v>
      </c>
    </row>
    <row r="404" spans="1:14" ht="12.75">
      <c r="A404" s="1" t="s">
        <v>32</v>
      </c>
      <c r="B404" s="5">
        <v>6.036566249000266</v>
      </c>
      <c r="C404" s="5">
        <v>6.231188311688314</v>
      </c>
      <c r="D404" s="5">
        <v>5.788611836843509</v>
      </c>
      <c r="E404" s="5">
        <v>4.361830303030303</v>
      </c>
      <c r="F404" s="5">
        <v>3.974287390029325</v>
      </c>
      <c r="G404" s="3">
        <v>4.895910192837468</v>
      </c>
      <c r="H404" s="2">
        <v>7.585219941348976</v>
      </c>
      <c r="I404" s="5">
        <v>7.483806451612903</v>
      </c>
      <c r="J404" s="2">
        <v>6.758571900826447</v>
      </c>
      <c r="K404" s="2">
        <v>5.389707278059182</v>
      </c>
      <c r="L404" s="5">
        <v>3.9003691460055103</v>
      </c>
      <c r="M404" s="2">
        <v>3.8293367768594977</v>
      </c>
      <c r="N404" s="2">
        <f>AVERAGE(B404:M404)</f>
        <v>5.519617148178475</v>
      </c>
    </row>
    <row r="405" spans="1:14" ht="12.75">
      <c r="A405" s="1" t="s">
        <v>33</v>
      </c>
      <c r="B405" s="5">
        <v>6.21</v>
      </c>
      <c r="C405" s="5">
        <v>6.609000000000001</v>
      </c>
      <c r="D405" s="5">
        <v>6.01</v>
      </c>
      <c r="E405" s="5">
        <v>5.811</v>
      </c>
      <c r="F405" s="5">
        <v>3.9960000000000004</v>
      </c>
      <c r="G405" s="3">
        <v>7.53</v>
      </c>
      <c r="H405" s="2">
        <v>8.08</v>
      </c>
      <c r="I405" s="5">
        <v>8.42</v>
      </c>
      <c r="J405" s="2">
        <v>8.52</v>
      </c>
      <c r="K405" s="2">
        <v>6.82</v>
      </c>
      <c r="L405" s="5">
        <v>4.694</v>
      </c>
      <c r="M405" s="2">
        <v>3.84</v>
      </c>
      <c r="N405" s="2">
        <f>MAX(B405:M405)</f>
        <v>8.52</v>
      </c>
    </row>
    <row r="406" spans="1:14" ht="12.75">
      <c r="A406" s="1" t="s">
        <v>34</v>
      </c>
      <c r="B406" s="5">
        <v>5.944000000000001</v>
      </c>
      <c r="C406" s="5">
        <v>5.937000000000001</v>
      </c>
      <c r="D406" s="5">
        <v>4.976</v>
      </c>
      <c r="E406" s="5">
        <v>3.9220000000000006</v>
      </c>
      <c r="F406" s="5">
        <v>3.958</v>
      </c>
      <c r="G406" s="3">
        <v>3.952</v>
      </c>
      <c r="H406" s="2">
        <v>6.5</v>
      </c>
      <c r="I406" s="5">
        <v>5.527</v>
      </c>
      <c r="J406" s="2">
        <v>5.133</v>
      </c>
      <c r="K406" s="2">
        <v>4.079000000000001</v>
      </c>
      <c r="L406" s="5">
        <v>3.7510000000000003</v>
      </c>
      <c r="M406" s="2">
        <v>3.81</v>
      </c>
      <c r="N406" s="2">
        <f>MIN(B406:M406)</f>
        <v>3.7510000000000003</v>
      </c>
    </row>
    <row r="411" spans="4:6" ht="12.75">
      <c r="D411" s="1"/>
      <c r="E411" s="6" t="s">
        <v>37</v>
      </c>
      <c r="F411" s="4"/>
    </row>
    <row r="412" spans="4:5" ht="12.75">
      <c r="D412" s="1" t="s">
        <v>38</v>
      </c>
      <c r="E412" s="2"/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3" max="255" man="1"/>
    <brk id="65" max="255" man="1"/>
    <brk id="99" max="255" man="1"/>
    <brk id="132" max="255" man="1"/>
    <brk id="166" max="255" man="1"/>
    <brk id="199" max="255" man="1"/>
    <brk id="233" max="255" man="1"/>
    <brk id="267" max="255" man="1"/>
    <brk id="300" max="255" man="1"/>
    <brk id="334" max="255" man="1"/>
    <brk id="3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15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9.140625" style="4" customWidth="1"/>
    <col min="2" max="2" width="9.140625" style="2" customWidth="1"/>
    <col min="3" max="4" width="9.140625" style="4" customWidth="1"/>
    <col min="5" max="6" width="9.57421875" style="2" bestFit="1" customWidth="1"/>
    <col min="7" max="7" width="10.140625" style="2" bestFit="1" customWidth="1"/>
    <col min="8" max="9" width="9.140625" style="2" customWidth="1"/>
    <col min="10" max="10" width="9.140625" style="4" customWidth="1"/>
    <col min="11" max="12" width="9.140625" style="2" customWidth="1"/>
    <col min="13" max="14" width="9.140625" style="4" customWidth="1"/>
    <col min="15" max="17" width="9.140625" style="2" customWidth="1"/>
    <col min="18" max="16384" width="9.140625" style="4" customWidth="1"/>
  </cols>
  <sheetData>
    <row r="1" spans="1:7" ht="12.75">
      <c r="A1" s="1" t="s">
        <v>0</v>
      </c>
      <c r="B1" s="6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7" ht="12.75">
      <c r="A2" s="1">
        <v>2006</v>
      </c>
      <c r="B2" s="6" t="s">
        <v>6</v>
      </c>
      <c r="C2" s="1">
        <v>1</v>
      </c>
      <c r="E2" s="5">
        <v>0.5413140495867774</v>
      </c>
      <c r="F2" s="5">
        <v>1.61</v>
      </c>
      <c r="G2" s="5">
        <v>-0.366</v>
      </c>
    </row>
    <row r="3" spans="1:7" ht="12.75">
      <c r="A3" s="1">
        <v>2006</v>
      </c>
      <c r="B3" s="6" t="s">
        <v>6</v>
      </c>
      <c r="C3" s="1">
        <v>2</v>
      </c>
      <c r="E3" s="5">
        <v>0.8415454545454535</v>
      </c>
      <c r="F3" s="5">
        <v>1.705</v>
      </c>
      <c r="G3" s="5">
        <v>0.15800000000000014</v>
      </c>
    </row>
    <row r="4" spans="1:7" ht="12.75">
      <c r="A4" s="1">
        <v>2006</v>
      </c>
      <c r="B4" s="6" t="s">
        <v>6</v>
      </c>
      <c r="C4" s="1">
        <v>3</v>
      </c>
      <c r="E4" s="5">
        <v>0.8295454545454544</v>
      </c>
      <c r="F4" s="5">
        <v>1.7129999999999999</v>
      </c>
      <c r="G4" s="5">
        <v>0.28300000000000014</v>
      </c>
    </row>
    <row r="5" spans="1:7" ht="12.75">
      <c r="A5" s="1">
        <v>2006</v>
      </c>
      <c r="B5" s="6" t="s">
        <v>6</v>
      </c>
      <c r="C5" s="1">
        <v>4</v>
      </c>
      <c r="E5" s="5">
        <v>0.5024462809917354</v>
      </c>
      <c r="F5" s="5">
        <v>1.288</v>
      </c>
      <c r="G5" s="5">
        <v>-0.242</v>
      </c>
    </row>
    <row r="6" spans="1:7" ht="12.75">
      <c r="A6" s="1">
        <v>2006</v>
      </c>
      <c r="B6" s="6" t="s">
        <v>6</v>
      </c>
      <c r="C6" s="1">
        <v>5</v>
      </c>
      <c r="E6" s="5">
        <v>0.4965454545454544</v>
      </c>
      <c r="F6" s="5">
        <v>1.1</v>
      </c>
      <c r="G6" s="5">
        <v>-0.08099999999999996</v>
      </c>
    </row>
    <row r="7" spans="1:7" ht="12.75">
      <c r="A7" s="1">
        <v>2006</v>
      </c>
      <c r="B7" s="6" t="s">
        <v>6</v>
      </c>
      <c r="C7" s="1">
        <v>6</v>
      </c>
      <c r="E7" s="5">
        <v>0.23164462809917374</v>
      </c>
      <c r="F7" s="5">
        <v>0.7070000000000001</v>
      </c>
      <c r="G7" s="5">
        <v>-0.3879999999999999</v>
      </c>
    </row>
    <row r="8" spans="1:7" ht="12.75">
      <c r="A8" s="1">
        <v>2006</v>
      </c>
      <c r="B8" s="6" t="s">
        <v>6</v>
      </c>
      <c r="C8" s="1">
        <v>7</v>
      </c>
      <c r="E8" s="5">
        <v>-0.1989752066115702</v>
      </c>
      <c r="F8" s="5">
        <v>0.492</v>
      </c>
      <c r="G8" s="5">
        <v>-0.8089999999999999</v>
      </c>
    </row>
    <row r="9" spans="1:7" ht="12.75">
      <c r="A9" s="1">
        <v>2006</v>
      </c>
      <c r="B9" s="6" t="s">
        <v>6</v>
      </c>
      <c r="C9" s="1">
        <v>8</v>
      </c>
      <c r="E9" s="5">
        <v>-0.02285950413223148</v>
      </c>
      <c r="F9" s="5">
        <v>1.01</v>
      </c>
      <c r="G9" s="5">
        <v>-0.8579999999999999</v>
      </c>
    </row>
    <row r="10" spans="1:7" ht="12.75">
      <c r="A10" s="1">
        <v>2006</v>
      </c>
      <c r="B10" s="6" t="s">
        <v>6</v>
      </c>
      <c r="C10" s="1">
        <v>9</v>
      </c>
      <c r="E10" s="5">
        <v>0.03741322314049622</v>
      </c>
      <c r="F10" s="5">
        <v>0.9080000000000001</v>
      </c>
      <c r="G10" s="5">
        <v>-0.6709999999999999</v>
      </c>
    </row>
    <row r="11" spans="1:7" ht="12.75">
      <c r="A11" s="1">
        <v>2006</v>
      </c>
      <c r="B11" s="6" t="s">
        <v>6</v>
      </c>
      <c r="C11" s="1">
        <v>10</v>
      </c>
      <c r="E11" s="5">
        <v>0.018008264462809676</v>
      </c>
      <c r="F11" s="5">
        <v>1.111</v>
      </c>
      <c r="G11" s="5">
        <v>-0.9109999999999999</v>
      </c>
    </row>
    <row r="12" spans="1:7" ht="12.75">
      <c r="A12" s="1">
        <v>2006</v>
      </c>
      <c r="B12" s="6" t="s">
        <v>6</v>
      </c>
      <c r="C12" s="1">
        <v>11</v>
      </c>
      <c r="E12" s="5">
        <v>0.2526198347107431</v>
      </c>
      <c r="F12" s="5">
        <v>1.245</v>
      </c>
      <c r="G12" s="5">
        <v>-0.6769999999999999</v>
      </c>
    </row>
    <row r="13" spans="1:7" ht="12.75">
      <c r="A13" s="1">
        <v>2006</v>
      </c>
      <c r="B13" s="6" t="s">
        <v>6</v>
      </c>
      <c r="C13" s="1">
        <v>12</v>
      </c>
      <c r="E13" s="5">
        <v>0.2781074380165285</v>
      </c>
      <c r="F13" s="5">
        <v>1.2630000000000001</v>
      </c>
      <c r="G13" s="5">
        <v>-0.6439999999999999</v>
      </c>
    </row>
    <row r="14" spans="1:7" ht="12.75">
      <c r="A14" s="1">
        <v>2006</v>
      </c>
      <c r="B14" s="6" t="s">
        <v>6</v>
      </c>
      <c r="C14" s="1">
        <v>13</v>
      </c>
      <c r="E14" s="5">
        <v>0.48149586776859676</v>
      </c>
      <c r="F14" s="5">
        <v>1.4</v>
      </c>
      <c r="G14" s="5">
        <v>-0.5619999999999999</v>
      </c>
    </row>
    <row r="15" spans="1:7" ht="12.75">
      <c r="A15" s="1">
        <v>2006</v>
      </c>
      <c r="B15" s="6" t="s">
        <v>6</v>
      </c>
      <c r="C15" s="1">
        <v>14</v>
      </c>
      <c r="E15" s="5">
        <v>0.5689504132231409</v>
      </c>
      <c r="F15" s="5">
        <v>2.0380000000000003</v>
      </c>
      <c r="G15" s="5">
        <v>-0.45299999999999996</v>
      </c>
    </row>
    <row r="16" spans="1:7" ht="12.75">
      <c r="A16" s="1">
        <v>2006</v>
      </c>
      <c r="B16" s="6" t="s">
        <v>6</v>
      </c>
      <c r="C16" s="1">
        <v>15</v>
      </c>
      <c r="E16" s="5">
        <v>-0.2676859504132233</v>
      </c>
      <c r="F16" s="5">
        <v>0.482</v>
      </c>
      <c r="G16" s="5">
        <v>-1.0979999999999999</v>
      </c>
    </row>
    <row r="17" spans="1:7" ht="12.75">
      <c r="A17" s="1">
        <v>2006</v>
      </c>
      <c r="B17" s="6" t="s">
        <v>6</v>
      </c>
      <c r="C17" s="1">
        <v>16</v>
      </c>
      <c r="E17" s="5">
        <v>0.28157851239669474</v>
      </c>
      <c r="F17" s="5">
        <v>0.9230000000000003</v>
      </c>
      <c r="G17" s="5">
        <v>-0.482</v>
      </c>
    </row>
    <row r="18" spans="1:7" ht="12.75">
      <c r="A18" s="1">
        <v>2006</v>
      </c>
      <c r="B18" s="6" t="s">
        <v>6</v>
      </c>
      <c r="C18" s="1">
        <v>17</v>
      </c>
      <c r="E18" s="5">
        <v>0.7484462809917349</v>
      </c>
      <c r="F18" s="5">
        <v>1.2910000000000001</v>
      </c>
      <c r="G18" s="5">
        <v>0.06300000000000017</v>
      </c>
    </row>
    <row r="19" spans="1:7" ht="12.75">
      <c r="A19" s="1">
        <v>2006</v>
      </c>
      <c r="B19" s="6" t="s">
        <v>6</v>
      </c>
      <c r="C19" s="1">
        <v>18</v>
      </c>
      <c r="E19" s="5">
        <v>0.2621404958677682</v>
      </c>
      <c r="F19" s="5">
        <v>1.897</v>
      </c>
      <c r="G19" s="5">
        <v>-0.986</v>
      </c>
    </row>
    <row r="20" spans="1:7" ht="12.75">
      <c r="A20" s="1">
        <v>2006</v>
      </c>
      <c r="B20" s="6" t="s">
        <v>6</v>
      </c>
      <c r="C20" s="1">
        <v>19</v>
      </c>
      <c r="E20" s="5">
        <v>-0.8750165289256195</v>
      </c>
      <c r="F20" s="5">
        <v>-0.43799999999999994</v>
      </c>
      <c r="G20" s="5">
        <v>-1.509</v>
      </c>
    </row>
    <row r="21" spans="1:7" ht="12.75">
      <c r="A21" s="1">
        <v>2006</v>
      </c>
      <c r="B21" s="6" t="s">
        <v>6</v>
      </c>
      <c r="C21" s="1">
        <v>20</v>
      </c>
      <c r="E21" s="5">
        <v>-0.1737438016528925</v>
      </c>
      <c r="F21" s="5">
        <v>0.7090000000000001</v>
      </c>
      <c r="G21" s="5">
        <v>-0.947</v>
      </c>
    </row>
    <row r="22" spans="1:7" ht="12.75">
      <c r="A22" s="1">
        <v>2006</v>
      </c>
      <c r="B22" s="6" t="s">
        <v>6</v>
      </c>
      <c r="C22" s="1">
        <v>21</v>
      </c>
      <c r="E22" s="5">
        <v>0.1757272727272725</v>
      </c>
      <c r="F22" s="5">
        <v>0.806</v>
      </c>
      <c r="G22" s="5">
        <v>-0.2559999999999999</v>
      </c>
    </row>
    <row r="23" spans="1:7" ht="12.75">
      <c r="A23" s="1">
        <v>2006</v>
      </c>
      <c r="B23" s="6" t="s">
        <v>6</v>
      </c>
      <c r="C23" s="1">
        <v>22</v>
      </c>
      <c r="E23" s="5">
        <v>0.04342148760330522</v>
      </c>
      <c r="F23" s="5">
        <v>0.909</v>
      </c>
      <c r="G23" s="5">
        <v>-0.565</v>
      </c>
    </row>
    <row r="24" spans="1:7" ht="12.75">
      <c r="A24" s="1">
        <v>2006</v>
      </c>
      <c r="B24" s="6" t="s">
        <v>6</v>
      </c>
      <c r="C24" s="1">
        <v>23</v>
      </c>
      <c r="E24" s="5">
        <v>0.26837190082644646</v>
      </c>
      <c r="F24" s="5">
        <v>1.12</v>
      </c>
      <c r="G24" s="5">
        <v>-0.45099999999999996</v>
      </c>
    </row>
    <row r="25" spans="1:7" ht="12.75">
      <c r="A25" s="1">
        <v>2006</v>
      </c>
      <c r="B25" s="6" t="s">
        <v>6</v>
      </c>
      <c r="C25" s="1">
        <v>24</v>
      </c>
      <c r="E25" s="5">
        <v>0.4494214876033056</v>
      </c>
      <c r="F25" s="5">
        <v>1.2420000000000002</v>
      </c>
      <c r="G25" s="5">
        <v>-0.415</v>
      </c>
    </row>
    <row r="26" spans="1:7" ht="12.75">
      <c r="A26" s="1">
        <v>2006</v>
      </c>
      <c r="B26" s="6" t="s">
        <v>6</v>
      </c>
      <c r="C26" s="1">
        <v>25</v>
      </c>
      <c r="E26" s="5">
        <v>-0.11656198347107449</v>
      </c>
      <c r="F26" s="5">
        <v>0.9789999999999999</v>
      </c>
      <c r="G26" s="5">
        <v>-0.9129999999999999</v>
      </c>
    </row>
    <row r="27" spans="1:7" ht="12.75">
      <c r="A27" s="1">
        <v>2006</v>
      </c>
      <c r="B27" s="6" t="s">
        <v>6</v>
      </c>
      <c r="C27" s="1">
        <v>26</v>
      </c>
      <c r="E27" s="5">
        <v>-0.41060330578512394</v>
      </c>
      <c r="F27" s="5">
        <v>0.528</v>
      </c>
      <c r="G27" s="5">
        <v>-1.298</v>
      </c>
    </row>
    <row r="28" spans="1:7" ht="12.75">
      <c r="A28" s="1">
        <v>2006</v>
      </c>
      <c r="B28" s="6" t="s">
        <v>6</v>
      </c>
      <c r="C28" s="1">
        <v>27</v>
      </c>
      <c r="E28" s="5">
        <v>-0.3861818181818185</v>
      </c>
      <c r="F28" s="5">
        <v>0.573</v>
      </c>
      <c r="G28" s="5">
        <v>-1.248</v>
      </c>
    </row>
    <row r="29" spans="1:7" ht="12.75">
      <c r="A29" s="1">
        <v>2006</v>
      </c>
      <c r="B29" s="6" t="s">
        <v>6</v>
      </c>
      <c r="C29" s="1">
        <v>28</v>
      </c>
      <c r="E29" s="5">
        <v>-0.014165289256198532</v>
      </c>
      <c r="F29" s="5">
        <v>0.9530000000000001</v>
      </c>
      <c r="G29" s="5">
        <v>-0.976</v>
      </c>
    </row>
    <row r="30" spans="1:11" ht="12.75">
      <c r="A30" s="1">
        <v>2006</v>
      </c>
      <c r="B30" s="6" t="s">
        <v>6</v>
      </c>
      <c r="C30" s="1">
        <v>29</v>
      </c>
      <c r="E30" s="5">
        <v>0.6120826446280991</v>
      </c>
      <c r="F30" s="5">
        <v>1.5090000000000001</v>
      </c>
      <c r="G30" s="5">
        <v>-0.2779999999999999</v>
      </c>
      <c r="I30" s="2" t="s">
        <v>7</v>
      </c>
      <c r="K30" s="5">
        <f>AVERAGE(E1:E32)</f>
        <v>0.2215619834710744</v>
      </c>
    </row>
    <row r="31" spans="1:11" ht="12.75">
      <c r="A31" s="1">
        <v>2006</v>
      </c>
      <c r="B31" s="6" t="s">
        <v>6</v>
      </c>
      <c r="C31" s="1">
        <v>30</v>
      </c>
      <c r="E31" s="5">
        <v>0.8007520661157028</v>
      </c>
      <c r="F31" s="5">
        <v>1.8659999999999999</v>
      </c>
      <c r="G31" s="5">
        <v>-0.004999999999999893</v>
      </c>
      <c r="I31" s="2" t="s">
        <v>8</v>
      </c>
      <c r="K31" s="5">
        <f>MAX(F1:F32)</f>
        <v>2.0380000000000003</v>
      </c>
    </row>
    <row r="32" spans="1:11" ht="12.75">
      <c r="A32" s="1">
        <v>2006</v>
      </c>
      <c r="B32" s="6" t="s">
        <v>6</v>
      </c>
      <c r="C32" s="1">
        <v>31</v>
      </c>
      <c r="E32" s="5">
        <v>0.6126363636363648</v>
      </c>
      <c r="F32" s="5">
        <v>1.8430000000000002</v>
      </c>
      <c r="G32" s="5">
        <v>-0.347</v>
      </c>
      <c r="I32" s="2" t="s">
        <v>9</v>
      </c>
      <c r="K32" s="5">
        <f>MIN(G1:G32)</f>
        <v>-1.509</v>
      </c>
    </row>
    <row r="33" spans="1:7" ht="12.75">
      <c r="A33" s="1"/>
      <c r="B33" s="6"/>
      <c r="C33" s="1"/>
      <c r="E33" s="3"/>
      <c r="F33" s="3"/>
      <c r="G33" s="3"/>
    </row>
    <row r="34" spans="1:7" ht="12.75">
      <c r="A34" s="1"/>
      <c r="B34" s="6"/>
      <c r="C34" s="1"/>
      <c r="E34" s="3"/>
      <c r="F34" s="3"/>
      <c r="G34" s="3"/>
    </row>
    <row r="35" spans="1:7" ht="12.75">
      <c r="A35" s="1" t="s">
        <v>0</v>
      </c>
      <c r="B35" s="6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7" ht="12.75">
      <c r="A36" s="1">
        <v>2006</v>
      </c>
      <c r="B36" s="6" t="s">
        <v>10</v>
      </c>
      <c r="C36" s="1">
        <v>1</v>
      </c>
      <c r="E36" s="5">
        <v>0.24820661157024793</v>
      </c>
      <c r="F36" s="5">
        <v>0.982</v>
      </c>
      <c r="G36" s="5">
        <v>-0.455</v>
      </c>
    </row>
    <row r="37" spans="1:7" ht="12.75">
      <c r="A37" s="1">
        <v>2006</v>
      </c>
      <c r="B37" s="6" t="s">
        <v>10</v>
      </c>
      <c r="C37" s="1">
        <v>2</v>
      </c>
      <c r="E37" s="5">
        <v>0.24820661157024793</v>
      </c>
      <c r="F37" s="5">
        <v>0.982</v>
      </c>
      <c r="G37" s="5">
        <v>-0.455</v>
      </c>
    </row>
    <row r="38" spans="1:7" ht="12.75">
      <c r="A38" s="1">
        <v>2006</v>
      </c>
      <c r="B38" s="6" t="s">
        <v>10</v>
      </c>
      <c r="C38" s="1">
        <v>3</v>
      </c>
      <c r="E38" s="5">
        <v>0.6821157024793387</v>
      </c>
      <c r="F38" s="5">
        <v>1.4840000000000002</v>
      </c>
      <c r="G38" s="5">
        <v>-0.32699999999999996</v>
      </c>
    </row>
    <row r="39" spans="1:7" ht="12.75">
      <c r="A39" s="1">
        <v>2006</v>
      </c>
      <c r="B39" s="6" t="s">
        <v>10</v>
      </c>
      <c r="C39" s="1">
        <v>4</v>
      </c>
      <c r="E39" s="5">
        <v>0.8795537190082643</v>
      </c>
      <c r="F39" s="5">
        <v>1.6290000000000002</v>
      </c>
      <c r="G39" s="5">
        <v>0.16800000000000015</v>
      </c>
    </row>
    <row r="40" spans="1:7" ht="12.75">
      <c r="A40" s="1">
        <v>2006</v>
      </c>
      <c r="B40" s="6" t="s">
        <v>10</v>
      </c>
      <c r="C40" s="1">
        <v>5</v>
      </c>
      <c r="E40" s="5">
        <v>0.8960495867768603</v>
      </c>
      <c r="F40" s="5">
        <v>1.7980000000000003</v>
      </c>
      <c r="G40" s="5">
        <v>0.02400000000000002</v>
      </c>
    </row>
    <row r="41" spans="1:7" ht="12.75">
      <c r="A41" s="1">
        <v>2006</v>
      </c>
      <c r="B41" s="6" t="s">
        <v>10</v>
      </c>
      <c r="C41" s="1">
        <v>6</v>
      </c>
      <c r="E41" s="5">
        <v>0.2588842975206609</v>
      </c>
      <c r="F41" s="5">
        <v>0.8539999999999999</v>
      </c>
      <c r="G41" s="5">
        <v>-0.21599999999999997</v>
      </c>
    </row>
    <row r="42" spans="1:7" ht="12.75">
      <c r="A42" s="1">
        <v>2006</v>
      </c>
      <c r="B42" s="6" t="s">
        <v>10</v>
      </c>
      <c r="C42" s="1">
        <v>7</v>
      </c>
      <c r="E42" s="5">
        <v>0.3018429752066114</v>
      </c>
      <c r="F42" s="5">
        <v>1.147</v>
      </c>
      <c r="G42" s="5">
        <v>-0.45199999999999996</v>
      </c>
    </row>
    <row r="43" spans="1:7" ht="12.75">
      <c r="A43" s="1">
        <v>2006</v>
      </c>
      <c r="B43" s="6" t="s">
        <v>10</v>
      </c>
      <c r="C43" s="1">
        <v>8</v>
      </c>
      <c r="E43" s="5">
        <v>0.35557851239669436</v>
      </c>
      <c r="F43" s="5">
        <v>1.2740000000000002</v>
      </c>
      <c r="G43" s="5">
        <v>-0.5329999999999999</v>
      </c>
    </row>
    <row r="44" spans="1:7" ht="12.75">
      <c r="A44" s="1">
        <v>2006</v>
      </c>
      <c r="B44" s="6" t="s">
        <v>10</v>
      </c>
      <c r="C44" s="1">
        <v>9</v>
      </c>
      <c r="E44" s="5">
        <v>-0.09120661157024768</v>
      </c>
      <c r="F44" s="5">
        <v>0.9730000000000001</v>
      </c>
      <c r="G44" s="5">
        <v>-0.946</v>
      </c>
    </row>
    <row r="45" spans="1:7" ht="12.75">
      <c r="A45" s="1">
        <v>2006</v>
      </c>
      <c r="B45" s="6" t="s">
        <v>10</v>
      </c>
      <c r="C45" s="1">
        <v>10</v>
      </c>
      <c r="E45" s="5">
        <v>-0.16368595041322287</v>
      </c>
      <c r="F45" s="5">
        <v>0.5630000000000002</v>
      </c>
      <c r="G45" s="5">
        <v>-0.975</v>
      </c>
    </row>
    <row r="46" spans="1:7" ht="12.75">
      <c r="A46" s="1">
        <v>2006</v>
      </c>
      <c r="B46" s="6" t="s">
        <v>10</v>
      </c>
      <c r="C46" s="1">
        <v>11</v>
      </c>
      <c r="E46" s="5">
        <v>0.16101652892562002</v>
      </c>
      <c r="F46" s="5">
        <v>1.0080000000000002</v>
      </c>
      <c r="G46" s="5">
        <v>-0.7819999999999999</v>
      </c>
    </row>
    <row r="47" spans="1:7" ht="12.75">
      <c r="A47" s="1">
        <v>2006</v>
      </c>
      <c r="B47" s="6" t="s">
        <v>10</v>
      </c>
      <c r="C47" s="1">
        <v>12</v>
      </c>
      <c r="E47" s="5">
        <v>0.6232644628099178</v>
      </c>
      <c r="F47" s="5">
        <v>1.277</v>
      </c>
      <c r="G47" s="5">
        <v>-0.30699999999999994</v>
      </c>
    </row>
    <row r="48" spans="1:7" ht="12.75">
      <c r="A48" s="1">
        <v>2006</v>
      </c>
      <c r="B48" s="6" t="s">
        <v>10</v>
      </c>
      <c r="C48" s="1">
        <v>13</v>
      </c>
      <c r="E48" s="5">
        <v>0.042264462809918024</v>
      </c>
      <c r="F48" s="5">
        <v>1.381</v>
      </c>
      <c r="G48" s="5">
        <v>-0.6669999999999999</v>
      </c>
    </row>
    <row r="49" spans="1:7" ht="12.75">
      <c r="A49" s="1">
        <v>2006</v>
      </c>
      <c r="B49" s="6" t="s">
        <v>10</v>
      </c>
      <c r="C49" s="1">
        <v>14</v>
      </c>
      <c r="E49" s="5">
        <v>-0.3209917355371902</v>
      </c>
      <c r="F49" s="5">
        <v>0.516</v>
      </c>
      <c r="G49" s="5">
        <v>-0.8979999999999999</v>
      </c>
    </row>
    <row r="50" spans="1:7" ht="12.75">
      <c r="A50" s="1">
        <v>2006</v>
      </c>
      <c r="B50" s="6" t="s">
        <v>10</v>
      </c>
      <c r="C50" s="1">
        <v>15</v>
      </c>
      <c r="E50" s="5">
        <v>-0.3606694214876033</v>
      </c>
      <c r="F50" s="5">
        <v>0.19599999999999995</v>
      </c>
      <c r="G50" s="5">
        <v>-1.004</v>
      </c>
    </row>
    <row r="51" spans="1:7" ht="12.75">
      <c r="A51" s="1">
        <v>2006</v>
      </c>
      <c r="B51" s="6" t="s">
        <v>10</v>
      </c>
      <c r="C51" s="1">
        <v>16</v>
      </c>
      <c r="E51" s="5">
        <v>-0.08157851239669367</v>
      </c>
      <c r="F51" s="5">
        <v>0.617</v>
      </c>
      <c r="G51" s="5">
        <v>-0.6489999999999999</v>
      </c>
    </row>
    <row r="52" spans="1:7" ht="12.75">
      <c r="A52" s="1">
        <v>2006</v>
      </c>
      <c r="B52" s="6" t="s">
        <v>10</v>
      </c>
      <c r="C52" s="1">
        <v>17</v>
      </c>
      <c r="E52" s="5">
        <v>0.027553719008263533</v>
      </c>
      <c r="F52" s="5">
        <v>0.736</v>
      </c>
      <c r="G52" s="5">
        <v>-0.6309999999999999</v>
      </c>
    </row>
    <row r="53" spans="1:7" ht="12.75">
      <c r="A53" s="1">
        <v>2006</v>
      </c>
      <c r="B53" s="6" t="s">
        <v>10</v>
      </c>
      <c r="C53" s="1">
        <v>18</v>
      </c>
      <c r="E53" s="5">
        <v>0.12809917355371958</v>
      </c>
      <c r="F53" s="5">
        <v>0.724</v>
      </c>
      <c r="G53" s="5">
        <v>-0.43599999999999994</v>
      </c>
    </row>
    <row r="54" spans="1:7" ht="12.75">
      <c r="A54" s="1">
        <v>2006</v>
      </c>
      <c r="B54" s="6" t="s">
        <v>10</v>
      </c>
      <c r="C54" s="1">
        <v>19</v>
      </c>
      <c r="E54" s="5">
        <v>0.21242975206611625</v>
      </c>
      <c r="F54" s="5">
        <v>0.96</v>
      </c>
      <c r="G54" s="5">
        <v>-0.37</v>
      </c>
    </row>
    <row r="55" spans="1:7" ht="12.75">
      <c r="A55" s="1">
        <v>2006</v>
      </c>
      <c r="B55" s="6" t="s">
        <v>10</v>
      </c>
      <c r="C55" s="1">
        <v>20</v>
      </c>
      <c r="E55" s="5">
        <v>0.19747933884297453</v>
      </c>
      <c r="F55" s="5">
        <v>0.9440000000000002</v>
      </c>
      <c r="G55" s="5">
        <v>-0.2689999999999999</v>
      </c>
    </row>
    <row r="56" spans="1:7" ht="12.75">
      <c r="A56" s="1">
        <v>2006</v>
      </c>
      <c r="B56" s="6" t="s">
        <v>10</v>
      </c>
      <c r="C56" s="1">
        <v>21</v>
      </c>
      <c r="E56" s="5">
        <v>0.2225206611570243</v>
      </c>
      <c r="F56" s="5">
        <v>1.1340000000000001</v>
      </c>
      <c r="G56" s="5">
        <v>-0.473</v>
      </c>
    </row>
    <row r="57" spans="1:7" ht="12.75">
      <c r="A57" s="1">
        <v>2006</v>
      </c>
      <c r="B57" s="6" t="s">
        <v>10</v>
      </c>
      <c r="C57" s="1">
        <v>22</v>
      </c>
      <c r="E57" s="5">
        <v>0.3023223140495872</v>
      </c>
      <c r="F57" s="5">
        <v>1.094</v>
      </c>
      <c r="G57" s="5">
        <v>-0.5129999999999999</v>
      </c>
    </row>
    <row r="58" spans="1:7" ht="12.75">
      <c r="A58" s="1">
        <v>2006</v>
      </c>
      <c r="B58" s="6" t="s">
        <v>10</v>
      </c>
      <c r="C58" s="1">
        <v>23</v>
      </c>
      <c r="E58" s="5">
        <v>0.33534710743801677</v>
      </c>
      <c r="F58" s="5">
        <v>1.2780000000000002</v>
      </c>
      <c r="G58" s="5">
        <v>-0.6539999999999999</v>
      </c>
    </row>
    <row r="59" spans="1:7" ht="12.75">
      <c r="A59" s="1">
        <v>2006</v>
      </c>
      <c r="B59" s="6" t="s">
        <v>10</v>
      </c>
      <c r="C59" s="1">
        <v>24</v>
      </c>
      <c r="E59" s="5">
        <v>0.3903801652892567</v>
      </c>
      <c r="F59" s="5">
        <v>1.08</v>
      </c>
      <c r="G59" s="5">
        <v>-0.5009999999999999</v>
      </c>
    </row>
    <row r="60" spans="1:7" ht="12.75">
      <c r="A60" s="1">
        <v>2006</v>
      </c>
      <c r="B60" s="6" t="s">
        <v>10</v>
      </c>
      <c r="C60" s="1">
        <v>25</v>
      </c>
      <c r="E60" s="5">
        <v>0.0052396694214880135</v>
      </c>
      <c r="F60" s="5">
        <v>0.938</v>
      </c>
      <c r="G60" s="5">
        <v>-0.859</v>
      </c>
    </row>
    <row r="61" spans="1:7" ht="12.75">
      <c r="A61" s="1">
        <v>2006</v>
      </c>
      <c r="B61" s="6" t="s">
        <v>10</v>
      </c>
      <c r="C61" s="1">
        <v>26</v>
      </c>
      <c r="E61" s="5">
        <v>0.20507438016528945</v>
      </c>
      <c r="F61" s="5">
        <v>1.304</v>
      </c>
      <c r="G61" s="5">
        <v>-0.8579999999999999</v>
      </c>
    </row>
    <row r="62" spans="1:11" ht="12.75">
      <c r="A62" s="1">
        <v>2006</v>
      </c>
      <c r="B62" s="6" t="s">
        <v>10</v>
      </c>
      <c r="C62" s="1">
        <v>27</v>
      </c>
      <c r="E62" s="5">
        <v>0.4874214876033054</v>
      </c>
      <c r="F62" s="5">
        <v>1.753</v>
      </c>
      <c r="G62" s="5">
        <v>-0.685</v>
      </c>
      <c r="I62" s="2" t="s">
        <v>7</v>
      </c>
      <c r="K62" s="2">
        <f>AVERAGE(E33:E64)</f>
        <v>0.1980239384440013</v>
      </c>
    </row>
    <row r="63" spans="1:11" ht="12.75">
      <c r="A63" s="1">
        <v>2006</v>
      </c>
      <c r="B63" s="6" t="s">
        <v>10</v>
      </c>
      <c r="C63" s="1">
        <v>28</v>
      </c>
      <c r="E63" s="5">
        <v>-0.6278677685950415</v>
      </c>
      <c r="F63" s="5">
        <v>-0.052000000000000046</v>
      </c>
      <c r="G63" s="5">
        <v>-1.4629999999999999</v>
      </c>
      <c r="I63" s="2" t="s">
        <v>8</v>
      </c>
      <c r="K63" s="2">
        <f>MAX(F33:F64)</f>
        <v>1.7980000000000003</v>
      </c>
    </row>
    <row r="64" spans="1:11" ht="12.75">
      <c r="A64" s="1">
        <v>2006</v>
      </c>
      <c r="B64" s="6" t="s">
        <v>10</v>
      </c>
      <c r="C64" s="1">
        <v>29</v>
      </c>
      <c r="E64" s="5">
        <v>0.17784297520661196</v>
      </c>
      <c r="F64" s="5">
        <v>0.91</v>
      </c>
      <c r="G64" s="5">
        <v>-0.5489999999999999</v>
      </c>
      <c r="I64" s="2" t="s">
        <v>9</v>
      </c>
      <c r="K64" s="2">
        <f>MIN(G33:G64)</f>
        <v>-1.4629999999999999</v>
      </c>
    </row>
    <row r="65" spans="1:7" ht="12.75">
      <c r="A65" s="1"/>
      <c r="B65" s="6"/>
      <c r="C65" s="1"/>
      <c r="E65" s="5"/>
      <c r="F65" s="5"/>
      <c r="G65" s="5"/>
    </row>
    <row r="66" spans="1:7" ht="12.75">
      <c r="A66" s="1"/>
      <c r="B66" s="6"/>
      <c r="C66" s="1"/>
      <c r="E66" s="5"/>
      <c r="F66" s="5"/>
      <c r="G66" s="5"/>
    </row>
    <row r="67" spans="1:7" ht="12.75">
      <c r="A67" s="1"/>
      <c r="B67" s="6"/>
      <c r="C67" s="1"/>
      <c r="E67" s="5"/>
      <c r="F67" s="5"/>
      <c r="G67" s="5"/>
    </row>
    <row r="68" spans="1:7" ht="12.75">
      <c r="A68" s="1" t="s">
        <v>0</v>
      </c>
      <c r="B68" s="6" t="s">
        <v>1</v>
      </c>
      <c r="C68" s="1" t="s">
        <v>2</v>
      </c>
      <c r="E68" s="3" t="s">
        <v>3</v>
      </c>
      <c r="F68" s="3" t="s">
        <v>4</v>
      </c>
      <c r="G68" s="3" t="s">
        <v>5</v>
      </c>
    </row>
    <row r="69" spans="1:7" ht="12.75">
      <c r="A69" s="1">
        <v>2006</v>
      </c>
      <c r="B69" s="6" t="s">
        <v>11</v>
      </c>
      <c r="C69" s="1">
        <v>1</v>
      </c>
      <c r="D69" s="2"/>
      <c r="E69" s="5">
        <v>0.5185950413223146</v>
      </c>
      <c r="F69" s="5">
        <v>1.26</v>
      </c>
      <c r="G69" s="5">
        <v>-0.20099999999999996</v>
      </c>
    </row>
    <row r="70" spans="1:7" ht="12.75">
      <c r="A70" s="1">
        <v>2006</v>
      </c>
      <c r="B70" s="6" t="s">
        <v>11</v>
      </c>
      <c r="C70" s="1">
        <v>2</v>
      </c>
      <c r="E70" s="5">
        <v>0.6585867768595037</v>
      </c>
      <c r="F70" s="5">
        <v>1.474</v>
      </c>
      <c r="G70" s="5">
        <v>-0.2609999999999999</v>
      </c>
    </row>
    <row r="71" spans="1:7" ht="12.75">
      <c r="A71" s="1">
        <v>2006</v>
      </c>
      <c r="B71" s="6" t="s">
        <v>11</v>
      </c>
      <c r="C71" s="1">
        <v>3</v>
      </c>
      <c r="E71" s="5">
        <v>0.6320991735537191</v>
      </c>
      <c r="F71" s="5">
        <v>1.409</v>
      </c>
      <c r="G71" s="5">
        <v>-0.10399999999999987</v>
      </c>
    </row>
    <row r="72" spans="1:7" ht="12.75">
      <c r="A72" s="1">
        <v>2006</v>
      </c>
      <c r="B72" s="6" t="s">
        <v>11</v>
      </c>
      <c r="C72" s="1">
        <v>4</v>
      </c>
      <c r="E72" s="5">
        <v>0.30535537190082684</v>
      </c>
      <c r="F72" s="5">
        <v>1.0520000000000003</v>
      </c>
      <c r="G72" s="5">
        <v>-0.23199999999999998</v>
      </c>
    </row>
    <row r="73" spans="1:7" ht="12.75">
      <c r="A73" s="1">
        <v>2006</v>
      </c>
      <c r="B73" s="6" t="s">
        <v>11</v>
      </c>
      <c r="C73" s="1">
        <v>5</v>
      </c>
      <c r="E73" s="5">
        <v>-0.00848760330578524</v>
      </c>
      <c r="F73" s="5">
        <v>1.12</v>
      </c>
      <c r="G73" s="5">
        <v>-0.709</v>
      </c>
    </row>
    <row r="74" spans="1:7" ht="12.75">
      <c r="A74" s="1">
        <v>2006</v>
      </c>
      <c r="B74" s="6" t="s">
        <v>11</v>
      </c>
      <c r="C74" s="1">
        <v>6</v>
      </c>
      <c r="E74" s="5">
        <v>0.40002479338842956</v>
      </c>
      <c r="F74" s="5">
        <v>1.265</v>
      </c>
      <c r="G74" s="5">
        <v>-0.495</v>
      </c>
    </row>
    <row r="75" spans="1:7" ht="12.75">
      <c r="A75" s="1">
        <v>2006</v>
      </c>
      <c r="B75" s="6" t="s">
        <v>11</v>
      </c>
      <c r="C75" s="1">
        <v>7</v>
      </c>
      <c r="E75" s="5">
        <v>0.2090578512396697</v>
      </c>
      <c r="F75" s="5">
        <v>0.762</v>
      </c>
      <c r="G75" s="5">
        <v>-0.3779999999999999</v>
      </c>
    </row>
    <row r="76" spans="1:7" ht="12.75">
      <c r="A76" s="1">
        <v>2006</v>
      </c>
      <c r="B76" s="6" t="s">
        <v>11</v>
      </c>
      <c r="C76" s="1">
        <v>8</v>
      </c>
      <c r="E76" s="5">
        <v>-0.06261983471074406</v>
      </c>
      <c r="F76" s="5">
        <v>0.9970000000000001</v>
      </c>
      <c r="G76" s="5">
        <v>-1.156</v>
      </c>
    </row>
    <row r="77" spans="1:7" ht="12.75">
      <c r="A77" s="1">
        <v>2006</v>
      </c>
      <c r="B77" s="6" t="s">
        <v>11</v>
      </c>
      <c r="C77" s="1">
        <v>9</v>
      </c>
      <c r="E77" s="5">
        <v>0.6286363636363641</v>
      </c>
      <c r="F77" s="5">
        <v>1.547</v>
      </c>
      <c r="G77" s="5">
        <v>-0.4989999999999999</v>
      </c>
    </row>
    <row r="78" spans="1:7" ht="12.75">
      <c r="A78" s="1">
        <v>2006</v>
      </c>
      <c r="B78" s="6" t="s">
        <v>11</v>
      </c>
      <c r="C78" s="1">
        <v>10</v>
      </c>
      <c r="E78" s="5">
        <v>0.8233966942148758</v>
      </c>
      <c r="F78" s="5">
        <v>1.7420000000000002</v>
      </c>
      <c r="G78" s="5">
        <v>-0.03299999999999992</v>
      </c>
    </row>
    <row r="79" spans="1:7" ht="12.75">
      <c r="A79" s="1">
        <v>2006</v>
      </c>
      <c r="B79" s="6" t="s">
        <v>11</v>
      </c>
      <c r="C79" s="1">
        <v>11</v>
      </c>
      <c r="E79" s="5">
        <v>0.6574462809917365</v>
      </c>
      <c r="F79" s="5">
        <v>1.449</v>
      </c>
      <c r="G79" s="5">
        <v>-0.20899999999999996</v>
      </c>
    </row>
    <row r="80" spans="1:7" ht="12.75">
      <c r="A80" s="1">
        <v>2006</v>
      </c>
      <c r="B80" s="6" t="s">
        <v>11</v>
      </c>
      <c r="C80" s="1">
        <v>12</v>
      </c>
      <c r="E80" s="5">
        <v>0.39480991735537274</v>
      </c>
      <c r="F80" s="5">
        <v>1.2420000000000002</v>
      </c>
      <c r="G80" s="5">
        <v>-0.366</v>
      </c>
    </row>
    <row r="81" spans="1:7" ht="12.75">
      <c r="A81" s="1">
        <v>2006</v>
      </c>
      <c r="B81" s="6" t="s">
        <v>11</v>
      </c>
      <c r="C81" s="1">
        <v>13</v>
      </c>
      <c r="E81" s="5">
        <v>0.5393471074380158</v>
      </c>
      <c r="F81" s="5">
        <v>1.196</v>
      </c>
      <c r="G81" s="5">
        <v>-0.23199999999999998</v>
      </c>
    </row>
    <row r="82" spans="1:7" ht="12.75">
      <c r="A82" s="1">
        <v>2006</v>
      </c>
      <c r="B82" s="6" t="s">
        <v>11</v>
      </c>
      <c r="C82" s="1">
        <v>14</v>
      </c>
      <c r="E82" s="5">
        <v>0.690404958677685</v>
      </c>
      <c r="F82" s="5">
        <v>1.28</v>
      </c>
      <c r="G82" s="5">
        <v>0.06700000000000017</v>
      </c>
    </row>
    <row r="83" spans="1:7" ht="12.75">
      <c r="A83" s="1">
        <v>2006</v>
      </c>
      <c r="B83" s="6" t="s">
        <v>11</v>
      </c>
      <c r="C83" s="1">
        <v>15</v>
      </c>
      <c r="E83" s="5">
        <v>0.1778925619834697</v>
      </c>
      <c r="F83" s="5">
        <v>1.175</v>
      </c>
      <c r="G83" s="5">
        <v>-0.5139999999999999</v>
      </c>
    </row>
    <row r="84" spans="1:7" ht="12.75">
      <c r="A84" s="1">
        <v>2006</v>
      </c>
      <c r="B84" s="6" t="s">
        <v>11</v>
      </c>
      <c r="C84" s="1">
        <v>16</v>
      </c>
      <c r="E84" s="5">
        <v>0.29299173553719005</v>
      </c>
      <c r="F84" s="5">
        <v>1.103</v>
      </c>
      <c r="G84" s="5">
        <v>-0.5219999999999999</v>
      </c>
    </row>
    <row r="85" spans="1:7" ht="12.75">
      <c r="A85" s="1">
        <v>2006</v>
      </c>
      <c r="B85" s="6" t="s">
        <v>11</v>
      </c>
      <c r="C85" s="1">
        <v>17</v>
      </c>
      <c r="E85" s="5">
        <v>0.541826446280991</v>
      </c>
      <c r="F85" s="5">
        <v>1.3880000000000001</v>
      </c>
      <c r="G85" s="5">
        <v>-0.30299999999999994</v>
      </c>
    </row>
    <row r="86" spans="1:7" ht="12.75">
      <c r="A86" s="1">
        <v>2006</v>
      </c>
      <c r="B86" s="6" t="s">
        <v>11</v>
      </c>
      <c r="C86" s="1">
        <v>18</v>
      </c>
      <c r="E86" s="5">
        <v>0.41823140495867817</v>
      </c>
      <c r="F86" s="5">
        <v>1.2409999999999999</v>
      </c>
      <c r="G86" s="5">
        <v>-0.225</v>
      </c>
    </row>
    <row r="87" spans="1:7" ht="12.75">
      <c r="A87" s="1">
        <v>2006</v>
      </c>
      <c r="B87" s="6" t="s">
        <v>11</v>
      </c>
      <c r="C87" s="1">
        <v>19</v>
      </c>
      <c r="E87" s="5">
        <v>0.4122066115702474</v>
      </c>
      <c r="F87" s="5">
        <v>1.329</v>
      </c>
      <c r="G87" s="5">
        <v>-0.359</v>
      </c>
    </row>
    <row r="88" spans="1:7" ht="12.75">
      <c r="A88" s="1">
        <v>2006</v>
      </c>
      <c r="B88" s="6" t="s">
        <v>11</v>
      </c>
      <c r="C88" s="1">
        <v>20</v>
      </c>
      <c r="E88" s="5">
        <v>0.7876528925619837</v>
      </c>
      <c r="F88" s="5">
        <v>1.914</v>
      </c>
      <c r="G88" s="5">
        <v>-0.34299999999999997</v>
      </c>
    </row>
    <row r="89" spans="1:7" ht="12.75">
      <c r="A89" s="1">
        <v>2006</v>
      </c>
      <c r="B89" s="6" t="s">
        <v>11</v>
      </c>
      <c r="C89" s="1">
        <v>21</v>
      </c>
      <c r="E89" s="5">
        <v>1.0184380165289253</v>
      </c>
      <c r="F89" s="5">
        <v>1.809</v>
      </c>
      <c r="G89" s="5">
        <v>0.09000000000000008</v>
      </c>
    </row>
    <row r="90" spans="1:7" ht="12.75">
      <c r="A90" s="1">
        <v>2006</v>
      </c>
      <c r="B90" s="6" t="s">
        <v>11</v>
      </c>
      <c r="C90" s="1">
        <v>22</v>
      </c>
      <c r="E90" s="5">
        <v>0.5283140495867766</v>
      </c>
      <c r="F90" s="5">
        <v>1.2340000000000002</v>
      </c>
      <c r="G90" s="5">
        <v>-0.10099999999999998</v>
      </c>
    </row>
    <row r="91" spans="1:7" ht="12.75">
      <c r="A91" s="1">
        <v>2006</v>
      </c>
      <c r="B91" s="6" t="s">
        <v>11</v>
      </c>
      <c r="C91" s="1">
        <v>23</v>
      </c>
      <c r="E91" s="5">
        <v>0.2561074380165287</v>
      </c>
      <c r="F91" s="5">
        <v>1.275</v>
      </c>
      <c r="G91" s="5">
        <v>-0.706</v>
      </c>
    </row>
    <row r="92" spans="1:7" ht="12.75">
      <c r="A92" s="1">
        <v>2006</v>
      </c>
      <c r="B92" s="6" t="s">
        <v>11</v>
      </c>
      <c r="C92" s="1">
        <v>24</v>
      </c>
      <c r="E92" s="5">
        <v>-0.08747933884297554</v>
      </c>
      <c r="F92" s="5">
        <v>0.5310000000000001</v>
      </c>
      <c r="G92" s="5">
        <v>-0.8069999999999999</v>
      </c>
    </row>
    <row r="93" spans="1:7" ht="12.75">
      <c r="A93" s="1">
        <v>2006</v>
      </c>
      <c r="B93" s="6" t="s">
        <v>11</v>
      </c>
      <c r="C93" s="1">
        <v>25</v>
      </c>
      <c r="E93" s="5">
        <v>-0.2924462809917354</v>
      </c>
      <c r="F93" s="5">
        <v>0.5470000000000002</v>
      </c>
      <c r="G93" s="5">
        <v>-1.1929999999999998</v>
      </c>
    </row>
    <row r="94" spans="1:7" ht="12.75">
      <c r="A94" s="1">
        <v>2006</v>
      </c>
      <c r="B94" s="6" t="s">
        <v>11</v>
      </c>
      <c r="C94" s="1">
        <v>26</v>
      </c>
      <c r="E94" s="5">
        <v>-0.17545454545454575</v>
      </c>
      <c r="F94" s="5">
        <v>0.6440000000000001</v>
      </c>
      <c r="G94" s="5">
        <v>-1.014</v>
      </c>
    </row>
    <row r="95" spans="1:7" ht="12.75">
      <c r="A95" s="1">
        <v>2006</v>
      </c>
      <c r="B95" s="6" t="s">
        <v>11</v>
      </c>
      <c r="C95" s="1">
        <v>27</v>
      </c>
      <c r="E95" s="5">
        <v>-0.17781818181818165</v>
      </c>
      <c r="F95" s="5">
        <v>0.6040000000000001</v>
      </c>
      <c r="G95" s="5">
        <v>-0.963</v>
      </c>
    </row>
    <row r="96" spans="1:7" ht="12.75">
      <c r="A96" s="1">
        <v>2006</v>
      </c>
      <c r="B96" s="6" t="s">
        <v>11</v>
      </c>
      <c r="C96" s="1">
        <v>28</v>
      </c>
      <c r="E96" s="5">
        <v>0.097603305785124</v>
      </c>
      <c r="F96" s="5">
        <v>0.8230000000000002</v>
      </c>
      <c r="G96" s="5">
        <v>-0.6279999999999999</v>
      </c>
    </row>
    <row r="97" spans="1:11" ht="12.75">
      <c r="A97" s="1">
        <v>2006</v>
      </c>
      <c r="B97" s="6" t="s">
        <v>11</v>
      </c>
      <c r="C97" s="1">
        <v>29</v>
      </c>
      <c r="E97" s="5">
        <v>0.2511570247933874</v>
      </c>
      <c r="F97" s="5">
        <v>0.9530000000000001</v>
      </c>
      <c r="G97" s="5">
        <v>-0.4979999999999999</v>
      </c>
      <c r="I97" s="2" t="s">
        <v>7</v>
      </c>
      <c r="K97" s="2">
        <f>AVERAGE(E69:E99)</f>
        <v>0.3576675553185817</v>
      </c>
    </row>
    <row r="98" spans="1:11" ht="12.75">
      <c r="A98" s="1">
        <v>2006</v>
      </c>
      <c r="B98" s="6" t="s">
        <v>11</v>
      </c>
      <c r="C98" s="1">
        <v>30</v>
      </c>
      <c r="E98" s="5">
        <v>0.3023305785123971</v>
      </c>
      <c r="F98" s="5">
        <v>0.9360000000000002</v>
      </c>
      <c r="G98" s="5">
        <v>-0.4959999999999999</v>
      </c>
      <c r="I98" s="2" t="s">
        <v>8</v>
      </c>
      <c r="K98" s="2">
        <f>MAX(F69:F99)</f>
        <v>1.914</v>
      </c>
    </row>
    <row r="99" spans="1:11" ht="12.75">
      <c r="A99" s="1">
        <v>2006</v>
      </c>
      <c r="B99" s="6" t="s">
        <v>11</v>
      </c>
      <c r="C99" s="1">
        <v>31</v>
      </c>
      <c r="E99" s="5">
        <v>0.349487603305785</v>
      </c>
      <c r="F99" s="5">
        <v>1.22</v>
      </c>
      <c r="G99" s="5">
        <v>-0.564</v>
      </c>
      <c r="I99" s="2" t="s">
        <v>9</v>
      </c>
      <c r="K99" s="2">
        <f>MIN(G69:G99)</f>
        <v>-1.1929999999999998</v>
      </c>
    </row>
    <row r="100" spans="1:7" ht="12.75">
      <c r="A100" s="1"/>
      <c r="B100" s="6"/>
      <c r="C100" s="1"/>
      <c r="E100" s="5"/>
      <c r="F100" s="5"/>
      <c r="G100" s="5"/>
    </row>
    <row r="101" spans="1:7" ht="12.75">
      <c r="A101" s="1"/>
      <c r="B101" s="6"/>
      <c r="C101" s="1"/>
      <c r="E101" s="3"/>
      <c r="F101" s="3"/>
      <c r="G101" s="3"/>
    </row>
    <row r="102" spans="1:7" ht="12.75">
      <c r="A102" s="1" t="s">
        <v>0</v>
      </c>
      <c r="B102" s="6" t="s">
        <v>1</v>
      </c>
      <c r="C102" s="1" t="s">
        <v>2</v>
      </c>
      <c r="E102" s="3" t="s">
        <v>3</v>
      </c>
      <c r="F102" s="3" t="s">
        <v>4</v>
      </c>
      <c r="G102" s="3" t="s">
        <v>5</v>
      </c>
    </row>
    <row r="103" spans="1:7" ht="12.75">
      <c r="A103" s="1">
        <v>2006</v>
      </c>
      <c r="B103" s="6" t="s">
        <v>12</v>
      </c>
      <c r="C103" s="1">
        <v>1</v>
      </c>
      <c r="D103" s="2"/>
      <c r="E103" s="5">
        <v>0.5456611570247936</v>
      </c>
      <c r="F103" s="5">
        <v>1.6460000000000001</v>
      </c>
      <c r="G103" s="5">
        <v>-0.361</v>
      </c>
    </row>
    <row r="104" spans="1:7" ht="12.75">
      <c r="A104" s="1">
        <v>2006</v>
      </c>
      <c r="B104" s="6" t="s">
        <v>12</v>
      </c>
      <c r="C104" s="1">
        <v>2</v>
      </c>
      <c r="E104" s="5">
        <v>0.655429752066115</v>
      </c>
      <c r="F104" s="5">
        <v>1.6530000000000002</v>
      </c>
      <c r="G104" s="5">
        <v>-0.20299999999999996</v>
      </c>
    </row>
    <row r="105" spans="1:7" ht="12.75">
      <c r="A105" s="1">
        <v>2006</v>
      </c>
      <c r="B105" s="6" t="s">
        <v>12</v>
      </c>
      <c r="C105" s="1">
        <v>3</v>
      </c>
      <c r="E105" s="5">
        <v>0.613793388429752</v>
      </c>
      <c r="F105" s="5">
        <v>1.4920000000000002</v>
      </c>
      <c r="G105" s="5">
        <v>-0.22199999999999998</v>
      </c>
    </row>
    <row r="106" spans="1:7" ht="12.75">
      <c r="A106" s="1">
        <v>2006</v>
      </c>
      <c r="B106" s="6" t="s">
        <v>12</v>
      </c>
      <c r="C106" s="1">
        <v>4</v>
      </c>
      <c r="E106" s="5">
        <v>0.5469999999999999</v>
      </c>
      <c r="F106" s="5">
        <v>1.4110000000000003</v>
      </c>
      <c r="G106" s="5">
        <v>-0.325</v>
      </c>
    </row>
    <row r="107" spans="1:7" ht="12.75">
      <c r="A107" s="1">
        <v>2006</v>
      </c>
      <c r="B107" s="6" t="s">
        <v>12</v>
      </c>
      <c r="C107" s="1">
        <v>5</v>
      </c>
      <c r="E107" s="5">
        <v>0.4243388429752064</v>
      </c>
      <c r="F107" s="5">
        <v>1.145</v>
      </c>
      <c r="G107" s="5">
        <v>-0.3829999999999999</v>
      </c>
    </row>
    <row r="108" spans="1:7" ht="12.75">
      <c r="A108" s="1">
        <v>2006</v>
      </c>
      <c r="B108" s="6" t="s">
        <v>12</v>
      </c>
      <c r="C108" s="1">
        <v>6</v>
      </c>
      <c r="E108" s="5">
        <v>0.4266280991735534</v>
      </c>
      <c r="F108" s="5">
        <v>1.172</v>
      </c>
      <c r="G108" s="5">
        <v>-0.5419999999999999</v>
      </c>
    </row>
    <row r="109" spans="1:7" ht="12.75">
      <c r="A109" s="1">
        <v>2006</v>
      </c>
      <c r="B109" s="6" t="s">
        <v>12</v>
      </c>
      <c r="C109" s="1">
        <v>7</v>
      </c>
      <c r="E109" s="5">
        <v>0.5454214876033059</v>
      </c>
      <c r="F109" s="5">
        <v>1.3</v>
      </c>
      <c r="G109" s="5">
        <v>-0.46</v>
      </c>
    </row>
    <row r="110" spans="1:7" ht="12.75">
      <c r="A110" s="1">
        <v>2006</v>
      </c>
      <c r="B110" s="6" t="s">
        <v>12</v>
      </c>
      <c r="C110" s="1">
        <v>8</v>
      </c>
      <c r="E110" s="5">
        <v>0.845818181818182</v>
      </c>
      <c r="F110" s="5">
        <v>1.473</v>
      </c>
      <c r="G110" s="5">
        <v>-0.05899999999999994</v>
      </c>
    </row>
    <row r="111" spans="1:7" ht="12.75">
      <c r="A111" s="1">
        <v>2006</v>
      </c>
      <c r="B111" s="6" t="s">
        <v>12</v>
      </c>
      <c r="C111" s="1">
        <v>9</v>
      </c>
      <c r="E111" s="5">
        <v>0.7170330578512392</v>
      </c>
      <c r="F111" s="5">
        <v>1.393</v>
      </c>
      <c r="G111" s="5">
        <v>0.02300000000000013</v>
      </c>
    </row>
    <row r="112" spans="1:7" ht="12.75">
      <c r="A112" s="1">
        <v>2006</v>
      </c>
      <c r="B112" s="6" t="s">
        <v>12</v>
      </c>
      <c r="C112" s="1">
        <v>10</v>
      </c>
      <c r="E112" s="5">
        <v>-0.5517520661157025</v>
      </c>
      <c r="F112" s="5">
        <v>0.351</v>
      </c>
      <c r="G112" s="5">
        <v>-1.2129999999999999</v>
      </c>
    </row>
    <row r="113" spans="1:7" ht="12.75">
      <c r="A113" s="1">
        <v>2006</v>
      </c>
      <c r="B113" s="6" t="s">
        <v>12</v>
      </c>
      <c r="C113" s="1">
        <v>11</v>
      </c>
      <c r="E113" s="5">
        <v>-0.7243553719008267</v>
      </c>
      <c r="F113" s="5">
        <v>-0.18699999999999994</v>
      </c>
      <c r="G113" s="5">
        <v>-1.386</v>
      </c>
    </row>
    <row r="114" spans="1:7" ht="12.75">
      <c r="A114" s="1">
        <v>2006</v>
      </c>
      <c r="B114" s="6" t="s">
        <v>12</v>
      </c>
      <c r="C114" s="1">
        <v>12</v>
      </c>
      <c r="E114" s="5">
        <v>-0.4447107438016522</v>
      </c>
      <c r="F114" s="5">
        <v>0.07699999999999996</v>
      </c>
      <c r="G114" s="5">
        <v>-0.9769999999999999</v>
      </c>
    </row>
    <row r="115" spans="1:7" ht="12.75">
      <c r="A115" s="1">
        <v>2006</v>
      </c>
      <c r="B115" s="6" t="s">
        <v>12</v>
      </c>
      <c r="C115" s="1">
        <v>13</v>
      </c>
      <c r="E115" s="5">
        <v>-0.5198677685950412</v>
      </c>
      <c r="F115" s="5">
        <v>-0.016999999999999904</v>
      </c>
      <c r="G115" s="5">
        <v>-1.057</v>
      </c>
    </row>
    <row r="116" spans="1:10" ht="12.75">
      <c r="A116" s="1">
        <v>2006</v>
      </c>
      <c r="B116" s="6" t="s">
        <v>12</v>
      </c>
      <c r="C116" s="1">
        <v>14</v>
      </c>
      <c r="E116" s="5">
        <v>-0.23620661157024714</v>
      </c>
      <c r="F116" s="5">
        <v>0.575</v>
      </c>
      <c r="G116" s="5">
        <v>-1.006</v>
      </c>
      <c r="J116" s="2"/>
    </row>
    <row r="117" spans="1:10" ht="12.75">
      <c r="A117" s="1">
        <v>2006</v>
      </c>
      <c r="B117" s="6" t="s">
        <v>12</v>
      </c>
      <c r="C117" s="1">
        <v>15</v>
      </c>
      <c r="E117" s="5">
        <v>0.3957933884297524</v>
      </c>
      <c r="F117" s="5">
        <v>1.489</v>
      </c>
      <c r="G117" s="5">
        <v>-0.6739999999999999</v>
      </c>
      <c r="J117" s="2"/>
    </row>
    <row r="118" spans="1:10" ht="12.75">
      <c r="A118" s="1">
        <v>2006</v>
      </c>
      <c r="B118" s="6" t="s">
        <v>12</v>
      </c>
      <c r="C118" s="1">
        <v>16</v>
      </c>
      <c r="E118" s="5">
        <v>0.7326942148760331</v>
      </c>
      <c r="F118" s="5">
        <v>1.731</v>
      </c>
      <c r="G118" s="5">
        <v>-0.305</v>
      </c>
      <c r="J118" s="2"/>
    </row>
    <row r="119" spans="1:10" ht="12.75">
      <c r="A119" s="1">
        <v>2006</v>
      </c>
      <c r="B119" s="6" t="s">
        <v>12</v>
      </c>
      <c r="C119" s="1">
        <v>17</v>
      </c>
      <c r="E119" s="5">
        <v>0.8575289256198355</v>
      </c>
      <c r="F119" s="5">
        <v>1.7980000000000003</v>
      </c>
      <c r="G119" s="5">
        <v>0.014000000000000012</v>
      </c>
      <c r="J119" s="2"/>
    </row>
    <row r="120" spans="1:10" ht="12.75">
      <c r="A120" s="1">
        <v>2006</v>
      </c>
      <c r="B120" s="6" t="s">
        <v>12</v>
      </c>
      <c r="C120" s="1">
        <v>18</v>
      </c>
      <c r="E120" s="5">
        <v>0.7380165289256195</v>
      </c>
      <c r="F120" s="5">
        <v>1.6660000000000001</v>
      </c>
      <c r="G120" s="5">
        <v>-0.12</v>
      </c>
      <c r="J120" s="2"/>
    </row>
    <row r="121" spans="1:10" ht="12.75">
      <c r="A121" s="1">
        <v>2006</v>
      </c>
      <c r="B121" s="6" t="s">
        <v>12</v>
      </c>
      <c r="C121" s="1">
        <v>19</v>
      </c>
      <c r="E121" s="5">
        <v>0.5368099173553713</v>
      </c>
      <c r="F121" s="5">
        <v>1.495</v>
      </c>
      <c r="G121" s="5">
        <v>-0.30099999999999993</v>
      </c>
      <c r="J121" s="2"/>
    </row>
    <row r="122" spans="1:10" ht="12.75">
      <c r="A122" s="1">
        <v>2006</v>
      </c>
      <c r="B122" s="6" t="s">
        <v>12</v>
      </c>
      <c r="C122" s="1">
        <v>20</v>
      </c>
      <c r="E122" s="5">
        <v>0.5179090909090898</v>
      </c>
      <c r="F122" s="5">
        <v>1.4840000000000002</v>
      </c>
      <c r="G122" s="5">
        <v>-0.4929999999999999</v>
      </c>
      <c r="J122" s="2"/>
    </row>
    <row r="123" spans="1:7" ht="12.75">
      <c r="A123" s="1">
        <v>2006</v>
      </c>
      <c r="B123" s="6" t="s">
        <v>12</v>
      </c>
      <c r="C123" s="1">
        <v>21</v>
      </c>
      <c r="E123" s="5">
        <v>0.5279090909090915</v>
      </c>
      <c r="F123" s="5">
        <v>1.301</v>
      </c>
      <c r="G123" s="5">
        <v>-0.44</v>
      </c>
    </row>
    <row r="124" spans="1:7" ht="12.75">
      <c r="A124" s="1">
        <v>2006</v>
      </c>
      <c r="B124" s="6" t="s">
        <v>12</v>
      </c>
      <c r="C124" s="1">
        <v>22</v>
      </c>
      <c r="E124" s="5">
        <v>0.5765371900826457</v>
      </c>
      <c r="F124" s="5">
        <v>1.2870000000000001</v>
      </c>
      <c r="G124" s="5">
        <v>-0.3809999999999999</v>
      </c>
    </row>
    <row r="125" spans="1:10" ht="12.75">
      <c r="A125" s="1">
        <v>2006</v>
      </c>
      <c r="B125" s="6" t="s">
        <v>12</v>
      </c>
      <c r="C125" s="1">
        <v>23</v>
      </c>
      <c r="E125" s="5">
        <v>0.39275206611570224</v>
      </c>
      <c r="F125" s="5">
        <v>1.308</v>
      </c>
      <c r="G125" s="5">
        <v>-0.2789999999999999</v>
      </c>
      <c r="J125" s="2"/>
    </row>
    <row r="126" spans="1:10" ht="12.75">
      <c r="A126" s="1">
        <v>2006</v>
      </c>
      <c r="B126" s="6" t="s">
        <v>12</v>
      </c>
      <c r="C126" s="1">
        <v>24</v>
      </c>
      <c r="E126" s="5">
        <v>0.22462809917355342</v>
      </c>
      <c r="F126" s="5">
        <v>0.895</v>
      </c>
      <c r="G126" s="5">
        <v>-0.487</v>
      </c>
      <c r="J126" s="2"/>
    </row>
    <row r="127" spans="1:10" ht="12.75">
      <c r="A127" s="1">
        <v>2006</v>
      </c>
      <c r="B127" s="6" t="s">
        <v>12</v>
      </c>
      <c r="C127" s="1">
        <v>25</v>
      </c>
      <c r="E127" s="5">
        <v>0.283669421487603</v>
      </c>
      <c r="F127" s="5">
        <v>0.986</v>
      </c>
      <c r="G127" s="5">
        <v>-0.3859999999999999</v>
      </c>
      <c r="J127" s="2"/>
    </row>
    <row r="128" spans="1:10" ht="12.75">
      <c r="A128" s="1">
        <v>2006</v>
      </c>
      <c r="B128" s="6" t="s">
        <v>12</v>
      </c>
      <c r="C128" s="1">
        <v>26</v>
      </c>
      <c r="E128" s="5">
        <v>0.5473305785123959</v>
      </c>
      <c r="F128" s="5">
        <v>1.497</v>
      </c>
      <c r="G128" s="5">
        <v>-0.19699999999999995</v>
      </c>
      <c r="J128" s="2"/>
    </row>
    <row r="129" spans="1:10" ht="12.75">
      <c r="A129" s="1">
        <v>2006</v>
      </c>
      <c r="B129" s="6" t="s">
        <v>12</v>
      </c>
      <c r="C129" s="1">
        <v>27</v>
      </c>
      <c r="E129" s="5">
        <v>0.6803388429752064</v>
      </c>
      <c r="F129" s="5">
        <v>1.5610000000000002</v>
      </c>
      <c r="G129" s="5">
        <v>-0.20599999999999996</v>
      </c>
      <c r="J129" s="2"/>
    </row>
    <row r="130" spans="1:14" ht="12.75">
      <c r="A130" s="1">
        <v>2006</v>
      </c>
      <c r="B130" s="6" t="s">
        <v>12</v>
      </c>
      <c r="C130" s="1">
        <v>28</v>
      </c>
      <c r="E130" s="5">
        <v>0.1492892561983472</v>
      </c>
      <c r="F130" s="5">
        <v>0.881</v>
      </c>
      <c r="G130" s="5">
        <v>-0.5619999999999999</v>
      </c>
      <c r="I130" s="2" t="s">
        <v>7</v>
      </c>
      <c r="K130" s="2">
        <f>AVERAGE(E103:E131)</f>
        <v>0.33214021088629236</v>
      </c>
      <c r="M130" s="2"/>
      <c r="N130" s="2"/>
    </row>
    <row r="131" spans="1:14" ht="12.75">
      <c r="A131" s="1">
        <v>2006</v>
      </c>
      <c r="B131" s="6" t="s">
        <v>12</v>
      </c>
      <c r="C131" s="1">
        <v>29</v>
      </c>
      <c r="E131" s="5">
        <v>-0.37337190082644656</v>
      </c>
      <c r="F131" s="5">
        <v>0.52</v>
      </c>
      <c r="G131" s="5">
        <v>-0.867</v>
      </c>
      <c r="I131" s="2" t="s">
        <v>8</v>
      </c>
      <c r="K131" s="2">
        <f>MAX(F103:F131)</f>
        <v>1.7980000000000003</v>
      </c>
      <c r="M131" s="2"/>
      <c r="N131" s="2"/>
    </row>
    <row r="132" spans="1:14" ht="12.75">
      <c r="A132" s="1">
        <v>2006</v>
      </c>
      <c r="B132" s="6" t="s">
        <v>12</v>
      </c>
      <c r="C132" s="1">
        <v>30</v>
      </c>
      <c r="E132" s="5">
        <v>-0.16607438016528975</v>
      </c>
      <c r="F132" s="5">
        <v>0.754</v>
      </c>
      <c r="G132" s="5">
        <v>-0.8919999999999999</v>
      </c>
      <c r="I132" s="2" t="s">
        <v>9</v>
      </c>
      <c r="K132" s="2">
        <f>MIN(G103:G131)</f>
        <v>-1.386</v>
      </c>
      <c r="M132" s="2"/>
      <c r="N132" s="2"/>
    </row>
    <row r="133" spans="1:3" ht="12.75">
      <c r="A133" s="1"/>
      <c r="B133" s="6"/>
      <c r="C133" s="1"/>
    </row>
    <row r="134" spans="1:7" ht="12.75">
      <c r="A134" s="1"/>
      <c r="B134" s="6"/>
      <c r="C134" s="1"/>
      <c r="E134" s="3"/>
      <c r="F134" s="3"/>
      <c r="G134" s="3"/>
    </row>
    <row r="135" spans="1:7" ht="12.75">
      <c r="A135" s="1" t="s">
        <v>0</v>
      </c>
      <c r="B135" s="6" t="s">
        <v>1</v>
      </c>
      <c r="C135" s="1" t="s">
        <v>2</v>
      </c>
      <c r="E135" s="3" t="s">
        <v>3</v>
      </c>
      <c r="F135" s="3" t="s">
        <v>4</v>
      </c>
      <c r="G135" s="3" t="s">
        <v>5</v>
      </c>
    </row>
    <row r="136" spans="1:10" ht="12.75">
      <c r="A136" s="1">
        <v>2006</v>
      </c>
      <c r="B136" s="6" t="s">
        <v>13</v>
      </c>
      <c r="C136" s="1">
        <v>1</v>
      </c>
      <c r="D136" s="2"/>
      <c r="E136" s="5">
        <v>0.09566115702479316</v>
      </c>
      <c r="F136" s="5">
        <v>1.2169999999999999</v>
      </c>
      <c r="G136" s="5">
        <v>-0.825</v>
      </c>
      <c r="J136" s="2"/>
    </row>
    <row r="137" spans="1:10" ht="12.75">
      <c r="A137" s="1">
        <v>2006</v>
      </c>
      <c r="B137" s="6" t="s">
        <v>13</v>
      </c>
      <c r="C137" s="1">
        <v>2</v>
      </c>
      <c r="E137" s="5">
        <v>0.20359504132231443</v>
      </c>
      <c r="F137" s="5">
        <v>1.437</v>
      </c>
      <c r="G137" s="5">
        <v>-0.5589999999999999</v>
      </c>
      <c r="J137" s="2"/>
    </row>
    <row r="138" spans="1:10" ht="12.75">
      <c r="A138" s="1">
        <v>2006</v>
      </c>
      <c r="B138" s="6" t="s">
        <v>13</v>
      </c>
      <c r="C138" s="1">
        <v>3</v>
      </c>
      <c r="E138" s="5">
        <v>0.3364380165289256</v>
      </c>
      <c r="F138" s="5">
        <v>1.3470000000000002</v>
      </c>
      <c r="G138" s="5">
        <v>-0.6519999999999999</v>
      </c>
      <c r="J138" s="2"/>
    </row>
    <row r="139" spans="1:10" ht="12.75">
      <c r="A139" s="1">
        <v>2006</v>
      </c>
      <c r="B139" s="6" t="s">
        <v>13</v>
      </c>
      <c r="C139" s="1">
        <v>4</v>
      </c>
      <c r="E139" s="5">
        <v>0.4896611570247926</v>
      </c>
      <c r="F139" s="5">
        <v>1.3030000000000002</v>
      </c>
      <c r="G139" s="5">
        <v>-0.42299999999999993</v>
      </c>
      <c r="J139" s="2"/>
    </row>
    <row r="140" spans="1:10" ht="12.75">
      <c r="A140" s="1">
        <v>2006</v>
      </c>
      <c r="B140" s="6" t="s">
        <v>13</v>
      </c>
      <c r="C140" s="1">
        <v>5</v>
      </c>
      <c r="E140" s="5">
        <v>0.6059090909090914</v>
      </c>
      <c r="F140" s="5">
        <v>1.2220000000000002</v>
      </c>
      <c r="G140" s="5">
        <v>-0.3</v>
      </c>
      <c r="J140" s="2"/>
    </row>
    <row r="141" spans="1:10" ht="12.75">
      <c r="A141" s="1">
        <v>2006</v>
      </c>
      <c r="B141" s="6" t="s">
        <v>13</v>
      </c>
      <c r="C141" s="1">
        <v>6</v>
      </c>
      <c r="E141" s="5">
        <v>0.6878595041322317</v>
      </c>
      <c r="F141" s="5">
        <v>1.3060000000000003</v>
      </c>
      <c r="G141" s="5">
        <v>-0.20399999999999996</v>
      </c>
      <c r="J141" s="2"/>
    </row>
    <row r="142" spans="1:10" ht="12.75">
      <c r="A142" s="1">
        <v>2006</v>
      </c>
      <c r="B142" s="6" t="s">
        <v>13</v>
      </c>
      <c r="C142" s="1">
        <v>7</v>
      </c>
      <c r="E142" s="5">
        <v>0.7882809917355367</v>
      </c>
      <c r="F142" s="5">
        <v>1.519</v>
      </c>
      <c r="G142" s="5">
        <v>0.02100000000000013</v>
      </c>
      <c r="J142" s="2"/>
    </row>
    <row r="143" spans="1:10" ht="12.75">
      <c r="A143" s="1">
        <v>2006</v>
      </c>
      <c r="B143" s="6" t="s">
        <v>13</v>
      </c>
      <c r="C143" s="1">
        <v>8</v>
      </c>
      <c r="E143" s="5">
        <v>0.8145867768595048</v>
      </c>
      <c r="F143" s="5">
        <v>1.5690000000000002</v>
      </c>
      <c r="G143" s="5">
        <v>0.14300000000000002</v>
      </c>
      <c r="J143" s="2"/>
    </row>
    <row r="144" spans="1:10" ht="12.75">
      <c r="A144" s="1">
        <v>2006</v>
      </c>
      <c r="B144" s="6" t="s">
        <v>13</v>
      </c>
      <c r="C144" s="1">
        <v>9</v>
      </c>
      <c r="E144" s="5">
        <v>0.5793966942148756</v>
      </c>
      <c r="F144" s="5">
        <v>1.421</v>
      </c>
      <c r="G144" s="5">
        <v>-0.16700000000000004</v>
      </c>
      <c r="J144" s="2"/>
    </row>
    <row r="145" spans="1:10" ht="12.75">
      <c r="A145" s="1">
        <v>2006</v>
      </c>
      <c r="B145" s="6" t="s">
        <v>13</v>
      </c>
      <c r="C145" s="1">
        <v>10</v>
      </c>
      <c r="E145" s="5">
        <v>0.5051570247933881</v>
      </c>
      <c r="F145" s="5">
        <v>1.3259999999999998</v>
      </c>
      <c r="G145" s="5">
        <v>-0.15399999999999991</v>
      </c>
      <c r="J145" s="2"/>
    </row>
    <row r="146" spans="1:10" ht="12.75">
      <c r="A146" s="1">
        <v>2006</v>
      </c>
      <c r="B146" s="6" t="s">
        <v>13</v>
      </c>
      <c r="C146" s="1">
        <v>11</v>
      </c>
      <c r="E146" s="5">
        <v>0.7708099173553724</v>
      </c>
      <c r="F146" s="5">
        <v>1.6930000000000003</v>
      </c>
      <c r="G146" s="5">
        <v>-0.052999999999999936</v>
      </c>
      <c r="J146" s="2"/>
    </row>
    <row r="147" spans="1:10" ht="12.75">
      <c r="A147" s="1">
        <v>2006</v>
      </c>
      <c r="B147" s="6" t="s">
        <v>13</v>
      </c>
      <c r="C147" s="1">
        <v>12</v>
      </c>
      <c r="E147" s="5">
        <v>0.40755371900826476</v>
      </c>
      <c r="F147" s="5">
        <v>1.04</v>
      </c>
      <c r="G147" s="5">
        <v>-0.5079999999999999</v>
      </c>
      <c r="J147" s="2"/>
    </row>
    <row r="148" spans="1:10" ht="12.75">
      <c r="A148" s="1">
        <v>2006</v>
      </c>
      <c r="B148" s="6" t="s">
        <v>13</v>
      </c>
      <c r="C148" s="1">
        <v>13</v>
      </c>
      <c r="E148" s="5">
        <v>0.21090909090909116</v>
      </c>
      <c r="F148" s="5">
        <v>1.1730000000000003</v>
      </c>
      <c r="G148" s="5">
        <v>-0.603</v>
      </c>
      <c r="J148" s="2"/>
    </row>
    <row r="149" spans="1:10" ht="12.75">
      <c r="A149" s="1">
        <v>2006</v>
      </c>
      <c r="B149" s="6" t="s">
        <v>13</v>
      </c>
      <c r="C149" s="1">
        <v>14</v>
      </c>
      <c r="E149" s="5">
        <v>0.4516363636363634</v>
      </c>
      <c r="F149" s="5">
        <v>1.64</v>
      </c>
      <c r="G149" s="5">
        <v>-0.6219999999999999</v>
      </c>
      <c r="J149" s="2"/>
    </row>
    <row r="150" spans="1:10" ht="12.75">
      <c r="A150" s="1">
        <v>2006</v>
      </c>
      <c r="B150" s="6" t="s">
        <v>13</v>
      </c>
      <c r="C150" s="1">
        <v>15</v>
      </c>
      <c r="E150" s="5">
        <v>0.6425702479338842</v>
      </c>
      <c r="F150" s="5">
        <v>1.747</v>
      </c>
      <c r="G150" s="5">
        <v>-0.345</v>
      </c>
      <c r="J150" s="2"/>
    </row>
    <row r="151" spans="1:10" ht="12.75">
      <c r="A151" s="1">
        <v>2006</v>
      </c>
      <c r="B151" s="6" t="s">
        <v>13</v>
      </c>
      <c r="C151" s="1">
        <v>16</v>
      </c>
      <c r="E151" s="5">
        <v>0.456231404958678</v>
      </c>
      <c r="F151" s="5">
        <v>1.3339999999999999</v>
      </c>
      <c r="G151" s="5">
        <v>-0.2869999999999999</v>
      </c>
      <c r="J151" s="2"/>
    </row>
    <row r="152" spans="1:10" ht="12.75">
      <c r="A152" s="1">
        <v>2006</v>
      </c>
      <c r="B152" s="6" t="s">
        <v>13</v>
      </c>
      <c r="C152" s="1">
        <v>17</v>
      </c>
      <c r="E152" s="5">
        <v>0.2596942148760333</v>
      </c>
      <c r="F152" s="5">
        <v>1.2289999999999999</v>
      </c>
      <c r="G152" s="5">
        <v>-0.5439999999999999</v>
      </c>
      <c r="J152" s="2"/>
    </row>
    <row r="153" spans="1:10" ht="12.75">
      <c r="A153" s="1">
        <v>2006</v>
      </c>
      <c r="B153" s="6" t="s">
        <v>13</v>
      </c>
      <c r="C153" s="1">
        <v>18</v>
      </c>
      <c r="E153" s="5">
        <v>0.3674214876033053</v>
      </c>
      <c r="F153" s="5">
        <v>1.3</v>
      </c>
      <c r="G153" s="5">
        <v>-0.6539999999999999</v>
      </c>
      <c r="J153" s="2"/>
    </row>
    <row r="154" spans="1:10" ht="12.75">
      <c r="A154" s="1">
        <v>2006</v>
      </c>
      <c r="B154" s="6" t="s">
        <v>13</v>
      </c>
      <c r="C154" s="1">
        <v>19</v>
      </c>
      <c r="E154" s="5">
        <v>0.3655702479338847</v>
      </c>
      <c r="F154" s="5">
        <v>1.1010000000000002</v>
      </c>
      <c r="G154" s="5">
        <v>-0.5519999999999999</v>
      </c>
      <c r="J154" s="2"/>
    </row>
    <row r="155" spans="1:10" ht="12.75">
      <c r="A155" s="1">
        <v>2006</v>
      </c>
      <c r="B155" s="6" t="s">
        <v>13</v>
      </c>
      <c r="C155" s="1">
        <v>20</v>
      </c>
      <c r="E155" s="5">
        <v>0.302454545454546</v>
      </c>
      <c r="F155" s="5">
        <v>0.9490000000000001</v>
      </c>
      <c r="G155" s="5">
        <v>-0.5179999999999999</v>
      </c>
      <c r="J155" s="2"/>
    </row>
    <row r="156" spans="1:10" ht="12.75">
      <c r="A156" s="1">
        <v>2006</v>
      </c>
      <c r="B156" s="6" t="s">
        <v>13</v>
      </c>
      <c r="C156" s="1">
        <v>21</v>
      </c>
      <c r="E156" s="5">
        <v>0.3810247933884292</v>
      </c>
      <c r="F156" s="5">
        <v>0.9589999999999999</v>
      </c>
      <c r="G156" s="5">
        <v>-0.45699999999999996</v>
      </c>
      <c r="J156" s="2"/>
    </row>
    <row r="157" spans="1:10" ht="12.75">
      <c r="A157" s="1">
        <v>2006</v>
      </c>
      <c r="B157" s="6" t="s">
        <v>13</v>
      </c>
      <c r="C157" s="1">
        <v>22</v>
      </c>
      <c r="E157" s="5">
        <v>0.3679917355371909</v>
      </c>
      <c r="F157" s="5">
        <v>1.014</v>
      </c>
      <c r="G157" s="5">
        <v>-0.2489999999999999</v>
      </c>
      <c r="J157" s="2"/>
    </row>
    <row r="158" spans="1:10" ht="12.75">
      <c r="A158" s="1">
        <v>2006</v>
      </c>
      <c r="B158" s="6" t="s">
        <v>13</v>
      </c>
      <c r="C158" s="1">
        <v>23</v>
      </c>
      <c r="E158" s="5">
        <v>0.38628925619834664</v>
      </c>
      <c r="F158" s="5">
        <v>1.144</v>
      </c>
      <c r="G158" s="5">
        <v>-0.347</v>
      </c>
      <c r="J158" s="2"/>
    </row>
    <row r="159" spans="1:10" ht="12.75">
      <c r="A159" s="1">
        <v>2006</v>
      </c>
      <c r="B159" s="6" t="s">
        <v>13</v>
      </c>
      <c r="C159" s="1">
        <v>24</v>
      </c>
      <c r="E159" s="5">
        <v>0.25821487603305737</v>
      </c>
      <c r="F159" s="5">
        <v>1.062</v>
      </c>
      <c r="G159" s="5">
        <v>-0.3989999999999999</v>
      </c>
      <c r="J159" s="2"/>
    </row>
    <row r="160" spans="1:10" ht="12.75">
      <c r="A160" s="1">
        <v>2006</v>
      </c>
      <c r="B160" s="6" t="s">
        <v>13</v>
      </c>
      <c r="C160" s="1">
        <v>25</v>
      </c>
      <c r="E160" s="5">
        <v>0.45852892561983527</v>
      </c>
      <c r="F160" s="5">
        <v>1.582</v>
      </c>
      <c r="G160" s="5">
        <v>-0.4069999999999999</v>
      </c>
      <c r="J160" s="2"/>
    </row>
    <row r="161" spans="1:10" ht="12.75">
      <c r="A161" s="1">
        <v>2006</v>
      </c>
      <c r="B161" s="6" t="s">
        <v>13</v>
      </c>
      <c r="C161" s="1">
        <v>26</v>
      </c>
      <c r="E161" s="5">
        <v>0.5693553719008264</v>
      </c>
      <c r="F161" s="5">
        <v>1.725</v>
      </c>
      <c r="G161" s="5">
        <v>-0.3989999999999999</v>
      </c>
      <c r="J161" s="2"/>
    </row>
    <row r="162" spans="1:10" ht="12.75">
      <c r="A162" s="1">
        <v>2006</v>
      </c>
      <c r="B162" s="6" t="s">
        <v>13</v>
      </c>
      <c r="C162" s="1">
        <v>27</v>
      </c>
      <c r="E162" s="5">
        <v>0.587471074380165</v>
      </c>
      <c r="F162" s="5">
        <v>1.6610000000000003</v>
      </c>
      <c r="G162" s="5">
        <v>-0.44799999999999995</v>
      </c>
      <c r="J162" s="2"/>
    </row>
    <row r="163" spans="1:10" ht="12.75">
      <c r="A163" s="1">
        <v>2006</v>
      </c>
      <c r="B163" s="6" t="s">
        <v>13</v>
      </c>
      <c r="C163" s="1">
        <v>28</v>
      </c>
      <c r="E163" s="5">
        <v>0.44089256198347115</v>
      </c>
      <c r="F163" s="5">
        <v>1.5</v>
      </c>
      <c r="G163" s="5">
        <v>-0.4129999999999999</v>
      </c>
      <c r="J163" s="2"/>
    </row>
    <row r="164" spans="1:14" ht="12.75">
      <c r="A164" s="1">
        <v>2006</v>
      </c>
      <c r="B164" s="6" t="s">
        <v>13</v>
      </c>
      <c r="C164" s="1">
        <v>29</v>
      </c>
      <c r="E164" s="5">
        <v>0.32351239669421505</v>
      </c>
      <c r="F164" s="5">
        <v>1.599</v>
      </c>
      <c r="G164" s="5">
        <v>-0.5559999999999999</v>
      </c>
      <c r="I164" s="2" t="s">
        <v>7</v>
      </c>
      <c r="K164" s="2">
        <f>AVERAGE(E136:E166)</f>
        <v>0.436911756864836</v>
      </c>
      <c r="M164" s="2"/>
      <c r="N164" s="2"/>
    </row>
    <row r="165" spans="1:14" ht="12.75">
      <c r="A165" s="1">
        <v>2006</v>
      </c>
      <c r="B165" s="6" t="s">
        <v>13</v>
      </c>
      <c r="C165" s="1">
        <v>30</v>
      </c>
      <c r="E165" s="5">
        <v>0.20297520661157042</v>
      </c>
      <c r="F165" s="5">
        <v>1.212</v>
      </c>
      <c r="G165" s="5">
        <v>-0.6559999999999999</v>
      </c>
      <c r="I165" s="2" t="s">
        <v>8</v>
      </c>
      <c r="K165" s="2">
        <f>MAX(F136:F166)</f>
        <v>1.747</v>
      </c>
      <c r="M165" s="2"/>
      <c r="N165" s="2"/>
    </row>
    <row r="166" spans="1:14" ht="12.75">
      <c r="A166" s="1">
        <v>2006</v>
      </c>
      <c r="B166" s="6" t="s">
        <v>13</v>
      </c>
      <c r="C166" s="1">
        <v>31</v>
      </c>
      <c r="E166" s="3">
        <v>0.22661157024793344</v>
      </c>
      <c r="F166" s="3">
        <v>1.288</v>
      </c>
      <c r="G166" s="3">
        <v>-0.69</v>
      </c>
      <c r="I166" s="2" t="s">
        <v>9</v>
      </c>
      <c r="K166" s="2">
        <f>MIN(G136:G166)</f>
        <v>-0.825</v>
      </c>
      <c r="M166" s="2"/>
      <c r="N166" s="2"/>
    </row>
    <row r="167" spans="1:3" ht="12.75">
      <c r="A167" s="1"/>
      <c r="B167" s="6"/>
      <c r="C167" s="1"/>
    </row>
    <row r="168" spans="1:7" ht="12.75">
      <c r="A168" s="1"/>
      <c r="B168" s="6"/>
      <c r="C168" s="1"/>
      <c r="E168" s="3"/>
      <c r="F168" s="3"/>
      <c r="G168" s="3"/>
    </row>
    <row r="169" spans="1:7" ht="12.75">
      <c r="A169" s="1" t="s">
        <v>0</v>
      </c>
      <c r="B169" s="6" t="s">
        <v>1</v>
      </c>
      <c r="C169" s="1" t="s">
        <v>2</v>
      </c>
      <c r="E169" s="3" t="s">
        <v>3</v>
      </c>
      <c r="F169" s="3" t="s">
        <v>4</v>
      </c>
      <c r="G169" s="3" t="s">
        <v>5</v>
      </c>
    </row>
    <row r="170" spans="1:10" ht="12.75">
      <c r="A170" s="1">
        <v>2006</v>
      </c>
      <c r="B170" s="6" t="s">
        <v>14</v>
      </c>
      <c r="C170" s="1">
        <v>1</v>
      </c>
      <c r="D170" s="2"/>
      <c r="E170" s="2">
        <v>0.2253305785123969</v>
      </c>
      <c r="F170" s="2">
        <v>1.1330000000000002</v>
      </c>
      <c r="G170" s="2">
        <v>-0.6679999999999999</v>
      </c>
      <c r="J170" s="2"/>
    </row>
    <row r="171" spans="1:10" ht="12.75">
      <c r="A171" s="1">
        <v>2006</v>
      </c>
      <c r="B171" s="6" t="s">
        <v>14</v>
      </c>
      <c r="C171" s="1">
        <v>2</v>
      </c>
      <c r="E171" s="2">
        <v>0.3801239669421488</v>
      </c>
      <c r="F171" s="2">
        <v>1.0730000000000002</v>
      </c>
      <c r="G171" s="2">
        <v>-0.515</v>
      </c>
      <c r="J171" s="2"/>
    </row>
    <row r="172" spans="1:10" ht="12.75">
      <c r="A172" s="1">
        <v>2006</v>
      </c>
      <c r="B172" s="6" t="s">
        <v>14</v>
      </c>
      <c r="C172" s="1">
        <v>3</v>
      </c>
      <c r="E172" s="2">
        <v>0.43843801652892544</v>
      </c>
      <c r="F172" s="2">
        <v>0.9680000000000002</v>
      </c>
      <c r="G172" s="2">
        <v>-0.41</v>
      </c>
      <c r="J172" s="2"/>
    </row>
    <row r="173" spans="1:10" ht="12.75">
      <c r="A173" s="1">
        <v>2006</v>
      </c>
      <c r="B173" s="6" t="s">
        <v>14</v>
      </c>
      <c r="C173" s="1">
        <v>4</v>
      </c>
      <c r="E173" s="2">
        <v>0.2764793388429745</v>
      </c>
      <c r="F173" s="2">
        <v>0.8360000000000001</v>
      </c>
      <c r="G173" s="2">
        <v>-0.385</v>
      </c>
      <c r="J173" s="2"/>
    </row>
    <row r="174" spans="1:10" ht="12.75">
      <c r="A174" s="1">
        <v>2006</v>
      </c>
      <c r="B174" s="6" t="s">
        <v>14</v>
      </c>
      <c r="C174" s="1">
        <v>5</v>
      </c>
      <c r="E174" s="2">
        <v>0.25740495867768587</v>
      </c>
      <c r="F174" s="2">
        <v>0.942</v>
      </c>
      <c r="G174" s="2">
        <v>-0.32899999999999996</v>
      </c>
      <c r="J174" s="2"/>
    </row>
    <row r="175" spans="1:10" ht="12.75">
      <c r="A175" s="1">
        <v>2006</v>
      </c>
      <c r="B175" s="6" t="s">
        <v>14</v>
      </c>
      <c r="C175" s="1">
        <v>6</v>
      </c>
      <c r="E175" s="2">
        <v>0.14085123966942148</v>
      </c>
      <c r="F175" s="2">
        <v>0.798</v>
      </c>
      <c r="G175" s="2">
        <v>-0.4089999999999999</v>
      </c>
      <c r="J175" s="2"/>
    </row>
    <row r="176" spans="1:10" ht="12.75">
      <c r="A176" s="1">
        <v>2006</v>
      </c>
      <c r="B176" s="6" t="s">
        <v>14</v>
      </c>
      <c r="C176" s="1">
        <v>7</v>
      </c>
      <c r="E176" s="2">
        <v>-0.01732231404958684</v>
      </c>
      <c r="F176" s="2">
        <v>0.762</v>
      </c>
      <c r="G176" s="2">
        <v>-0.5539999999999999</v>
      </c>
      <c r="J176" s="2"/>
    </row>
    <row r="177" spans="1:10" ht="12.75">
      <c r="A177" s="1">
        <v>2006</v>
      </c>
      <c r="B177" s="6" t="s">
        <v>14</v>
      </c>
      <c r="C177" s="1">
        <v>8</v>
      </c>
      <c r="E177" s="2">
        <v>0.16576033057851203</v>
      </c>
      <c r="F177" s="2">
        <v>1.0170000000000001</v>
      </c>
      <c r="G177" s="2">
        <v>-0.5159999999999999</v>
      </c>
      <c r="J177" s="2"/>
    </row>
    <row r="178" spans="1:10" ht="12.75">
      <c r="A178" s="1">
        <v>2006</v>
      </c>
      <c r="B178" s="6" t="s">
        <v>14</v>
      </c>
      <c r="C178" s="1">
        <v>9</v>
      </c>
      <c r="E178" s="2">
        <v>0.49084297520661235</v>
      </c>
      <c r="F178" s="2">
        <v>1.43</v>
      </c>
      <c r="G178" s="2">
        <v>-0.3879999999999999</v>
      </c>
      <c r="J178" s="2"/>
    </row>
    <row r="179" spans="1:10" ht="12.75">
      <c r="A179" s="1">
        <v>2006</v>
      </c>
      <c r="B179" s="6" t="s">
        <v>14</v>
      </c>
      <c r="C179" s="1">
        <v>10</v>
      </c>
      <c r="E179" s="2">
        <v>0.45008264462809877</v>
      </c>
      <c r="F179" s="2">
        <v>1.725</v>
      </c>
      <c r="G179" s="2">
        <v>-0.4059999999999999</v>
      </c>
      <c r="J179" s="2"/>
    </row>
    <row r="180" spans="1:10" ht="12.75">
      <c r="A180" s="1">
        <v>2006</v>
      </c>
      <c r="B180" s="6" t="s">
        <v>14</v>
      </c>
      <c r="C180" s="1">
        <v>11</v>
      </c>
      <c r="E180" s="2">
        <v>0.6152561983471088</v>
      </c>
      <c r="F180" s="2">
        <v>1.728</v>
      </c>
      <c r="G180" s="2">
        <v>-0.46399999999999997</v>
      </c>
      <c r="J180" s="2"/>
    </row>
    <row r="181" spans="1:10" ht="12.75">
      <c r="A181" s="1">
        <v>2006</v>
      </c>
      <c r="B181" s="6" t="s">
        <v>14</v>
      </c>
      <c r="C181" s="1">
        <v>12</v>
      </c>
      <c r="E181" s="2">
        <v>0.8798595041322324</v>
      </c>
      <c r="F181" s="2">
        <v>2.0759999999999996</v>
      </c>
      <c r="G181" s="2">
        <v>-0.28</v>
      </c>
      <c r="J181" s="2"/>
    </row>
    <row r="182" spans="1:10" ht="12.75">
      <c r="A182" s="1">
        <v>2006</v>
      </c>
      <c r="B182" s="6" t="s">
        <v>14</v>
      </c>
      <c r="C182" s="1">
        <v>13</v>
      </c>
      <c r="E182" s="2">
        <v>1.2191983471074381</v>
      </c>
      <c r="F182" s="2">
        <v>1.942</v>
      </c>
      <c r="G182" s="2">
        <v>0.20100000000000007</v>
      </c>
      <c r="J182" s="2"/>
    </row>
    <row r="183" spans="1:10" ht="12.75">
      <c r="A183" s="1">
        <v>2006</v>
      </c>
      <c r="B183" s="6" t="s">
        <v>14</v>
      </c>
      <c r="C183" s="1">
        <v>14</v>
      </c>
      <c r="E183" s="2">
        <v>0.661752066115703</v>
      </c>
      <c r="F183" s="2">
        <v>1.619</v>
      </c>
      <c r="G183" s="2">
        <v>-0.305</v>
      </c>
      <c r="J183" s="2"/>
    </row>
    <row r="184" spans="1:10" ht="12.75">
      <c r="A184" s="1">
        <v>2006</v>
      </c>
      <c r="B184" s="6" t="s">
        <v>14</v>
      </c>
      <c r="C184" s="1">
        <v>15</v>
      </c>
      <c r="E184" s="2">
        <v>0.18416528925619868</v>
      </c>
      <c r="F184" s="2">
        <v>1.122</v>
      </c>
      <c r="G184" s="2">
        <v>-0.567</v>
      </c>
      <c r="J184" s="2"/>
    </row>
    <row r="185" spans="1:11" ht="12.75">
      <c r="A185" s="1">
        <v>2006</v>
      </c>
      <c r="B185" s="6" t="s">
        <v>14</v>
      </c>
      <c r="C185" s="1">
        <v>16</v>
      </c>
      <c r="E185" s="2">
        <v>0.030165289256198546</v>
      </c>
      <c r="F185" s="2">
        <v>0.87</v>
      </c>
      <c r="G185" s="2">
        <v>-0.816</v>
      </c>
      <c r="J185" s="2"/>
      <c r="K185" s="3"/>
    </row>
    <row r="186" spans="1:11" ht="12.75">
      <c r="A186" s="1">
        <v>2006</v>
      </c>
      <c r="B186" s="6" t="s">
        <v>14</v>
      </c>
      <c r="C186" s="1">
        <v>17</v>
      </c>
      <c r="E186" s="2">
        <v>-0.055793388429752344</v>
      </c>
      <c r="F186" s="2">
        <v>1.191</v>
      </c>
      <c r="G186" s="2">
        <v>-0.8379999999999999</v>
      </c>
      <c r="J186" s="2"/>
      <c r="K186" s="3"/>
    </row>
    <row r="187" spans="1:11" ht="12.75">
      <c r="A187" s="1">
        <v>2006</v>
      </c>
      <c r="B187" s="6" t="s">
        <v>14</v>
      </c>
      <c r="C187" s="1">
        <v>18</v>
      </c>
      <c r="E187" s="2">
        <v>0.09095041322314024</v>
      </c>
      <c r="F187" s="2">
        <v>0.6340000000000001</v>
      </c>
      <c r="G187" s="2">
        <v>-0.586</v>
      </c>
      <c r="J187" s="2"/>
      <c r="K187" s="3"/>
    </row>
    <row r="188" spans="1:11" ht="12.75">
      <c r="A188" s="1">
        <v>2006</v>
      </c>
      <c r="B188" s="6" t="s">
        <v>14</v>
      </c>
      <c r="C188" s="1">
        <v>19</v>
      </c>
      <c r="E188" s="2">
        <v>-0.04299173553719049</v>
      </c>
      <c r="F188" s="2">
        <v>0.605</v>
      </c>
      <c r="G188" s="2">
        <v>-0.6479999999999999</v>
      </c>
      <c r="J188" s="2"/>
      <c r="K188" s="3"/>
    </row>
    <row r="189" spans="1:11" ht="12.75">
      <c r="A189" s="1">
        <v>2006</v>
      </c>
      <c r="B189" s="6" t="s">
        <v>14</v>
      </c>
      <c r="C189" s="1">
        <v>20</v>
      </c>
      <c r="E189" s="2">
        <v>-0.12491735537190052</v>
      </c>
      <c r="F189" s="2">
        <v>0.6160000000000001</v>
      </c>
      <c r="G189" s="2">
        <v>-0.738</v>
      </c>
      <c r="J189" s="2"/>
      <c r="K189" s="3"/>
    </row>
    <row r="190" spans="1:11" ht="12.75">
      <c r="A190" s="1">
        <v>2006</v>
      </c>
      <c r="B190" s="6" t="s">
        <v>14</v>
      </c>
      <c r="C190" s="1">
        <v>21</v>
      </c>
      <c r="E190" s="2">
        <v>0.03316528925619866</v>
      </c>
      <c r="F190" s="2">
        <v>0.8710000000000002</v>
      </c>
      <c r="G190" s="2">
        <v>-0.79</v>
      </c>
      <c r="J190" s="2"/>
      <c r="K190" s="3"/>
    </row>
    <row r="191" spans="1:11" ht="12.75">
      <c r="A191" s="1">
        <v>2006</v>
      </c>
      <c r="B191" s="6" t="s">
        <v>14</v>
      </c>
      <c r="C191" s="1">
        <v>22</v>
      </c>
      <c r="E191" s="2">
        <v>-0.01021487603305804</v>
      </c>
      <c r="F191" s="2">
        <v>0.9360000000000002</v>
      </c>
      <c r="G191" s="2">
        <v>-0.8419999999999999</v>
      </c>
      <c r="I191" s="3"/>
      <c r="J191" s="3"/>
      <c r="K191" s="3"/>
    </row>
    <row r="192" spans="1:11" ht="12.75">
      <c r="A192" s="1">
        <v>2006</v>
      </c>
      <c r="B192" s="6" t="s">
        <v>14</v>
      </c>
      <c r="C192" s="1">
        <v>23</v>
      </c>
      <c r="E192" s="2">
        <v>0.08284297520661243</v>
      </c>
      <c r="F192" s="2">
        <v>1.034</v>
      </c>
      <c r="G192" s="2">
        <v>-0.732</v>
      </c>
      <c r="I192" s="3"/>
      <c r="J192" s="3"/>
      <c r="K192" s="3"/>
    </row>
    <row r="193" spans="1:11" ht="12.75">
      <c r="A193" s="1">
        <v>2006</v>
      </c>
      <c r="B193" s="6" t="s">
        <v>14</v>
      </c>
      <c r="C193" s="1">
        <v>24</v>
      </c>
      <c r="E193" s="2">
        <v>0.4002975206611563</v>
      </c>
      <c r="F193" s="2">
        <v>1.49</v>
      </c>
      <c r="G193" s="2">
        <v>-0.76</v>
      </c>
      <c r="J193" s="2"/>
      <c r="K193" s="3"/>
    </row>
    <row r="194" spans="1:7" ht="12.75">
      <c r="A194" s="1">
        <v>2006</v>
      </c>
      <c r="B194" s="6" t="s">
        <v>14</v>
      </c>
      <c r="C194" s="1">
        <v>25</v>
      </c>
      <c r="E194" s="2">
        <v>0.5159752066115693</v>
      </c>
      <c r="F194" s="2">
        <v>1.8619999999999999</v>
      </c>
      <c r="G194" s="2">
        <v>-0.5379999999999999</v>
      </c>
    </row>
    <row r="195" spans="1:7" ht="12.75">
      <c r="A195" s="1">
        <v>2006</v>
      </c>
      <c r="B195" s="6" t="s">
        <v>14</v>
      </c>
      <c r="C195" s="1">
        <v>26</v>
      </c>
      <c r="E195" s="2">
        <v>0.7917190082644627</v>
      </c>
      <c r="F195" s="2">
        <v>1.9469999999999998</v>
      </c>
      <c r="G195" s="2">
        <v>-0.2519999999999999</v>
      </c>
    </row>
    <row r="196" spans="1:7" ht="12.75">
      <c r="A196" s="1">
        <v>2006</v>
      </c>
      <c r="B196" s="6" t="s">
        <v>14</v>
      </c>
      <c r="C196" s="1">
        <v>27</v>
      </c>
      <c r="E196" s="2">
        <v>0.6434793388429754</v>
      </c>
      <c r="F196" s="2">
        <v>1.6820000000000002</v>
      </c>
      <c r="G196" s="2">
        <v>-0.21099999999999997</v>
      </c>
    </row>
    <row r="197" spans="1:11" ht="12.75">
      <c r="A197" s="1">
        <v>2006</v>
      </c>
      <c r="B197" s="6" t="s">
        <v>14</v>
      </c>
      <c r="C197" s="1">
        <v>28</v>
      </c>
      <c r="E197" s="2">
        <v>0.31813223140495794</v>
      </c>
      <c r="F197" s="2">
        <v>1.2129999999999999</v>
      </c>
      <c r="G197" s="2">
        <v>-0.46199999999999997</v>
      </c>
      <c r="I197" s="2" t="s">
        <v>7</v>
      </c>
      <c r="K197" s="2">
        <f>AVERAGE(E170:E198)</f>
        <v>0.32136221145625543</v>
      </c>
    </row>
    <row r="198" spans="1:11" ht="12.75">
      <c r="A198" s="1">
        <v>2006</v>
      </c>
      <c r="B198" s="6" t="s">
        <v>14</v>
      </c>
      <c r="C198" s="1">
        <v>29</v>
      </c>
      <c r="E198" s="2">
        <v>0.2784710743801653</v>
      </c>
      <c r="F198" s="2">
        <v>1.155</v>
      </c>
      <c r="G198" s="2">
        <v>-0.575</v>
      </c>
      <c r="I198" s="2" t="s">
        <v>8</v>
      </c>
      <c r="K198" s="2">
        <f>MAX(F170:F198)</f>
        <v>2.0759999999999996</v>
      </c>
    </row>
    <row r="199" spans="1:11" ht="12.75">
      <c r="A199" s="1">
        <v>2006</v>
      </c>
      <c r="B199" s="6" t="s">
        <v>14</v>
      </c>
      <c r="C199" s="1">
        <v>30</v>
      </c>
      <c r="E199" s="2">
        <v>0.2622975206611571</v>
      </c>
      <c r="F199" s="2">
        <v>1.022</v>
      </c>
      <c r="G199" s="2">
        <v>-0.525</v>
      </c>
      <c r="I199" s="2" t="s">
        <v>9</v>
      </c>
      <c r="K199" s="2">
        <f>MIN(G170:G198)</f>
        <v>-0.8419999999999999</v>
      </c>
    </row>
    <row r="200" spans="1:3" ht="12.75">
      <c r="A200" s="1"/>
      <c r="B200" s="6"/>
      <c r="C200" s="1"/>
    </row>
    <row r="201" spans="1:7" ht="12.75">
      <c r="A201" s="1"/>
      <c r="B201" s="6"/>
      <c r="C201" s="1"/>
      <c r="E201" s="3"/>
      <c r="F201" s="3"/>
      <c r="G201" s="3"/>
    </row>
    <row r="202" spans="1:7" ht="12.75">
      <c r="A202" s="1" t="s">
        <v>0</v>
      </c>
      <c r="B202" s="6" t="s">
        <v>1</v>
      </c>
      <c r="C202" s="1" t="s">
        <v>2</v>
      </c>
      <c r="E202" s="3" t="s">
        <v>3</v>
      </c>
      <c r="F202" s="3" t="s">
        <v>4</v>
      </c>
      <c r="G202" s="3" t="s">
        <v>5</v>
      </c>
    </row>
    <row r="203" spans="1:7" ht="12.75">
      <c r="A203" s="1">
        <v>2006</v>
      </c>
      <c r="B203" s="6" t="s">
        <v>15</v>
      </c>
      <c r="C203" s="1">
        <v>1</v>
      </c>
      <c r="D203" s="2"/>
      <c r="E203" s="5">
        <v>0.13103305785123953</v>
      </c>
      <c r="F203" s="5">
        <v>0.6560000000000001</v>
      </c>
      <c r="G203" s="5">
        <v>-0.45199999999999996</v>
      </c>
    </row>
    <row r="204" spans="1:7" ht="12.75">
      <c r="A204" s="1">
        <v>2006</v>
      </c>
      <c r="B204" s="6" t="s">
        <v>15</v>
      </c>
      <c r="C204" s="1">
        <v>2</v>
      </c>
      <c r="E204" s="5">
        <v>0.026446280991735183</v>
      </c>
      <c r="F204" s="5">
        <v>0.6540000000000001</v>
      </c>
      <c r="G204" s="5">
        <v>-0.675</v>
      </c>
    </row>
    <row r="205" spans="1:7" ht="12.75">
      <c r="A205" s="1">
        <v>2006</v>
      </c>
      <c r="B205" s="6" t="s">
        <v>15</v>
      </c>
      <c r="C205" s="1">
        <v>3</v>
      </c>
      <c r="E205" s="5">
        <v>-0.07966115702479337</v>
      </c>
      <c r="F205" s="5">
        <v>0.5290000000000001</v>
      </c>
      <c r="G205" s="5">
        <v>-0.5289999999999999</v>
      </c>
    </row>
    <row r="206" spans="1:7" ht="12.75">
      <c r="A206" s="1">
        <v>2006</v>
      </c>
      <c r="B206" s="6" t="s">
        <v>15</v>
      </c>
      <c r="C206" s="1">
        <v>4</v>
      </c>
      <c r="E206" s="5">
        <v>-0.18204132231404946</v>
      </c>
      <c r="F206" s="5">
        <v>0.43400000000000016</v>
      </c>
      <c r="G206" s="5">
        <v>-0.735</v>
      </c>
    </row>
    <row r="207" spans="1:7" ht="12.75">
      <c r="A207" s="1">
        <v>2006</v>
      </c>
      <c r="B207" s="6" t="s">
        <v>15</v>
      </c>
      <c r="C207" s="1">
        <v>5</v>
      </c>
      <c r="E207" s="5">
        <v>0.15087603305785158</v>
      </c>
      <c r="F207" s="5">
        <v>0.9840000000000002</v>
      </c>
      <c r="G207" s="5">
        <v>-0.4079999999999999</v>
      </c>
    </row>
    <row r="208" spans="1:7" ht="12.75">
      <c r="A208" s="1">
        <v>2006</v>
      </c>
      <c r="B208" s="6" t="s">
        <v>15</v>
      </c>
      <c r="C208" s="1">
        <v>6</v>
      </c>
      <c r="E208" s="5">
        <v>0.5325206611570243</v>
      </c>
      <c r="F208" s="5">
        <v>1.414</v>
      </c>
      <c r="G208" s="5">
        <v>-0.22399999999999998</v>
      </c>
    </row>
    <row r="209" spans="1:7" ht="12.75">
      <c r="A209" s="1">
        <v>2006</v>
      </c>
      <c r="B209" s="6" t="s">
        <v>15</v>
      </c>
      <c r="C209" s="1">
        <v>7</v>
      </c>
      <c r="E209" s="5">
        <v>0.7634545454545454</v>
      </c>
      <c r="F209" s="5">
        <v>1.461</v>
      </c>
      <c r="G209" s="5">
        <v>-0.17100000000000004</v>
      </c>
    </row>
    <row r="210" spans="1:7" ht="12.75">
      <c r="A210" s="1">
        <v>2006</v>
      </c>
      <c r="B210" s="6" t="s">
        <v>15</v>
      </c>
      <c r="C210" s="1">
        <v>8</v>
      </c>
      <c r="E210" s="5">
        <v>0.33329752066115637</v>
      </c>
      <c r="F210" s="5">
        <v>1.527</v>
      </c>
      <c r="G210" s="5">
        <v>-0.5459999999999999</v>
      </c>
    </row>
    <row r="211" spans="1:7" ht="12.75">
      <c r="A211" s="1">
        <v>2006</v>
      </c>
      <c r="B211" s="6" t="s">
        <v>15</v>
      </c>
      <c r="C211" s="1">
        <v>9</v>
      </c>
      <c r="E211" s="5">
        <v>0.3352479338842984</v>
      </c>
      <c r="F211" s="5">
        <v>1.397</v>
      </c>
      <c r="G211" s="5">
        <v>-0.563</v>
      </c>
    </row>
    <row r="212" spans="1:7" ht="12.75">
      <c r="A212" s="1">
        <v>2006</v>
      </c>
      <c r="B212" s="6" t="s">
        <v>15</v>
      </c>
      <c r="C212" s="1">
        <v>10</v>
      </c>
      <c r="E212" s="5">
        <v>0.33692561983471037</v>
      </c>
      <c r="F212" s="5">
        <v>1.2860000000000003</v>
      </c>
      <c r="G212" s="5">
        <v>-0.5139999999999999</v>
      </c>
    </row>
    <row r="213" spans="1:7" ht="12.75">
      <c r="A213" s="1">
        <v>2006</v>
      </c>
      <c r="B213" s="6" t="s">
        <v>15</v>
      </c>
      <c r="C213" s="1">
        <v>11</v>
      </c>
      <c r="E213" s="5">
        <v>0.37759504132231325</v>
      </c>
      <c r="F213" s="5">
        <v>1.8110000000000002</v>
      </c>
      <c r="G213" s="5">
        <v>-0.6479999999999999</v>
      </c>
    </row>
    <row r="214" spans="1:7" ht="12.75">
      <c r="A214" s="1">
        <v>2006</v>
      </c>
      <c r="B214" s="6" t="s">
        <v>15</v>
      </c>
      <c r="C214" s="1">
        <v>12</v>
      </c>
      <c r="E214" s="5">
        <v>0.11127272727272608</v>
      </c>
      <c r="F214" s="5">
        <v>1.0930000000000002</v>
      </c>
      <c r="G214" s="5">
        <v>-0.579</v>
      </c>
    </row>
    <row r="215" spans="1:7" ht="12.75">
      <c r="A215" s="1">
        <v>2006</v>
      </c>
      <c r="B215" s="6" t="s">
        <v>15</v>
      </c>
      <c r="C215" s="1">
        <v>13</v>
      </c>
      <c r="E215" s="5">
        <v>0.3281239669421474</v>
      </c>
      <c r="F215" s="5">
        <v>1.558</v>
      </c>
      <c r="G215" s="5">
        <v>-0.563</v>
      </c>
    </row>
    <row r="216" spans="1:7" ht="12.75">
      <c r="A216" s="1">
        <v>2006</v>
      </c>
      <c r="B216" s="6" t="s">
        <v>15</v>
      </c>
      <c r="C216" s="1">
        <v>14</v>
      </c>
      <c r="E216" s="5">
        <v>0.2859256198347109</v>
      </c>
      <c r="F216" s="5">
        <v>1.183</v>
      </c>
      <c r="G216" s="5">
        <v>-0.4089999999999999</v>
      </c>
    </row>
    <row r="217" spans="1:7" ht="12.75">
      <c r="A217" s="1">
        <v>2006</v>
      </c>
      <c r="B217" s="6" t="s">
        <v>15</v>
      </c>
      <c r="C217" s="1">
        <v>15</v>
      </c>
      <c r="E217" s="5">
        <v>0.11544628099173448</v>
      </c>
      <c r="F217" s="5">
        <v>0.782</v>
      </c>
      <c r="G217" s="5">
        <v>-0.46399999999999997</v>
      </c>
    </row>
    <row r="218" spans="1:7" ht="12.75">
      <c r="A218" s="1">
        <v>2006</v>
      </c>
      <c r="B218" s="6" t="s">
        <v>15</v>
      </c>
      <c r="C218" s="1">
        <v>16</v>
      </c>
      <c r="E218" s="5">
        <v>0.12674380165289256</v>
      </c>
      <c r="F218" s="5">
        <v>0.704</v>
      </c>
      <c r="G218" s="5">
        <v>-0.46699999999999997</v>
      </c>
    </row>
    <row r="219" spans="1:7" ht="12.75">
      <c r="A219" s="1">
        <v>2006</v>
      </c>
      <c r="B219" s="6" t="s">
        <v>15</v>
      </c>
      <c r="C219" s="1">
        <v>17</v>
      </c>
      <c r="E219" s="5">
        <v>0.1554462809917352</v>
      </c>
      <c r="F219" s="5">
        <v>0.8880000000000001</v>
      </c>
      <c r="G219" s="5">
        <v>-0.45199999999999996</v>
      </c>
    </row>
    <row r="220" spans="1:7" ht="12.75">
      <c r="A220" s="1">
        <v>2006</v>
      </c>
      <c r="B220" s="6" t="s">
        <v>15</v>
      </c>
      <c r="C220" s="1">
        <v>18</v>
      </c>
      <c r="E220" s="5">
        <v>0.20650413223140385</v>
      </c>
      <c r="F220" s="5">
        <v>1.054</v>
      </c>
      <c r="G220" s="5">
        <v>-0.476</v>
      </c>
    </row>
    <row r="221" spans="1:7" ht="12.75">
      <c r="A221" s="1">
        <v>2006</v>
      </c>
      <c r="B221" s="6" t="s">
        <v>15</v>
      </c>
      <c r="C221" s="1">
        <v>19</v>
      </c>
      <c r="E221" s="5">
        <v>0.21278512396694205</v>
      </c>
      <c r="F221" s="5">
        <v>1.08</v>
      </c>
      <c r="G221" s="5">
        <v>-0.555</v>
      </c>
    </row>
    <row r="222" spans="1:7" ht="12.75">
      <c r="A222" s="1">
        <v>2006</v>
      </c>
      <c r="B222" s="6" t="s">
        <v>15</v>
      </c>
      <c r="C222" s="1">
        <v>20</v>
      </c>
      <c r="E222" s="5">
        <v>0.3517024793388419</v>
      </c>
      <c r="F222" s="5">
        <v>1.5610000000000002</v>
      </c>
      <c r="G222" s="5">
        <v>-0.4179999999999999</v>
      </c>
    </row>
    <row r="223" spans="1:7" ht="12.75">
      <c r="A223" s="1">
        <v>2006</v>
      </c>
      <c r="B223" s="6" t="s">
        <v>15</v>
      </c>
      <c r="C223" s="1">
        <v>21</v>
      </c>
      <c r="E223" s="5">
        <v>0.4363388429752062</v>
      </c>
      <c r="F223" s="5">
        <v>1.398</v>
      </c>
      <c r="G223" s="5">
        <v>-0.3809999999999999</v>
      </c>
    </row>
    <row r="224" spans="1:7" ht="12.75">
      <c r="A224" s="1">
        <v>2006</v>
      </c>
      <c r="B224" s="6" t="s">
        <v>15</v>
      </c>
      <c r="C224" s="1">
        <v>22</v>
      </c>
      <c r="E224" s="5">
        <v>0.7323305785123972</v>
      </c>
      <c r="F224" s="5">
        <v>1.8070000000000002</v>
      </c>
      <c r="G224" s="5">
        <v>-0.33699999999999997</v>
      </c>
    </row>
    <row r="225" spans="1:7" ht="12.75">
      <c r="A225" s="1">
        <v>2006</v>
      </c>
      <c r="B225" s="6" t="s">
        <v>15</v>
      </c>
      <c r="C225" s="1">
        <v>23</v>
      </c>
      <c r="E225" s="5">
        <v>0.7309008264462813</v>
      </c>
      <c r="F225" s="5">
        <v>1.712</v>
      </c>
      <c r="G225" s="5">
        <v>-0.17300000000000004</v>
      </c>
    </row>
    <row r="226" spans="1:7" ht="12.75">
      <c r="A226" s="1">
        <v>2006</v>
      </c>
      <c r="B226" s="6" t="s">
        <v>15</v>
      </c>
      <c r="C226" s="1">
        <v>24</v>
      </c>
      <c r="E226" s="5">
        <v>0.47384297520661134</v>
      </c>
      <c r="F226" s="5">
        <v>1.505</v>
      </c>
      <c r="G226" s="5">
        <v>-0.241</v>
      </c>
    </row>
    <row r="227" spans="1:7" ht="12.75">
      <c r="A227" s="1">
        <v>2006</v>
      </c>
      <c r="B227" s="6" t="s">
        <v>15</v>
      </c>
      <c r="C227" s="1">
        <v>25</v>
      </c>
      <c r="E227" s="5">
        <v>0.134256198347108</v>
      </c>
      <c r="F227" s="5">
        <v>1.051</v>
      </c>
      <c r="G227" s="5">
        <v>-0.4929999999999999</v>
      </c>
    </row>
    <row r="228" spans="1:7" ht="12.75">
      <c r="A228" s="1">
        <v>2006</v>
      </c>
      <c r="B228" s="6" t="s">
        <v>15</v>
      </c>
      <c r="C228" s="1">
        <v>26</v>
      </c>
      <c r="E228" s="5">
        <v>0.004115702479339456</v>
      </c>
      <c r="F228" s="5">
        <v>0.9</v>
      </c>
      <c r="G228" s="5">
        <v>-0.6379999999999999</v>
      </c>
    </row>
    <row r="229" spans="1:7" ht="12.75">
      <c r="A229" s="1">
        <v>2006</v>
      </c>
      <c r="B229" s="6" t="s">
        <v>15</v>
      </c>
      <c r="C229" s="1">
        <v>27</v>
      </c>
      <c r="E229" s="5">
        <v>0.18611570247933873</v>
      </c>
      <c r="F229" s="5">
        <v>1.1620000000000001</v>
      </c>
      <c r="G229" s="5">
        <v>-0.61</v>
      </c>
    </row>
    <row r="230" spans="1:7" ht="12.75">
      <c r="A230" s="1">
        <v>2006</v>
      </c>
      <c r="B230" s="6" t="s">
        <v>15</v>
      </c>
      <c r="C230" s="1">
        <v>28</v>
      </c>
      <c r="E230" s="5">
        <v>0.04222314049586684</v>
      </c>
      <c r="F230" s="5">
        <v>1.0759999999999998</v>
      </c>
      <c r="G230" s="5">
        <v>-0.61</v>
      </c>
    </row>
    <row r="231" spans="1:7" ht="12.75">
      <c r="A231" s="1">
        <v>2006</v>
      </c>
      <c r="B231" s="6" t="s">
        <v>15</v>
      </c>
      <c r="C231" s="1">
        <v>29</v>
      </c>
      <c r="E231" s="5">
        <v>0.056826446280991316</v>
      </c>
      <c r="F231" s="5">
        <v>0.6540000000000001</v>
      </c>
      <c r="G231" s="5">
        <v>-0.5259999999999999</v>
      </c>
    </row>
    <row r="232" spans="1:11" ht="12.75">
      <c r="A232" s="1">
        <v>2006</v>
      </c>
      <c r="B232" s="6" t="s">
        <v>15</v>
      </c>
      <c r="C232" s="1">
        <v>30</v>
      </c>
      <c r="E232" s="5">
        <v>0.19509090909090943</v>
      </c>
      <c r="F232" s="5">
        <v>0.9059999999999999</v>
      </c>
      <c r="G232" s="5">
        <v>-0.555</v>
      </c>
      <c r="I232" s="2" t="s">
        <v>7</v>
      </c>
      <c r="K232" s="2">
        <f>AVERAGE(E203:E233)</f>
        <v>0.25568008531058367</v>
      </c>
    </row>
    <row r="233" spans="1:11" ht="12.75">
      <c r="A233" s="1">
        <v>2006</v>
      </c>
      <c r="B233" s="6" t="s">
        <v>15</v>
      </c>
      <c r="C233" s="1">
        <v>31</v>
      </c>
      <c r="E233" s="5">
        <v>0.3143966942148768</v>
      </c>
      <c r="F233" s="5">
        <v>0.8830000000000002</v>
      </c>
      <c r="G233" s="5">
        <v>-0.21</v>
      </c>
      <c r="I233" s="2" t="s">
        <v>8</v>
      </c>
      <c r="K233" s="2">
        <f>MAX(F203:F233)</f>
        <v>1.8110000000000002</v>
      </c>
    </row>
    <row r="234" spans="1:11" ht="12.75">
      <c r="A234" s="1"/>
      <c r="B234" s="6"/>
      <c r="C234" s="1"/>
      <c r="E234" s="3"/>
      <c r="F234" s="3"/>
      <c r="G234" s="3"/>
      <c r="I234" s="2" t="s">
        <v>9</v>
      </c>
      <c r="K234" s="2">
        <f>MIN(G203:G233)</f>
        <v>-0.735</v>
      </c>
    </row>
    <row r="235" spans="1:7" ht="12.75">
      <c r="A235" s="1"/>
      <c r="B235" s="6"/>
      <c r="C235" s="1"/>
      <c r="E235" s="3"/>
      <c r="F235" s="3"/>
      <c r="G235" s="3"/>
    </row>
    <row r="236" spans="1:7" ht="12.75">
      <c r="A236" s="1" t="s">
        <v>0</v>
      </c>
      <c r="B236" s="6" t="s">
        <v>1</v>
      </c>
      <c r="C236" s="1" t="s">
        <v>2</v>
      </c>
      <c r="E236" s="3" t="s">
        <v>3</v>
      </c>
      <c r="F236" s="3" t="s">
        <v>4</v>
      </c>
      <c r="G236" s="3" t="s">
        <v>5</v>
      </c>
    </row>
    <row r="237" spans="1:7" ht="12.75">
      <c r="A237" s="1">
        <v>2006</v>
      </c>
      <c r="B237" s="6" t="s">
        <v>16</v>
      </c>
      <c r="C237" s="1">
        <v>1</v>
      </c>
      <c r="D237" s="2"/>
      <c r="E237" s="2">
        <v>0.2162231404958681</v>
      </c>
      <c r="F237" s="2">
        <v>0.985</v>
      </c>
      <c r="G237" s="2">
        <v>-0.32699999999999996</v>
      </c>
    </row>
    <row r="238" spans="1:7" ht="12.75">
      <c r="A238" s="1">
        <v>2006</v>
      </c>
      <c r="B238" s="6" t="s">
        <v>16</v>
      </c>
      <c r="C238" s="1">
        <v>2</v>
      </c>
      <c r="E238" s="2">
        <v>0.25302479338842976</v>
      </c>
      <c r="F238" s="2">
        <v>0.85</v>
      </c>
      <c r="G238" s="2">
        <v>-0.363</v>
      </c>
    </row>
    <row r="239" spans="1:7" ht="12.75">
      <c r="A239" s="1">
        <v>2006</v>
      </c>
      <c r="B239" s="6" t="s">
        <v>16</v>
      </c>
      <c r="C239" s="1">
        <v>3</v>
      </c>
      <c r="E239" s="2">
        <v>0.4525206611570247</v>
      </c>
      <c r="F239" s="2">
        <v>1.2409999999999999</v>
      </c>
      <c r="G239" s="2">
        <v>-0.347</v>
      </c>
    </row>
    <row r="240" spans="1:7" ht="12.75">
      <c r="A240" s="1">
        <v>2006</v>
      </c>
      <c r="B240" s="6" t="s">
        <v>16</v>
      </c>
      <c r="C240" s="1">
        <v>4</v>
      </c>
      <c r="E240" s="2">
        <v>0.44359504132231464</v>
      </c>
      <c r="F240" s="2">
        <v>1.345</v>
      </c>
      <c r="G240" s="2">
        <v>-0.33</v>
      </c>
    </row>
    <row r="241" spans="1:7" ht="12.75">
      <c r="A241" s="1">
        <v>2006</v>
      </c>
      <c r="B241" s="6" t="s">
        <v>16</v>
      </c>
      <c r="C241" s="1">
        <v>5</v>
      </c>
      <c r="E241" s="2">
        <v>0.3739173553719004</v>
      </c>
      <c r="F241" s="2">
        <v>1.2060000000000002</v>
      </c>
      <c r="G241" s="2">
        <v>-0.571</v>
      </c>
    </row>
    <row r="242" spans="1:7" ht="12.75">
      <c r="A242" s="1">
        <v>2006</v>
      </c>
      <c r="B242" s="6" t="s">
        <v>16</v>
      </c>
      <c r="C242" s="1">
        <v>6</v>
      </c>
      <c r="E242" s="2">
        <v>0.25590909090909175</v>
      </c>
      <c r="F242" s="2">
        <v>1.1090000000000002</v>
      </c>
      <c r="G242" s="2">
        <v>-0.6539999999999999</v>
      </c>
    </row>
    <row r="243" spans="1:7" ht="12.75">
      <c r="A243" s="1">
        <v>2006</v>
      </c>
      <c r="B243" s="6" t="s">
        <v>16</v>
      </c>
      <c r="C243" s="1">
        <v>7</v>
      </c>
      <c r="E243" s="2">
        <v>0.29042148760330555</v>
      </c>
      <c r="F243" s="2">
        <v>1.2180000000000002</v>
      </c>
      <c r="G243" s="2">
        <v>-0.612</v>
      </c>
    </row>
    <row r="244" spans="1:7" ht="12.75">
      <c r="A244" s="1">
        <v>2006</v>
      </c>
      <c r="B244" s="6" t="s">
        <v>16</v>
      </c>
      <c r="C244" s="1">
        <v>8</v>
      </c>
      <c r="E244" s="2">
        <v>0.23257024793388403</v>
      </c>
      <c r="F244" s="2">
        <v>1.2089999999999999</v>
      </c>
      <c r="G244" s="2">
        <v>-0.69</v>
      </c>
    </row>
    <row r="245" spans="1:7" ht="12.75">
      <c r="A245" s="1">
        <v>2006</v>
      </c>
      <c r="B245" s="6" t="s">
        <v>16</v>
      </c>
      <c r="C245" s="1">
        <v>9</v>
      </c>
      <c r="E245" s="2">
        <v>0.2711074380165286</v>
      </c>
      <c r="F245" s="2">
        <v>1.3419999999999999</v>
      </c>
      <c r="G245" s="2">
        <v>-0.572</v>
      </c>
    </row>
    <row r="246" spans="1:7" ht="12.75">
      <c r="A246" s="1">
        <v>2006</v>
      </c>
      <c r="B246" s="6" t="s">
        <v>16</v>
      </c>
      <c r="C246" s="1">
        <v>10</v>
      </c>
      <c r="E246" s="2">
        <v>0.4847933884297526</v>
      </c>
      <c r="F246" s="2">
        <v>1.6890000000000003</v>
      </c>
      <c r="G246" s="2">
        <v>-0.44199999999999995</v>
      </c>
    </row>
    <row r="247" spans="1:7" ht="12.75">
      <c r="A247" s="1">
        <v>2006</v>
      </c>
      <c r="B247" s="6" t="s">
        <v>16</v>
      </c>
      <c r="C247" s="1">
        <v>11</v>
      </c>
      <c r="E247" s="2">
        <v>0.4808677685950422</v>
      </c>
      <c r="F247" s="2">
        <v>1.38</v>
      </c>
      <c r="G247" s="2">
        <v>-0.225</v>
      </c>
    </row>
    <row r="248" spans="1:7" ht="12.75">
      <c r="A248" s="1">
        <v>2006</v>
      </c>
      <c r="B248" s="6" t="s">
        <v>16</v>
      </c>
      <c r="C248" s="1">
        <v>12</v>
      </c>
      <c r="E248" s="2">
        <v>0.5159669421487598</v>
      </c>
      <c r="F248" s="2">
        <v>1.288</v>
      </c>
      <c r="G248" s="2">
        <v>-0.275</v>
      </c>
    </row>
    <row r="249" spans="1:7" ht="12.75">
      <c r="A249" s="1">
        <v>2006</v>
      </c>
      <c r="B249" s="6" t="s">
        <v>16</v>
      </c>
      <c r="C249" s="1">
        <v>13</v>
      </c>
      <c r="E249" s="2">
        <v>0.39357024793388384</v>
      </c>
      <c r="F249" s="2">
        <v>1.0360000000000003</v>
      </c>
      <c r="G249" s="2">
        <v>-0.25</v>
      </c>
    </row>
    <row r="250" spans="1:7" ht="12.75">
      <c r="A250" s="1">
        <v>2006</v>
      </c>
      <c r="B250" s="6" t="s">
        <v>16</v>
      </c>
      <c r="C250" s="1">
        <v>14</v>
      </c>
      <c r="E250" s="2">
        <v>0.22112396694214853</v>
      </c>
      <c r="F250" s="2">
        <v>0.8979999999999999</v>
      </c>
      <c r="G250" s="2">
        <v>-0.645</v>
      </c>
    </row>
    <row r="251" spans="1:7" ht="12.75">
      <c r="A251" s="1">
        <v>2006</v>
      </c>
      <c r="B251" s="6" t="s">
        <v>16</v>
      </c>
      <c r="C251" s="1">
        <v>15</v>
      </c>
      <c r="E251" s="2">
        <v>0.21837190082644664</v>
      </c>
      <c r="F251" s="2">
        <v>1.0160000000000002</v>
      </c>
      <c r="G251" s="2">
        <v>-0.33299999999999996</v>
      </c>
    </row>
    <row r="252" spans="1:7" ht="12.75">
      <c r="A252" s="1">
        <v>2006</v>
      </c>
      <c r="B252" s="6" t="s">
        <v>16</v>
      </c>
      <c r="C252" s="1">
        <v>16</v>
      </c>
      <c r="E252" s="2">
        <v>0.33685950413223287</v>
      </c>
      <c r="F252" s="2">
        <v>1.1610000000000003</v>
      </c>
      <c r="G252" s="2">
        <v>-0.41</v>
      </c>
    </row>
    <row r="253" spans="1:7" ht="12.75">
      <c r="A253" s="1">
        <v>2006</v>
      </c>
      <c r="B253" s="6" t="s">
        <v>16</v>
      </c>
      <c r="C253" s="1">
        <v>17</v>
      </c>
      <c r="E253" s="2">
        <v>0.5341487603305788</v>
      </c>
      <c r="F253" s="2">
        <v>1.3710000000000002</v>
      </c>
      <c r="G253" s="2">
        <v>-0.45199999999999996</v>
      </c>
    </row>
    <row r="254" spans="1:7" ht="12.75">
      <c r="A254" s="1">
        <v>2006</v>
      </c>
      <c r="B254" s="6" t="s">
        <v>16</v>
      </c>
      <c r="C254" s="1">
        <v>18</v>
      </c>
      <c r="E254" s="2">
        <v>0.3365123966942143</v>
      </c>
      <c r="F254" s="2">
        <v>1.123</v>
      </c>
      <c r="G254" s="2">
        <v>-0.47</v>
      </c>
    </row>
    <row r="255" spans="1:7" ht="12.75">
      <c r="A255" s="1">
        <v>2006</v>
      </c>
      <c r="B255" s="6" t="s">
        <v>16</v>
      </c>
      <c r="C255" s="1">
        <v>19</v>
      </c>
      <c r="E255" s="2">
        <v>0.45500826446281106</v>
      </c>
      <c r="F255" s="2">
        <v>1.3339999999999999</v>
      </c>
      <c r="G255" s="2">
        <v>-0.3829999999999999</v>
      </c>
    </row>
    <row r="256" spans="1:7" ht="12.75">
      <c r="A256" s="1">
        <v>2006</v>
      </c>
      <c r="B256" s="6" t="s">
        <v>16</v>
      </c>
      <c r="C256" s="1">
        <v>20</v>
      </c>
      <c r="E256" s="2">
        <v>0.5440082644628099</v>
      </c>
      <c r="F256" s="2">
        <v>1.4760000000000002</v>
      </c>
      <c r="G256" s="2">
        <v>-0.357</v>
      </c>
    </row>
    <row r="257" spans="1:7" ht="12.75">
      <c r="A257" s="1">
        <v>2006</v>
      </c>
      <c r="B257" s="6" t="s">
        <v>16</v>
      </c>
      <c r="C257" s="1">
        <v>21</v>
      </c>
      <c r="E257" s="2">
        <v>0.5473471074380176</v>
      </c>
      <c r="F257" s="2">
        <v>1.3539999999999999</v>
      </c>
      <c r="G257" s="2">
        <v>-0.18199999999999994</v>
      </c>
    </row>
    <row r="258" spans="1:7" ht="12.75">
      <c r="A258" s="1">
        <v>2006</v>
      </c>
      <c r="B258" s="6" t="s">
        <v>16</v>
      </c>
      <c r="C258" s="1">
        <v>22</v>
      </c>
      <c r="E258" s="2">
        <v>0.6252148760330574</v>
      </c>
      <c r="F258" s="2">
        <v>1.679</v>
      </c>
      <c r="G258" s="2">
        <v>-0.119</v>
      </c>
    </row>
    <row r="259" spans="1:7" ht="12.75">
      <c r="A259" s="1">
        <v>2006</v>
      </c>
      <c r="B259" s="6" t="s">
        <v>16</v>
      </c>
      <c r="C259" s="1">
        <v>23</v>
      </c>
      <c r="E259" s="2">
        <v>0.5990991735537188</v>
      </c>
      <c r="F259" s="2">
        <v>1.5330000000000001</v>
      </c>
      <c r="G259" s="2">
        <v>-0.08699999999999997</v>
      </c>
    </row>
    <row r="260" spans="1:7" ht="12.75">
      <c r="A260" s="1">
        <v>2006</v>
      </c>
      <c r="B260" s="6" t="s">
        <v>16</v>
      </c>
      <c r="C260" s="1">
        <v>24</v>
      </c>
      <c r="E260" s="2">
        <v>0.6995785123966942</v>
      </c>
      <c r="F260" s="2">
        <v>1.434</v>
      </c>
      <c r="G260" s="2">
        <v>0.02400000000000002</v>
      </c>
    </row>
    <row r="261" spans="1:7" ht="12.75">
      <c r="A261" s="1">
        <v>2006</v>
      </c>
      <c r="B261" s="6" t="s">
        <v>16</v>
      </c>
      <c r="C261" s="1">
        <v>25</v>
      </c>
      <c r="E261" s="2">
        <v>0.8039421487603315</v>
      </c>
      <c r="F261" s="2">
        <v>1.535</v>
      </c>
      <c r="G261" s="2">
        <v>0.04800000000000004</v>
      </c>
    </row>
    <row r="262" spans="1:7" ht="12.75">
      <c r="A262" s="1">
        <v>2006</v>
      </c>
      <c r="B262" s="6" t="s">
        <v>16</v>
      </c>
      <c r="C262" s="1">
        <v>26</v>
      </c>
      <c r="E262" s="2">
        <v>0.8476446280991736</v>
      </c>
      <c r="F262" s="2">
        <v>1.353</v>
      </c>
      <c r="G262" s="2">
        <v>0.305</v>
      </c>
    </row>
    <row r="263" spans="1:7" ht="12.75">
      <c r="A263" s="1">
        <v>2006</v>
      </c>
      <c r="B263" s="6" t="s">
        <v>16</v>
      </c>
      <c r="C263" s="1">
        <v>27</v>
      </c>
      <c r="E263" s="2">
        <v>0.9909008264462813</v>
      </c>
      <c r="F263" s="2">
        <v>1.507</v>
      </c>
      <c r="G263" s="2">
        <v>0.44799999999999995</v>
      </c>
    </row>
    <row r="264" spans="1:7" ht="12.75">
      <c r="A264" s="1">
        <v>2006</v>
      </c>
      <c r="B264" s="6" t="s">
        <v>16</v>
      </c>
      <c r="C264" s="1">
        <v>28</v>
      </c>
      <c r="E264" s="2">
        <v>1.1475867768595027</v>
      </c>
      <c r="F264" s="2">
        <v>1.526</v>
      </c>
      <c r="G264" s="2">
        <v>0.698</v>
      </c>
    </row>
    <row r="265" spans="1:7" ht="12.75">
      <c r="A265" s="1">
        <v>2006</v>
      </c>
      <c r="B265" s="6" t="s">
        <v>16</v>
      </c>
      <c r="C265" s="1">
        <v>29</v>
      </c>
      <c r="E265" s="2">
        <v>1.2654462809917348</v>
      </c>
      <c r="F265" s="2">
        <v>1.805</v>
      </c>
      <c r="G265" s="2">
        <v>0.8470000000000002</v>
      </c>
    </row>
    <row r="266" spans="1:11" ht="12.75">
      <c r="A266" s="1">
        <v>2006</v>
      </c>
      <c r="B266" s="6" t="s">
        <v>16</v>
      </c>
      <c r="C266" s="1">
        <v>30</v>
      </c>
      <c r="E266" s="2">
        <v>1.5878347107438022</v>
      </c>
      <c r="F266" s="2">
        <v>2.73</v>
      </c>
      <c r="G266" s="2">
        <v>0.9120000000000001</v>
      </c>
      <c r="I266" s="2" t="s">
        <v>7</v>
      </c>
      <c r="K266" s="2">
        <f>AVERAGE(E237:E267)</f>
        <v>0.6248235137296723</v>
      </c>
    </row>
    <row r="267" spans="1:11" ht="12.75">
      <c r="A267" s="1">
        <v>2006</v>
      </c>
      <c r="B267" s="6" t="s">
        <v>16</v>
      </c>
      <c r="C267" s="1">
        <v>31</v>
      </c>
      <c r="E267" s="2">
        <v>2.9444132231404954</v>
      </c>
      <c r="F267" s="2">
        <v>3.3130000000000006</v>
      </c>
      <c r="G267" s="2">
        <v>2.45</v>
      </c>
      <c r="I267" s="2" t="s">
        <v>8</v>
      </c>
      <c r="K267" s="2">
        <f>MAX(F237:F267)</f>
        <v>3.3130000000000006</v>
      </c>
    </row>
    <row r="268" spans="1:11" ht="12.75">
      <c r="A268" s="1"/>
      <c r="B268" s="6"/>
      <c r="C268" s="1"/>
      <c r="E268" s="3"/>
      <c r="F268" s="3"/>
      <c r="G268" s="3"/>
      <c r="I268" s="2" t="s">
        <v>9</v>
      </c>
      <c r="K268" s="2">
        <f>MIN(G237:G267)</f>
        <v>-0.69</v>
      </c>
    </row>
    <row r="269" spans="2:7" ht="12.75">
      <c r="B269" s="6"/>
      <c r="C269" s="1"/>
      <c r="E269" s="3"/>
      <c r="F269" s="3"/>
      <c r="G269" s="3"/>
    </row>
    <row r="270" spans="1:7" ht="12.75">
      <c r="A270" s="1" t="s">
        <v>0</v>
      </c>
      <c r="B270" s="6" t="s">
        <v>1</v>
      </c>
      <c r="C270" s="1" t="s">
        <v>2</v>
      </c>
      <c r="E270" s="3" t="s">
        <v>3</v>
      </c>
      <c r="F270" s="3" t="s">
        <v>4</v>
      </c>
      <c r="G270" s="3" t="s">
        <v>5</v>
      </c>
    </row>
    <row r="271" spans="1:7" ht="12.75">
      <c r="A271" s="1">
        <v>2006</v>
      </c>
      <c r="B271" s="6" t="s">
        <v>17</v>
      </c>
      <c r="C271" s="1">
        <v>1</v>
      </c>
      <c r="D271" s="2"/>
      <c r="E271" s="5">
        <v>2.535769230769233</v>
      </c>
      <c r="F271" s="5">
        <v>3</v>
      </c>
      <c r="G271" s="5">
        <v>1.97</v>
      </c>
    </row>
    <row r="272" spans="1:7" ht="12.75">
      <c r="A272" s="1">
        <v>2006</v>
      </c>
      <c r="B272" s="6" t="s">
        <v>17</v>
      </c>
      <c r="C272" s="1">
        <v>2</v>
      </c>
      <c r="E272" s="5">
        <v>2.1625619834710745</v>
      </c>
      <c r="F272" s="5">
        <v>2.57</v>
      </c>
      <c r="G272" s="5">
        <v>1.76</v>
      </c>
    </row>
    <row r="273" spans="1:7" ht="12.75">
      <c r="A273" s="1">
        <v>2006</v>
      </c>
      <c r="B273" s="6" t="s">
        <v>17</v>
      </c>
      <c r="C273" s="1">
        <v>3</v>
      </c>
      <c r="E273" s="5">
        <v>2.2019008264462796</v>
      </c>
      <c r="F273" s="5">
        <v>2.57</v>
      </c>
      <c r="G273" s="5">
        <v>1.76</v>
      </c>
    </row>
    <row r="274" spans="1:7" ht="12.75">
      <c r="A274" s="1">
        <v>2006</v>
      </c>
      <c r="B274" s="6" t="s">
        <v>17</v>
      </c>
      <c r="C274" s="1">
        <v>4</v>
      </c>
      <c r="E274" s="5">
        <v>2.482644628099175</v>
      </c>
      <c r="F274" s="5">
        <v>2.98</v>
      </c>
      <c r="G274" s="5">
        <v>1.76</v>
      </c>
    </row>
    <row r="275" spans="1:7" ht="12.75">
      <c r="A275" s="1">
        <v>2006</v>
      </c>
      <c r="B275" s="6" t="s">
        <v>17</v>
      </c>
      <c r="C275" s="1">
        <v>5</v>
      </c>
      <c r="E275" s="5">
        <v>2.718842975206611</v>
      </c>
      <c r="F275" s="5">
        <v>3.03</v>
      </c>
      <c r="G275" s="5">
        <v>2.23</v>
      </c>
    </row>
    <row r="276" spans="1:7" ht="12.75">
      <c r="A276" s="1">
        <v>2006</v>
      </c>
      <c r="B276" s="6" t="s">
        <v>17</v>
      </c>
      <c r="C276" s="1">
        <v>6</v>
      </c>
      <c r="E276" s="5">
        <v>1.9852066115702478</v>
      </c>
      <c r="F276" s="5">
        <v>3.03</v>
      </c>
      <c r="G276" s="5">
        <v>1.02</v>
      </c>
    </row>
    <row r="277" spans="1:7" ht="12.75">
      <c r="A277" s="1">
        <v>2006</v>
      </c>
      <c r="B277" s="6" t="s">
        <v>17</v>
      </c>
      <c r="C277" s="1">
        <v>7</v>
      </c>
      <c r="E277" s="5">
        <v>1.1560330578512408</v>
      </c>
      <c r="F277" s="5">
        <v>1.81</v>
      </c>
      <c r="G277" s="5">
        <v>0.62</v>
      </c>
    </row>
    <row r="278" spans="1:7" ht="12.75">
      <c r="A278" s="1">
        <v>2006</v>
      </c>
      <c r="B278" s="6" t="s">
        <v>17</v>
      </c>
      <c r="C278" s="1">
        <v>8</v>
      </c>
      <c r="E278" s="5">
        <v>0.7862727272727275</v>
      </c>
      <c r="F278" s="5">
        <v>1.4480000000000002</v>
      </c>
      <c r="G278" s="5">
        <v>0.22</v>
      </c>
    </row>
    <row r="279" spans="1:7" ht="12.75">
      <c r="A279" s="1">
        <v>2006</v>
      </c>
      <c r="B279" s="6" t="s">
        <v>17</v>
      </c>
      <c r="C279" s="1">
        <v>9</v>
      </c>
      <c r="E279" s="5">
        <v>0.5525123966942138</v>
      </c>
      <c r="F279" s="5">
        <v>1.085</v>
      </c>
      <c r="G279" s="5">
        <v>-0.03200000000000003</v>
      </c>
    </row>
    <row r="280" spans="1:7" ht="12.75">
      <c r="A280" s="1">
        <v>2006</v>
      </c>
      <c r="B280" s="6" t="s">
        <v>17</v>
      </c>
      <c r="C280" s="1">
        <v>10</v>
      </c>
      <c r="E280" s="5">
        <v>0.43565289256198425</v>
      </c>
      <c r="F280" s="5">
        <v>0.995</v>
      </c>
      <c r="G280" s="5">
        <v>-0.18199999999999994</v>
      </c>
    </row>
    <row r="281" spans="1:7" ht="12.75">
      <c r="A281" s="1">
        <v>2006</v>
      </c>
      <c r="B281" s="6" t="s">
        <v>17</v>
      </c>
      <c r="C281" s="1">
        <v>11</v>
      </c>
      <c r="E281" s="5">
        <v>0.4090991735537206</v>
      </c>
      <c r="F281" s="5">
        <v>1.0280000000000002</v>
      </c>
      <c r="G281" s="5">
        <v>-0.20599999999999996</v>
      </c>
    </row>
    <row r="282" spans="1:7" ht="12.75">
      <c r="A282" s="1">
        <v>2006</v>
      </c>
      <c r="B282" s="6" t="s">
        <v>17</v>
      </c>
      <c r="C282" s="1">
        <v>12</v>
      </c>
      <c r="E282" s="5">
        <v>0.30245454545454575</v>
      </c>
      <c r="F282" s="5">
        <v>0.965</v>
      </c>
      <c r="G282" s="5">
        <v>-0.45699999999999996</v>
      </c>
    </row>
    <row r="283" spans="1:7" ht="12.75">
      <c r="A283" s="1">
        <v>2006</v>
      </c>
      <c r="B283" s="6" t="s">
        <v>17</v>
      </c>
      <c r="C283" s="1">
        <v>13</v>
      </c>
      <c r="E283" s="5">
        <v>0.41780991735537154</v>
      </c>
      <c r="F283" s="5">
        <v>1.12</v>
      </c>
      <c r="G283" s="5">
        <v>-0.238</v>
      </c>
    </row>
    <row r="284" spans="1:7" ht="12.75">
      <c r="A284" s="1">
        <v>2006</v>
      </c>
      <c r="B284" s="6" t="s">
        <v>17</v>
      </c>
      <c r="C284" s="1">
        <v>14</v>
      </c>
      <c r="E284" s="5">
        <v>0.6132892561983472</v>
      </c>
      <c r="F284" s="5">
        <v>1.475</v>
      </c>
      <c r="G284" s="5">
        <v>-0.17399999999999993</v>
      </c>
    </row>
    <row r="285" spans="1:7" ht="12.75">
      <c r="A285" s="1">
        <v>2006</v>
      </c>
      <c r="B285" s="6" t="s">
        <v>17</v>
      </c>
      <c r="C285" s="1">
        <v>15</v>
      </c>
      <c r="E285" s="5">
        <v>0.29680991735537154</v>
      </c>
      <c r="F285" s="5">
        <v>1.025</v>
      </c>
      <c r="G285" s="5">
        <v>-0.45199999999999996</v>
      </c>
    </row>
    <row r="286" spans="1:7" ht="12.75">
      <c r="A286" s="1">
        <v>2006</v>
      </c>
      <c r="B286" s="6" t="s">
        <v>17</v>
      </c>
      <c r="C286" s="1">
        <v>16</v>
      </c>
      <c r="E286" s="5">
        <v>0.13185950413223058</v>
      </c>
      <c r="F286" s="5">
        <v>0.7490000000000001</v>
      </c>
      <c r="G286" s="5">
        <v>-0.6789999999999999</v>
      </c>
    </row>
    <row r="287" spans="1:7" ht="12.75">
      <c r="A287" s="1">
        <v>2006</v>
      </c>
      <c r="B287" s="6" t="s">
        <v>17</v>
      </c>
      <c r="C287" s="1">
        <v>17</v>
      </c>
      <c r="E287" s="5">
        <v>0.3162892561983477</v>
      </c>
      <c r="F287" s="5">
        <v>0.9709999999999999</v>
      </c>
      <c r="G287" s="5">
        <v>-0.30599999999999994</v>
      </c>
    </row>
    <row r="288" spans="1:7" ht="12.75">
      <c r="A288" s="1">
        <v>2006</v>
      </c>
      <c r="B288" s="6" t="s">
        <v>17</v>
      </c>
      <c r="C288" s="1">
        <v>18</v>
      </c>
      <c r="E288" s="5">
        <v>0.622900826446281</v>
      </c>
      <c r="F288" s="5">
        <v>1.5680000000000003</v>
      </c>
      <c r="G288" s="5">
        <v>0.08000000000000007</v>
      </c>
    </row>
    <row r="289" spans="1:7" ht="12.75">
      <c r="A289" s="1">
        <v>2006</v>
      </c>
      <c r="B289" s="6" t="s">
        <v>17</v>
      </c>
      <c r="C289" s="1">
        <v>19</v>
      </c>
      <c r="E289" s="5">
        <v>0.6059834710743799</v>
      </c>
      <c r="F289" s="5">
        <v>1.382</v>
      </c>
      <c r="G289" s="5">
        <v>-0.06099999999999994</v>
      </c>
    </row>
    <row r="290" spans="1:7" ht="12.75">
      <c r="A290" s="1">
        <v>2006</v>
      </c>
      <c r="B290" s="6" t="s">
        <v>17</v>
      </c>
      <c r="C290" s="1">
        <v>20</v>
      </c>
      <c r="E290" s="5">
        <v>0.5481818181818185</v>
      </c>
      <c r="F290" s="5">
        <v>1.309</v>
      </c>
      <c r="G290" s="5">
        <v>-0.05899999999999994</v>
      </c>
    </row>
    <row r="291" spans="1:7" ht="12.75">
      <c r="A291" s="1">
        <v>2006</v>
      </c>
      <c r="B291" s="6" t="s">
        <v>17</v>
      </c>
      <c r="C291" s="1">
        <v>21</v>
      </c>
      <c r="E291" s="5">
        <v>0.26066942148760464</v>
      </c>
      <c r="F291" s="5">
        <v>0.9320000000000002</v>
      </c>
      <c r="G291" s="5">
        <v>-0.3819999999999999</v>
      </c>
    </row>
    <row r="292" spans="1:7" ht="12.75">
      <c r="A292" s="1">
        <v>2006</v>
      </c>
      <c r="B292" s="6" t="s">
        <v>17</v>
      </c>
      <c r="C292" s="1">
        <v>22</v>
      </c>
      <c r="E292" s="5">
        <v>0.2662231404958677</v>
      </c>
      <c r="F292" s="5">
        <v>1.2409999999999999</v>
      </c>
      <c r="G292" s="5">
        <v>-0.43599999999999994</v>
      </c>
    </row>
    <row r="293" spans="1:7" ht="12.75">
      <c r="A293" s="1">
        <v>2006</v>
      </c>
      <c r="B293" s="6" t="s">
        <v>17</v>
      </c>
      <c r="C293" s="1">
        <v>23</v>
      </c>
      <c r="E293" s="5">
        <v>0.06877685950413226</v>
      </c>
      <c r="F293" s="5">
        <v>0.6890000000000001</v>
      </c>
      <c r="G293" s="5">
        <v>-0.62</v>
      </c>
    </row>
    <row r="294" spans="1:7" ht="12.75">
      <c r="A294" s="1">
        <v>2006</v>
      </c>
      <c r="B294" s="6" t="s">
        <v>17</v>
      </c>
      <c r="C294" s="1">
        <v>24</v>
      </c>
      <c r="E294" s="5">
        <v>0.010818181818181838</v>
      </c>
      <c r="F294" s="5">
        <v>0.593</v>
      </c>
      <c r="G294" s="5">
        <v>-0.6679999999999999</v>
      </c>
    </row>
    <row r="295" spans="1:7" ht="12.75">
      <c r="A295" s="1">
        <v>2006</v>
      </c>
      <c r="B295" s="6" t="s">
        <v>17</v>
      </c>
      <c r="C295" s="1">
        <v>25</v>
      </c>
      <c r="E295" s="5">
        <v>-0.0016611570247937468</v>
      </c>
      <c r="F295" s="5">
        <v>0.6680000000000001</v>
      </c>
      <c r="G295" s="5">
        <v>-0.752</v>
      </c>
    </row>
    <row r="296" spans="1:7" ht="12.75">
      <c r="A296" s="1">
        <v>2006</v>
      </c>
      <c r="B296" s="6" t="s">
        <v>17</v>
      </c>
      <c r="C296" s="1">
        <v>26</v>
      </c>
      <c r="E296" s="5">
        <v>0.004396694214876318</v>
      </c>
      <c r="F296" s="5">
        <v>0.812</v>
      </c>
      <c r="G296" s="5">
        <v>-0.7209999999999999</v>
      </c>
    </row>
    <row r="297" spans="1:7" ht="12.75">
      <c r="A297" s="1">
        <v>2006</v>
      </c>
      <c r="B297" s="6" t="s">
        <v>17</v>
      </c>
      <c r="C297" s="1">
        <v>27</v>
      </c>
      <c r="E297" s="5">
        <v>0.07710743801652886</v>
      </c>
      <c r="F297" s="5">
        <v>0.87</v>
      </c>
      <c r="G297" s="5">
        <v>-0.597</v>
      </c>
    </row>
    <row r="298" spans="1:7" ht="12.75">
      <c r="A298" s="1">
        <v>2006</v>
      </c>
      <c r="B298" s="6" t="s">
        <v>17</v>
      </c>
      <c r="C298" s="1">
        <v>28</v>
      </c>
      <c r="E298" s="5">
        <v>-0.22557851239669457</v>
      </c>
      <c r="F298" s="5">
        <v>0.6020000000000001</v>
      </c>
      <c r="G298" s="5">
        <v>-0.9079999999999999</v>
      </c>
    </row>
    <row r="299" spans="1:11" ht="12.75">
      <c r="A299" s="1">
        <v>2006</v>
      </c>
      <c r="B299" s="6" t="s">
        <v>17</v>
      </c>
      <c r="C299" s="1">
        <v>29</v>
      </c>
      <c r="E299" s="5">
        <v>-0.3879504132231404</v>
      </c>
      <c r="F299" s="5">
        <v>0.4690000000000001</v>
      </c>
      <c r="G299" s="5">
        <v>-1.267</v>
      </c>
      <c r="I299" s="2" t="s">
        <v>7</v>
      </c>
      <c r="K299" s="2">
        <f>AVERAGE(E271:E300)</f>
        <v>0.701025641025641</v>
      </c>
    </row>
    <row r="300" spans="1:11" ht="12.75">
      <c r="A300" s="1">
        <v>2006</v>
      </c>
      <c r="B300" s="6" t="s">
        <v>17</v>
      </c>
      <c r="C300" s="1">
        <v>30</v>
      </c>
      <c r="E300" s="5">
        <v>-0.3241074380165291</v>
      </c>
      <c r="F300" s="5">
        <v>0.51</v>
      </c>
      <c r="G300" s="5">
        <v>-1.216</v>
      </c>
      <c r="I300" s="2" t="s">
        <v>8</v>
      </c>
      <c r="K300" s="2">
        <f>MAX(F271:F300)</f>
        <v>3.03</v>
      </c>
    </row>
    <row r="301" spans="1:11" ht="12.75">
      <c r="A301" s="1"/>
      <c r="B301" s="6"/>
      <c r="C301" s="1"/>
      <c r="E301" s="5"/>
      <c r="F301" s="5"/>
      <c r="G301" s="5"/>
      <c r="I301" s="2" t="s">
        <v>9</v>
      </c>
      <c r="K301" s="2">
        <f>MIN(G271:G300)</f>
        <v>-1.267</v>
      </c>
    </row>
    <row r="302" spans="2:7" ht="12.75">
      <c r="B302" s="6"/>
      <c r="C302" s="1"/>
      <c r="E302" s="3"/>
      <c r="F302" s="3"/>
      <c r="G302" s="3"/>
    </row>
    <row r="303" spans="1:7" ht="12.75">
      <c r="A303" s="1" t="s">
        <v>0</v>
      </c>
      <c r="B303" s="6" t="s">
        <v>1</v>
      </c>
      <c r="C303" s="1" t="s">
        <v>2</v>
      </c>
      <c r="E303" s="3" t="s">
        <v>3</v>
      </c>
      <c r="F303" s="3" t="s">
        <v>4</v>
      </c>
      <c r="G303" s="3" t="s">
        <v>5</v>
      </c>
    </row>
    <row r="304" spans="1:7" ht="12.75">
      <c r="A304" s="1">
        <v>2006</v>
      </c>
      <c r="B304" s="6" t="s">
        <v>18</v>
      </c>
      <c r="C304" s="1">
        <v>1</v>
      </c>
      <c r="D304" s="2"/>
      <c r="E304" s="2">
        <v>-0.48033884297520646</v>
      </c>
      <c r="F304" s="2">
        <v>0.28100000000000014</v>
      </c>
      <c r="G304" s="2">
        <v>-1.379</v>
      </c>
    </row>
    <row r="305" spans="1:7" ht="12.75">
      <c r="A305" s="1">
        <v>2006</v>
      </c>
      <c r="B305" s="6" t="s">
        <v>18</v>
      </c>
      <c r="C305" s="1">
        <v>2</v>
      </c>
      <c r="E305" s="2">
        <v>-0.6084628099173552</v>
      </c>
      <c r="F305" s="2">
        <v>0.14300000000000002</v>
      </c>
      <c r="G305" s="2">
        <v>-1.41</v>
      </c>
    </row>
    <row r="306" spans="1:7" ht="12.75">
      <c r="A306" s="1">
        <v>2006</v>
      </c>
      <c r="B306" s="6" t="s">
        <v>18</v>
      </c>
      <c r="C306" s="1">
        <v>3</v>
      </c>
      <c r="E306" s="2">
        <v>-0.7007520661157024</v>
      </c>
      <c r="F306" s="2">
        <v>0.07600000000000007</v>
      </c>
      <c r="G306" s="2">
        <v>-1.383</v>
      </c>
    </row>
    <row r="307" spans="1:7" ht="12.75">
      <c r="A307" s="1">
        <v>2006</v>
      </c>
      <c r="B307" s="6" t="s">
        <v>18</v>
      </c>
      <c r="C307" s="1">
        <v>4</v>
      </c>
      <c r="E307" s="2">
        <v>-0.6219834710743805</v>
      </c>
      <c r="F307" s="2">
        <v>0.13400000000000012</v>
      </c>
      <c r="G307" s="2">
        <v>-1.195</v>
      </c>
    </row>
    <row r="308" spans="1:7" ht="12.75">
      <c r="A308" s="1">
        <v>2006</v>
      </c>
      <c r="B308" s="6" t="s">
        <v>18</v>
      </c>
      <c r="C308" s="1">
        <v>5</v>
      </c>
      <c r="E308" s="2">
        <v>-0.6349669421487603</v>
      </c>
      <c r="F308" s="2">
        <v>0.10299999999999998</v>
      </c>
      <c r="G308" s="2">
        <v>-1.31</v>
      </c>
    </row>
    <row r="309" spans="1:7" ht="12.75">
      <c r="A309" s="1">
        <v>2006</v>
      </c>
      <c r="B309" s="6" t="s">
        <v>18</v>
      </c>
      <c r="C309" s="1">
        <v>6</v>
      </c>
      <c r="E309" s="2">
        <v>-0.2738512396694216</v>
      </c>
      <c r="F309" s="2">
        <v>0.5490000000000002</v>
      </c>
      <c r="G309" s="2">
        <v>-1.143</v>
      </c>
    </row>
    <row r="310" spans="1:7" ht="12.75">
      <c r="A310" s="1">
        <v>2006</v>
      </c>
      <c r="B310" s="6" t="s">
        <v>18</v>
      </c>
      <c r="C310" s="1">
        <v>7</v>
      </c>
      <c r="E310" s="2">
        <v>-0.08162809917355429</v>
      </c>
      <c r="F310" s="2">
        <v>0.639</v>
      </c>
      <c r="G310" s="2">
        <v>-0.98</v>
      </c>
    </row>
    <row r="311" spans="1:7" ht="12.75">
      <c r="A311" s="1">
        <v>2006</v>
      </c>
      <c r="B311" s="6" t="s">
        <v>18</v>
      </c>
      <c r="C311" s="1">
        <v>8</v>
      </c>
      <c r="E311" s="2">
        <v>-0.09523966942148765</v>
      </c>
      <c r="F311" s="2">
        <v>0.8190000000000002</v>
      </c>
      <c r="G311" s="2">
        <v>-1.033</v>
      </c>
    </row>
    <row r="312" spans="1:7" ht="12.75">
      <c r="A312" s="1">
        <v>2006</v>
      </c>
      <c r="B312" s="6" t="s">
        <v>18</v>
      </c>
      <c r="C312" s="1">
        <v>9</v>
      </c>
      <c r="E312" s="2">
        <v>-0.23861157024793367</v>
      </c>
      <c r="F312" s="2">
        <v>0.68</v>
      </c>
      <c r="G312" s="2">
        <v>-1.169</v>
      </c>
    </row>
    <row r="313" spans="1:7" ht="12.75">
      <c r="A313" s="1">
        <v>2006</v>
      </c>
      <c r="B313" s="6" t="s">
        <v>18</v>
      </c>
      <c r="C313" s="1">
        <v>10</v>
      </c>
      <c r="E313" s="2">
        <v>-0.21252892561983439</v>
      </c>
      <c r="F313" s="2">
        <v>0.744</v>
      </c>
      <c r="G313" s="2">
        <v>-1.153</v>
      </c>
    </row>
    <row r="314" spans="1:7" ht="12.75">
      <c r="A314" s="1">
        <v>2006</v>
      </c>
      <c r="B314" s="6" t="s">
        <v>18</v>
      </c>
      <c r="C314" s="1">
        <v>11</v>
      </c>
      <c r="E314" s="2">
        <v>0.0934380165289257</v>
      </c>
      <c r="F314" s="2">
        <v>0.9970000000000001</v>
      </c>
      <c r="G314" s="2">
        <v>-0.8079999999999999</v>
      </c>
    </row>
    <row r="315" spans="1:7" ht="12.75">
      <c r="A315" s="1">
        <v>2006</v>
      </c>
      <c r="B315" s="6" t="s">
        <v>18</v>
      </c>
      <c r="C315" s="1">
        <v>12</v>
      </c>
      <c r="E315" s="2">
        <v>0.26799173553719036</v>
      </c>
      <c r="F315" s="2">
        <v>0.901</v>
      </c>
      <c r="G315" s="2">
        <v>-0.479</v>
      </c>
    </row>
    <row r="316" spans="1:7" ht="12.75">
      <c r="A316" s="1">
        <v>2006</v>
      </c>
      <c r="B316" s="6" t="s">
        <v>18</v>
      </c>
      <c r="C316" s="1">
        <v>13</v>
      </c>
      <c r="E316" s="2">
        <v>0.3551735537190084</v>
      </c>
      <c r="F316" s="2">
        <v>1.1980000000000002</v>
      </c>
      <c r="G316" s="2">
        <v>-0.608</v>
      </c>
    </row>
    <row r="317" spans="1:7" ht="12.75">
      <c r="A317" s="1">
        <v>2006</v>
      </c>
      <c r="B317" s="6" t="s">
        <v>18</v>
      </c>
      <c r="C317" s="1">
        <v>14</v>
      </c>
      <c r="E317" s="2">
        <v>-0.20529752066115714</v>
      </c>
      <c r="F317" s="2">
        <v>0.5390000000000001</v>
      </c>
      <c r="G317" s="2">
        <v>-1.257</v>
      </c>
    </row>
    <row r="318" spans="1:7" ht="12.75">
      <c r="A318" s="1">
        <v>2006</v>
      </c>
      <c r="B318" s="6" t="s">
        <v>18</v>
      </c>
      <c r="C318" s="1">
        <v>15</v>
      </c>
      <c r="E318" s="2">
        <v>-0.3779421487603305</v>
      </c>
      <c r="F318" s="2">
        <v>0.062000000000000055</v>
      </c>
      <c r="G318" s="2">
        <v>-1.002</v>
      </c>
    </row>
    <row r="319" spans="1:7" ht="12.75">
      <c r="A319" s="1">
        <v>2006</v>
      </c>
      <c r="B319" s="6" t="s">
        <v>18</v>
      </c>
      <c r="C319" s="1">
        <v>16</v>
      </c>
      <c r="E319" s="2">
        <v>0.195818181818181</v>
      </c>
      <c r="F319" s="2">
        <v>0.754</v>
      </c>
      <c r="G319" s="2">
        <v>-0.37</v>
      </c>
    </row>
    <row r="320" spans="1:7" ht="12.75">
      <c r="A320" s="1">
        <v>2006</v>
      </c>
      <c r="B320" s="6" t="s">
        <v>18</v>
      </c>
      <c r="C320" s="1">
        <v>17</v>
      </c>
      <c r="E320" s="2">
        <v>0.5328016528925625</v>
      </c>
      <c r="F320" s="2">
        <v>1.261</v>
      </c>
      <c r="G320" s="2">
        <v>-0.15399999999999991</v>
      </c>
    </row>
    <row r="321" spans="1:7" ht="12.75">
      <c r="A321" s="1">
        <v>2006</v>
      </c>
      <c r="B321" s="6" t="s">
        <v>18</v>
      </c>
      <c r="C321" s="1">
        <v>18</v>
      </c>
      <c r="E321" s="2">
        <v>0.4655619834710749</v>
      </c>
      <c r="F321" s="2">
        <v>1.148</v>
      </c>
      <c r="G321" s="2">
        <v>-0.25</v>
      </c>
    </row>
    <row r="322" spans="1:7" ht="12.75">
      <c r="A322" s="1">
        <v>2006</v>
      </c>
      <c r="B322" s="6" t="s">
        <v>18</v>
      </c>
      <c r="C322" s="1">
        <v>19</v>
      </c>
      <c r="E322" s="2">
        <v>0.25610743801652847</v>
      </c>
      <c r="F322" s="2">
        <v>0.937</v>
      </c>
      <c r="G322" s="2">
        <v>-0.487</v>
      </c>
    </row>
    <row r="323" spans="1:7" ht="12.75">
      <c r="A323" s="1">
        <v>2006</v>
      </c>
      <c r="B323" s="6" t="s">
        <v>18</v>
      </c>
      <c r="C323" s="1">
        <v>20</v>
      </c>
      <c r="E323" s="2">
        <v>0.3310247933884294</v>
      </c>
      <c r="F323" s="2">
        <v>0.9760000000000002</v>
      </c>
      <c r="G323" s="2">
        <v>-0.43899999999999995</v>
      </c>
    </row>
    <row r="324" spans="1:7" ht="12.75">
      <c r="A324" s="1">
        <v>2006</v>
      </c>
      <c r="B324" s="6" t="s">
        <v>18</v>
      </c>
      <c r="C324" s="1">
        <v>21</v>
      </c>
      <c r="E324" s="2">
        <v>0.2142644628099175</v>
      </c>
      <c r="F324" s="2">
        <v>0.946</v>
      </c>
      <c r="G324" s="2">
        <v>-0.594</v>
      </c>
    </row>
    <row r="325" spans="1:7" ht="12.75">
      <c r="A325" s="1">
        <v>2006</v>
      </c>
      <c r="B325" s="6" t="s">
        <v>18</v>
      </c>
      <c r="C325" s="1">
        <v>22</v>
      </c>
      <c r="E325" s="2">
        <v>0.21330578512396703</v>
      </c>
      <c r="F325" s="2">
        <v>0.9770000000000001</v>
      </c>
      <c r="G325" s="2">
        <v>-0.608</v>
      </c>
    </row>
    <row r="326" spans="1:7" ht="12.75">
      <c r="A326" s="1">
        <v>2006</v>
      </c>
      <c r="B326" s="6" t="s">
        <v>18</v>
      </c>
      <c r="C326" s="1">
        <v>23</v>
      </c>
      <c r="E326" s="2">
        <v>-0.058421487603305344</v>
      </c>
      <c r="F326" s="2">
        <v>0.875</v>
      </c>
      <c r="G326" s="2">
        <v>-0.9059999999999999</v>
      </c>
    </row>
    <row r="327" spans="1:7" ht="12.75">
      <c r="A327" s="1">
        <v>2006</v>
      </c>
      <c r="B327" s="6" t="s">
        <v>18</v>
      </c>
      <c r="C327" s="1">
        <v>24</v>
      </c>
      <c r="E327" s="2">
        <v>-1.0516528925619832</v>
      </c>
      <c r="F327" s="2">
        <v>-0.215</v>
      </c>
      <c r="G327" s="2">
        <v>-1.958</v>
      </c>
    </row>
    <row r="328" spans="1:7" ht="12.75">
      <c r="A328" s="1">
        <v>2006</v>
      </c>
      <c r="B328" s="6" t="s">
        <v>18</v>
      </c>
      <c r="C328" s="1">
        <v>25</v>
      </c>
      <c r="E328" s="2">
        <v>-0.48372727272727234</v>
      </c>
      <c r="F328" s="2">
        <v>0.238</v>
      </c>
      <c r="G328" s="2">
        <v>-1.3259999999999998</v>
      </c>
    </row>
    <row r="329" spans="1:7" ht="12.75">
      <c r="A329" s="1">
        <v>2006</v>
      </c>
      <c r="B329" s="6" t="s">
        <v>18</v>
      </c>
      <c r="C329" s="1">
        <v>26</v>
      </c>
      <c r="E329" s="2">
        <v>-0.08025619834710707</v>
      </c>
      <c r="F329" s="2">
        <v>0.7370000000000001</v>
      </c>
      <c r="G329" s="2">
        <v>-0.967</v>
      </c>
    </row>
    <row r="330" spans="1:7" ht="12.75">
      <c r="A330" s="1">
        <v>2006</v>
      </c>
      <c r="B330" s="6" t="s">
        <v>18</v>
      </c>
      <c r="C330" s="1">
        <v>27</v>
      </c>
      <c r="E330" s="2">
        <v>0.42216528925619756</v>
      </c>
      <c r="F330" s="2">
        <v>1.05</v>
      </c>
      <c r="G330" s="2">
        <v>-0.3919999999999999</v>
      </c>
    </row>
    <row r="331" spans="1:7" ht="12.75">
      <c r="A331" s="1">
        <v>2006</v>
      </c>
      <c r="B331" s="6" t="s">
        <v>18</v>
      </c>
      <c r="C331" s="1">
        <v>28</v>
      </c>
      <c r="E331" s="2">
        <v>0.930396694214876</v>
      </c>
      <c r="F331" s="2">
        <v>2.2060000000000004</v>
      </c>
      <c r="G331" s="2">
        <v>-0.2719999999999999</v>
      </c>
    </row>
    <row r="332" spans="1:7" ht="12.75">
      <c r="A332" s="1">
        <v>2006</v>
      </c>
      <c r="B332" s="6" t="s">
        <v>18</v>
      </c>
      <c r="C332" s="1">
        <v>29</v>
      </c>
      <c r="E332" s="2">
        <v>-0.5120578512396687</v>
      </c>
      <c r="F332" s="2">
        <v>0.137</v>
      </c>
      <c r="G332" s="2">
        <v>-1.279</v>
      </c>
    </row>
    <row r="333" spans="1:11" ht="12.75">
      <c r="A333" s="1">
        <v>2006</v>
      </c>
      <c r="B333" s="6" t="s">
        <v>18</v>
      </c>
      <c r="C333" s="1">
        <v>30</v>
      </c>
      <c r="E333" s="2">
        <v>-0.387272727272727</v>
      </c>
      <c r="F333" s="2">
        <v>0.22199999999999998</v>
      </c>
      <c r="G333" s="2">
        <v>-1.192</v>
      </c>
      <c r="I333" s="2" t="s">
        <v>7</v>
      </c>
      <c r="K333" s="2">
        <f>AVERAGE(E304:E334)</f>
        <v>-0.09222260730471869</v>
      </c>
    </row>
    <row r="334" spans="1:11" ht="12.75">
      <c r="A334" s="1">
        <v>2006</v>
      </c>
      <c r="B334" s="6" t="s">
        <v>18</v>
      </c>
      <c r="C334" s="1">
        <v>31</v>
      </c>
      <c r="E334" s="2">
        <v>-0.0319586776859504</v>
      </c>
      <c r="F334" s="2">
        <v>0.581</v>
      </c>
      <c r="G334" s="2">
        <v>-0.6769999999999999</v>
      </c>
      <c r="I334" s="2" t="s">
        <v>8</v>
      </c>
      <c r="K334" s="2">
        <f>MAX(F304:F334)</f>
        <v>2.2060000000000004</v>
      </c>
    </row>
    <row r="335" spans="2:11" ht="12.75">
      <c r="B335" s="6"/>
      <c r="C335" s="1"/>
      <c r="E335" s="3"/>
      <c r="F335" s="3"/>
      <c r="G335" s="3"/>
      <c r="I335" s="2" t="s">
        <v>9</v>
      </c>
      <c r="K335" s="2">
        <f>MIN(G304:G334)</f>
        <v>-1.958</v>
      </c>
    </row>
    <row r="336" spans="2:7" ht="12.75">
      <c r="B336" s="6"/>
      <c r="C336" s="1"/>
      <c r="E336" s="3"/>
      <c r="F336" s="3"/>
      <c r="G336" s="3"/>
    </row>
    <row r="337" spans="1:7" ht="12.75">
      <c r="A337" s="1" t="s">
        <v>0</v>
      </c>
      <c r="B337" s="6" t="s">
        <v>1</v>
      </c>
      <c r="C337" s="1" t="s">
        <v>2</v>
      </c>
      <c r="E337" s="3" t="s">
        <v>3</v>
      </c>
      <c r="F337" s="3" t="s">
        <v>4</v>
      </c>
      <c r="G337" s="3" t="s">
        <v>5</v>
      </c>
    </row>
    <row r="338" spans="1:7" ht="12.75">
      <c r="A338" s="1">
        <v>2006</v>
      </c>
      <c r="B338" s="6" t="s">
        <v>19</v>
      </c>
      <c r="C338" s="1">
        <v>1</v>
      </c>
      <c r="D338" s="2"/>
      <c r="E338" s="5">
        <v>0.23910743801652812</v>
      </c>
      <c r="F338" s="5">
        <v>0.974</v>
      </c>
      <c r="G338" s="5">
        <v>-0.39</v>
      </c>
    </row>
    <row r="339" spans="1:7" ht="12.75">
      <c r="A339" s="1">
        <v>2006</v>
      </c>
      <c r="B339" s="6" t="s">
        <v>19</v>
      </c>
      <c r="C339" s="1">
        <v>2</v>
      </c>
      <c r="E339" s="5">
        <v>0.13399173553719002</v>
      </c>
      <c r="F339" s="5">
        <v>0.8990000000000002</v>
      </c>
      <c r="G339" s="5">
        <v>-0.567</v>
      </c>
    </row>
    <row r="340" spans="1:7" ht="12.75">
      <c r="A340" s="1">
        <v>2006</v>
      </c>
      <c r="B340" s="6" t="s">
        <v>19</v>
      </c>
      <c r="C340" s="1">
        <v>3</v>
      </c>
      <c r="E340" s="5">
        <v>-0.41065289256198356</v>
      </c>
      <c r="F340" s="5">
        <v>0.5780000000000001</v>
      </c>
      <c r="G340" s="5">
        <v>-1.129</v>
      </c>
    </row>
    <row r="341" spans="1:7" ht="12.75">
      <c r="A341" s="1">
        <v>2006</v>
      </c>
      <c r="B341" s="6" t="s">
        <v>19</v>
      </c>
      <c r="C341" s="1">
        <v>4</v>
      </c>
      <c r="E341" s="5">
        <v>-1.0914214876033057</v>
      </c>
      <c r="F341" s="5">
        <v>-0.30099999999999993</v>
      </c>
      <c r="G341" s="5">
        <v>-2.053</v>
      </c>
    </row>
    <row r="342" spans="1:7" ht="12.75">
      <c r="A342" s="1">
        <v>2006</v>
      </c>
      <c r="B342" s="6" t="s">
        <v>19</v>
      </c>
      <c r="C342" s="1">
        <v>5</v>
      </c>
      <c r="E342" s="5">
        <v>-0.7011239669421487</v>
      </c>
      <c r="F342" s="5">
        <v>0.08600000000000008</v>
      </c>
      <c r="G342" s="5">
        <v>-1.636</v>
      </c>
    </row>
    <row r="343" spans="1:7" ht="12.75">
      <c r="A343" s="1">
        <v>2006</v>
      </c>
      <c r="B343" s="6" t="s">
        <v>19</v>
      </c>
      <c r="C343" s="1">
        <v>6</v>
      </c>
      <c r="E343" s="5">
        <v>-0.11291735537190095</v>
      </c>
      <c r="F343" s="5">
        <v>0.734</v>
      </c>
      <c r="G343" s="5">
        <v>-1.166</v>
      </c>
    </row>
    <row r="344" spans="1:7" ht="12.75">
      <c r="A344" s="1">
        <v>2006</v>
      </c>
      <c r="B344" s="6" t="s">
        <v>19</v>
      </c>
      <c r="C344" s="1">
        <v>7</v>
      </c>
      <c r="E344" s="5">
        <v>0.7070082644628104</v>
      </c>
      <c r="F344" s="5">
        <v>1.4030000000000002</v>
      </c>
      <c r="G344" s="5">
        <v>-0.5209999999999999</v>
      </c>
    </row>
    <row r="345" spans="1:7" ht="12.75">
      <c r="A345" s="1">
        <v>2006</v>
      </c>
      <c r="B345" s="6" t="s">
        <v>19</v>
      </c>
      <c r="C345" s="1">
        <v>8</v>
      </c>
      <c r="E345" s="5">
        <v>0.5078677685950423</v>
      </c>
      <c r="F345" s="5">
        <v>1.7340000000000002</v>
      </c>
      <c r="G345" s="5">
        <v>-0.265</v>
      </c>
    </row>
    <row r="346" spans="1:7" ht="12.75">
      <c r="A346" s="1">
        <v>2006</v>
      </c>
      <c r="B346" s="6" t="s">
        <v>19</v>
      </c>
      <c r="C346" s="1">
        <v>9</v>
      </c>
      <c r="E346" s="5">
        <v>0.06582644628099188</v>
      </c>
      <c r="F346" s="5">
        <v>1.1340000000000001</v>
      </c>
      <c r="G346" s="5">
        <v>-0.607</v>
      </c>
    </row>
    <row r="347" spans="1:7" ht="12.75">
      <c r="A347" s="1">
        <v>2006</v>
      </c>
      <c r="B347" s="6" t="s">
        <v>19</v>
      </c>
      <c r="C347" s="1">
        <v>10</v>
      </c>
      <c r="E347" s="5" t="s">
        <v>39</v>
      </c>
      <c r="F347" s="5" t="s">
        <v>39</v>
      </c>
      <c r="G347" s="5" t="s">
        <v>39</v>
      </c>
    </row>
    <row r="348" spans="1:7" ht="12.75">
      <c r="A348" s="1">
        <v>2006</v>
      </c>
      <c r="B348" s="6" t="s">
        <v>19</v>
      </c>
      <c r="C348" s="1">
        <v>11</v>
      </c>
      <c r="E348" s="5" t="s">
        <v>39</v>
      </c>
      <c r="F348" s="5" t="s">
        <v>39</v>
      </c>
      <c r="G348" s="5" t="s">
        <v>39</v>
      </c>
    </row>
    <row r="349" spans="1:7" ht="12.75">
      <c r="A349" s="1">
        <v>2006</v>
      </c>
      <c r="B349" s="6" t="s">
        <v>19</v>
      </c>
      <c r="C349" s="1">
        <v>12</v>
      </c>
      <c r="E349" s="5" t="s">
        <v>39</v>
      </c>
      <c r="F349" s="5" t="s">
        <v>39</v>
      </c>
      <c r="G349" s="5" t="s">
        <v>39</v>
      </c>
    </row>
    <row r="350" spans="1:7" ht="12.75">
      <c r="A350" s="1">
        <v>2006</v>
      </c>
      <c r="B350" s="6" t="s">
        <v>19</v>
      </c>
      <c r="C350" s="1">
        <v>13</v>
      </c>
      <c r="E350" s="5" t="s">
        <v>39</v>
      </c>
      <c r="F350" s="5" t="s">
        <v>39</v>
      </c>
      <c r="G350" s="5" t="s">
        <v>39</v>
      </c>
    </row>
    <row r="351" spans="1:7" ht="12.75">
      <c r="A351" s="1">
        <v>2006</v>
      </c>
      <c r="B351" s="6" t="s">
        <v>19</v>
      </c>
      <c r="C351" s="1">
        <v>14</v>
      </c>
      <c r="E351" s="5" t="s">
        <v>39</v>
      </c>
      <c r="F351" s="5" t="s">
        <v>39</v>
      </c>
      <c r="G351" s="5" t="s">
        <v>39</v>
      </c>
    </row>
    <row r="352" spans="1:7" ht="12.75">
      <c r="A352" s="1">
        <v>2006</v>
      </c>
      <c r="B352" s="6" t="s">
        <v>19</v>
      </c>
      <c r="C352" s="1">
        <v>15</v>
      </c>
      <c r="E352" s="5" t="s">
        <v>39</v>
      </c>
      <c r="F352" s="5" t="s">
        <v>39</v>
      </c>
      <c r="G352" s="5" t="s">
        <v>39</v>
      </c>
    </row>
    <row r="353" spans="1:7" ht="12.75">
      <c r="A353" s="1">
        <v>2006</v>
      </c>
      <c r="B353" s="6" t="s">
        <v>19</v>
      </c>
      <c r="C353" s="1">
        <v>16</v>
      </c>
      <c r="E353" s="5" t="s">
        <v>39</v>
      </c>
      <c r="F353" s="5" t="s">
        <v>39</v>
      </c>
      <c r="G353" s="5" t="s">
        <v>39</v>
      </c>
    </row>
    <row r="354" spans="1:7" ht="12.75">
      <c r="A354" s="1">
        <v>2006</v>
      </c>
      <c r="B354" s="6" t="s">
        <v>19</v>
      </c>
      <c r="C354" s="1">
        <v>17</v>
      </c>
      <c r="E354" s="5" t="s">
        <v>39</v>
      </c>
      <c r="F354" s="5" t="s">
        <v>39</v>
      </c>
      <c r="G354" s="5" t="s">
        <v>39</v>
      </c>
    </row>
    <row r="355" spans="1:7" ht="12.75">
      <c r="A355" s="1">
        <v>2006</v>
      </c>
      <c r="B355" s="6" t="s">
        <v>19</v>
      </c>
      <c r="C355" s="1">
        <v>18</v>
      </c>
      <c r="E355" s="5">
        <v>-0.5376033057851238</v>
      </c>
      <c r="F355" s="5">
        <v>0.25</v>
      </c>
      <c r="G355" s="5">
        <v>-1.18</v>
      </c>
    </row>
    <row r="356" spans="1:7" ht="12.75">
      <c r="A356" s="1">
        <v>2006</v>
      </c>
      <c r="B356" s="6" t="s">
        <v>19</v>
      </c>
      <c r="C356" s="1">
        <v>19</v>
      </c>
      <c r="E356" s="5">
        <v>-0.5233057851239669</v>
      </c>
      <c r="F356" s="5">
        <v>0.2</v>
      </c>
      <c r="G356" s="5">
        <v>-1.38</v>
      </c>
    </row>
    <row r="357" spans="1:7" ht="12.75">
      <c r="A357" s="1">
        <v>2006</v>
      </c>
      <c r="B357" s="6" t="s">
        <v>19</v>
      </c>
      <c r="C357" s="1">
        <v>20</v>
      </c>
      <c r="E357" s="5">
        <v>-0.46057851239669423</v>
      </c>
      <c r="F357" s="5">
        <v>0.43</v>
      </c>
      <c r="G357" s="5">
        <v>-1.21</v>
      </c>
    </row>
    <row r="358" spans="1:7" ht="12.75">
      <c r="A358" s="1">
        <v>2006</v>
      </c>
      <c r="B358" s="6" t="s">
        <v>19</v>
      </c>
      <c r="C358" s="1">
        <v>21</v>
      </c>
      <c r="E358" s="5">
        <v>-0.7500826446280994</v>
      </c>
      <c r="F358" s="5">
        <v>0.23</v>
      </c>
      <c r="G358" s="5">
        <v>-1.59</v>
      </c>
    </row>
    <row r="359" spans="1:7" ht="12.75">
      <c r="A359" s="1">
        <v>2006</v>
      </c>
      <c r="B359" s="6" t="s">
        <v>19</v>
      </c>
      <c r="C359" s="1">
        <v>22</v>
      </c>
      <c r="E359" s="5">
        <v>-0.4970247933884301</v>
      </c>
      <c r="F359" s="5">
        <v>0.21</v>
      </c>
      <c r="G359" s="5">
        <v>-1.17</v>
      </c>
    </row>
    <row r="360" spans="1:7" ht="12.75">
      <c r="A360" s="1">
        <v>2006</v>
      </c>
      <c r="B360" s="6" t="s">
        <v>19</v>
      </c>
      <c r="C360" s="1">
        <v>23</v>
      </c>
      <c r="E360" s="5">
        <v>-0.594710743801653</v>
      </c>
      <c r="F360" s="5">
        <v>0.1</v>
      </c>
      <c r="G360" s="5">
        <v>-1.44</v>
      </c>
    </row>
    <row r="361" spans="1:7" ht="12.75">
      <c r="A361" s="1">
        <v>2006</v>
      </c>
      <c r="B361" s="6" t="s">
        <v>19</v>
      </c>
      <c r="C361" s="1">
        <v>24</v>
      </c>
      <c r="E361" s="5">
        <v>-0.5352892561983467</v>
      </c>
      <c r="F361" s="5">
        <v>0.35</v>
      </c>
      <c r="G361" s="5">
        <v>-1.42</v>
      </c>
    </row>
    <row r="362" spans="1:7" ht="12.75">
      <c r="A362" s="1">
        <v>2006</v>
      </c>
      <c r="B362" s="6" t="s">
        <v>19</v>
      </c>
      <c r="C362" s="1">
        <v>25</v>
      </c>
      <c r="E362" s="5">
        <v>-0.6163636363636366</v>
      </c>
      <c r="F362" s="5">
        <v>0.11</v>
      </c>
      <c r="G362" s="5">
        <v>-1.53</v>
      </c>
    </row>
    <row r="363" spans="1:7" ht="12.75">
      <c r="A363" s="1">
        <v>2006</v>
      </c>
      <c r="B363" s="6" t="s">
        <v>19</v>
      </c>
      <c r="C363" s="1">
        <v>26</v>
      </c>
      <c r="E363" s="5" t="s">
        <v>39</v>
      </c>
      <c r="F363" s="5" t="s">
        <v>39</v>
      </c>
      <c r="G363" s="5" t="s">
        <v>39</v>
      </c>
    </row>
    <row r="364" spans="1:7" ht="12.75">
      <c r="A364" s="1">
        <v>2006</v>
      </c>
      <c r="B364" s="6" t="s">
        <v>19</v>
      </c>
      <c r="C364" s="1">
        <v>27</v>
      </c>
      <c r="E364" s="5" t="s">
        <v>39</v>
      </c>
      <c r="F364" s="5" t="s">
        <v>39</v>
      </c>
      <c r="G364" s="5" t="s">
        <v>39</v>
      </c>
    </row>
    <row r="365" spans="1:7" ht="12.75">
      <c r="A365" s="1">
        <v>2006</v>
      </c>
      <c r="B365" s="6" t="s">
        <v>19</v>
      </c>
      <c r="C365" s="1">
        <v>28</v>
      </c>
      <c r="E365" s="5" t="s">
        <v>39</v>
      </c>
      <c r="F365" s="5" t="s">
        <v>39</v>
      </c>
      <c r="G365" s="5" t="s">
        <v>39</v>
      </c>
    </row>
    <row r="366" spans="1:11" ht="12.75">
      <c r="A366" s="1">
        <v>2006</v>
      </c>
      <c r="B366" s="6" t="s">
        <v>19</v>
      </c>
      <c r="C366" s="1">
        <v>29</v>
      </c>
      <c r="E366" s="5" t="s">
        <v>39</v>
      </c>
      <c r="F366" s="5" t="s">
        <v>39</v>
      </c>
      <c r="G366" s="5" t="s">
        <v>39</v>
      </c>
      <c r="I366" s="2" t="s">
        <v>7</v>
      </c>
      <c r="K366" s="2">
        <f>AVERAGE(E338:E367)</f>
        <v>-0.3045454545454545</v>
      </c>
    </row>
    <row r="367" spans="1:11" ht="12.75">
      <c r="A367" s="1">
        <v>2006</v>
      </c>
      <c r="B367" s="6" t="s">
        <v>19</v>
      </c>
      <c r="C367" s="1">
        <v>30</v>
      </c>
      <c r="E367" s="5" t="s">
        <v>39</v>
      </c>
      <c r="F367" s="5" t="s">
        <v>39</v>
      </c>
      <c r="G367" s="5" t="s">
        <v>39</v>
      </c>
      <c r="I367" s="2" t="s">
        <v>8</v>
      </c>
      <c r="K367" s="2">
        <f>MAX(F338:F367)</f>
        <v>1.7340000000000002</v>
      </c>
    </row>
    <row r="368" spans="1:11" ht="12.75">
      <c r="A368" s="1"/>
      <c r="B368" s="6"/>
      <c r="C368" s="1"/>
      <c r="E368" s="5"/>
      <c r="F368" s="5"/>
      <c r="G368" s="5"/>
      <c r="I368" s="2" t="s">
        <v>9</v>
      </c>
      <c r="K368" s="2">
        <f>MIN(G338:G367)</f>
        <v>-2.053</v>
      </c>
    </row>
    <row r="369" spans="2:7" ht="12.75">
      <c r="B369" s="6"/>
      <c r="C369" s="1"/>
      <c r="E369" s="3"/>
      <c r="F369" s="3"/>
      <c r="G369" s="3"/>
    </row>
    <row r="370" spans="1:7" ht="12.75">
      <c r="A370" s="1" t="s">
        <v>0</v>
      </c>
      <c r="B370" s="6" t="s">
        <v>1</v>
      </c>
      <c r="C370" s="1" t="s">
        <v>2</v>
      </c>
      <c r="E370" s="3" t="s">
        <v>3</v>
      </c>
      <c r="F370" s="3" t="s">
        <v>4</v>
      </c>
      <c r="G370" s="3" t="s">
        <v>5</v>
      </c>
    </row>
    <row r="371" spans="1:7" ht="12.75">
      <c r="A371" s="1">
        <v>2006</v>
      </c>
      <c r="B371" s="6" t="s">
        <v>20</v>
      </c>
      <c r="C371" s="1">
        <v>1</v>
      </c>
      <c r="D371" s="2"/>
      <c r="E371" s="5" t="s">
        <v>39</v>
      </c>
      <c r="F371" s="5" t="s">
        <v>39</v>
      </c>
      <c r="G371" s="5" t="s">
        <v>39</v>
      </c>
    </row>
    <row r="372" spans="1:7" ht="12.75">
      <c r="A372" s="1">
        <v>2006</v>
      </c>
      <c r="B372" s="6" t="s">
        <v>20</v>
      </c>
      <c r="C372" s="1">
        <v>2</v>
      </c>
      <c r="E372" s="3">
        <v>0.027438016528925635</v>
      </c>
      <c r="F372" s="3">
        <v>0.56</v>
      </c>
      <c r="G372" s="3">
        <v>-0.82</v>
      </c>
    </row>
    <row r="373" spans="1:7" ht="12.75">
      <c r="A373" s="1">
        <v>2006</v>
      </c>
      <c r="B373" s="6" t="s">
        <v>20</v>
      </c>
      <c r="C373" s="1">
        <v>3</v>
      </c>
      <c r="E373" s="3">
        <v>-0.256280991735538</v>
      </c>
      <c r="F373" s="3">
        <v>0.4</v>
      </c>
      <c r="G373" s="3">
        <v>-1.09</v>
      </c>
    </row>
    <row r="374" spans="1:7" ht="12.75">
      <c r="A374" s="1">
        <v>2006</v>
      </c>
      <c r="B374" s="6" t="s">
        <v>20</v>
      </c>
      <c r="C374" s="1">
        <v>4</v>
      </c>
      <c r="E374" s="3">
        <v>-0.48518333333333297</v>
      </c>
      <c r="F374" s="3">
        <v>0.4</v>
      </c>
      <c r="G374" s="3">
        <v>-1.21</v>
      </c>
    </row>
    <row r="375" spans="1:7" ht="12.75">
      <c r="A375" s="1">
        <v>2006</v>
      </c>
      <c r="B375" s="6" t="s">
        <v>20</v>
      </c>
      <c r="C375" s="1">
        <v>5</v>
      </c>
      <c r="E375" s="3">
        <v>-0.7883749999999997</v>
      </c>
      <c r="F375" s="3">
        <v>0.24</v>
      </c>
      <c r="G375" s="3">
        <v>-1.7979999999999994</v>
      </c>
    </row>
    <row r="376" spans="1:7" ht="12.75">
      <c r="A376" s="1">
        <v>2006</v>
      </c>
      <c r="B376" s="6" t="s">
        <v>20</v>
      </c>
      <c r="C376" s="1">
        <v>6</v>
      </c>
      <c r="E376" s="3">
        <v>-0.9951239669421486</v>
      </c>
      <c r="F376" s="3">
        <v>0.1060000000000001</v>
      </c>
      <c r="G376" s="3">
        <v>-1.7979999999999994</v>
      </c>
    </row>
    <row r="377" spans="1:7" ht="12.75">
      <c r="A377" s="1">
        <v>2006</v>
      </c>
      <c r="B377" s="6" t="s">
        <v>20</v>
      </c>
      <c r="C377" s="1">
        <v>7</v>
      </c>
      <c r="E377" s="3">
        <v>-0.23738842975206575</v>
      </c>
      <c r="F377" s="3">
        <v>0.905</v>
      </c>
      <c r="G377" s="3">
        <v>-1.04</v>
      </c>
    </row>
    <row r="378" spans="1:7" ht="12.75">
      <c r="A378" s="1">
        <v>2006</v>
      </c>
      <c r="B378" s="6" t="s">
        <v>20</v>
      </c>
      <c r="C378" s="1">
        <v>8</v>
      </c>
      <c r="E378" s="3">
        <v>-1.3096280991735536</v>
      </c>
      <c r="F378" s="3">
        <v>-0.225</v>
      </c>
      <c r="G378" s="3">
        <v>-2.057</v>
      </c>
    </row>
    <row r="379" spans="1:7" ht="12.75">
      <c r="A379" s="1">
        <v>2006</v>
      </c>
      <c r="B379" s="6" t="s">
        <v>20</v>
      </c>
      <c r="C379" s="1">
        <v>9</v>
      </c>
      <c r="E379" s="3">
        <v>-1.8677520661157025</v>
      </c>
      <c r="F379" s="3">
        <v>-1.3619999999999999</v>
      </c>
      <c r="G379" s="3">
        <v>-2.436</v>
      </c>
    </row>
    <row r="380" spans="1:7" ht="12.75">
      <c r="A380" s="1">
        <v>2006</v>
      </c>
      <c r="B380" s="6" t="s">
        <v>20</v>
      </c>
      <c r="C380" s="1">
        <v>10</v>
      </c>
      <c r="E380" s="3">
        <v>-1.0964049586776858</v>
      </c>
      <c r="F380" s="3">
        <v>-0.45899999999999996</v>
      </c>
      <c r="G380" s="3">
        <v>-1.7479999999999998</v>
      </c>
    </row>
    <row r="381" spans="1:7" ht="12.75">
      <c r="A381" s="1">
        <v>2006</v>
      </c>
      <c r="B381" s="6" t="s">
        <v>20</v>
      </c>
      <c r="C381" s="1">
        <v>11</v>
      </c>
      <c r="E381" s="3">
        <v>-0.7708677685950411</v>
      </c>
      <c r="F381" s="3">
        <v>-0.30199999999999994</v>
      </c>
      <c r="G381" s="3">
        <v>-1.464</v>
      </c>
    </row>
    <row r="382" spans="1:7" ht="12.75">
      <c r="A382" s="1">
        <v>2006</v>
      </c>
      <c r="B382" s="6" t="s">
        <v>20</v>
      </c>
      <c r="C382" s="1">
        <v>12</v>
      </c>
      <c r="E382" s="3">
        <v>-0.7053223140495866</v>
      </c>
      <c r="F382" s="3">
        <v>0.07000000000000006</v>
      </c>
      <c r="G382" s="3">
        <v>-1.1829999999999998</v>
      </c>
    </row>
    <row r="383" spans="1:7" ht="12.75">
      <c r="A383" s="1">
        <v>2006</v>
      </c>
      <c r="B383" s="6" t="s">
        <v>20</v>
      </c>
      <c r="C383" s="1">
        <v>13</v>
      </c>
      <c r="E383" s="3">
        <v>-0.45466942148760325</v>
      </c>
      <c r="F383" s="3">
        <v>0.07000000000000006</v>
      </c>
      <c r="G383" s="3">
        <v>-0.915</v>
      </c>
    </row>
    <row r="384" spans="1:7" ht="12.75">
      <c r="A384" s="1">
        <v>2006</v>
      </c>
      <c r="B384" s="6" t="s">
        <v>20</v>
      </c>
      <c r="C384" s="1">
        <v>14</v>
      </c>
      <c r="E384" s="5" t="s">
        <v>39</v>
      </c>
      <c r="F384" s="5" t="s">
        <v>39</v>
      </c>
      <c r="G384" s="5" t="s">
        <v>39</v>
      </c>
    </row>
    <row r="385" spans="1:7" ht="12.75">
      <c r="A385" s="1">
        <v>2006</v>
      </c>
      <c r="B385" s="6" t="s">
        <v>20</v>
      </c>
      <c r="C385" s="1">
        <v>15</v>
      </c>
      <c r="E385" s="5" t="s">
        <v>39</v>
      </c>
      <c r="F385" s="5" t="s">
        <v>39</v>
      </c>
      <c r="G385" s="5" t="s">
        <v>39</v>
      </c>
    </row>
    <row r="386" spans="1:7" ht="12.75">
      <c r="A386" s="1">
        <v>2006</v>
      </c>
      <c r="B386" s="6" t="s">
        <v>20</v>
      </c>
      <c r="C386" s="1">
        <v>16</v>
      </c>
      <c r="E386" s="5" t="s">
        <v>39</v>
      </c>
      <c r="F386" s="5" t="s">
        <v>39</v>
      </c>
      <c r="G386" s="5" t="s">
        <v>39</v>
      </c>
    </row>
    <row r="387" spans="1:7" ht="12.75">
      <c r="A387" s="1">
        <v>2006</v>
      </c>
      <c r="B387" s="6" t="s">
        <v>20</v>
      </c>
      <c r="C387" s="1">
        <v>17</v>
      </c>
      <c r="E387" s="5" t="s">
        <v>39</v>
      </c>
      <c r="F387" s="5" t="s">
        <v>39</v>
      </c>
      <c r="G387" s="5" t="s">
        <v>39</v>
      </c>
    </row>
    <row r="388" spans="1:7" ht="12.75">
      <c r="A388" s="1">
        <v>2006</v>
      </c>
      <c r="B388" s="6" t="s">
        <v>20</v>
      </c>
      <c r="C388" s="1">
        <v>18</v>
      </c>
      <c r="E388" s="5" t="s">
        <v>39</v>
      </c>
      <c r="F388" s="5" t="s">
        <v>39</v>
      </c>
      <c r="G388" s="5" t="s">
        <v>39</v>
      </c>
    </row>
    <row r="389" spans="1:7" ht="12.75">
      <c r="A389" s="1">
        <v>2006</v>
      </c>
      <c r="B389" s="6" t="s">
        <v>20</v>
      </c>
      <c r="C389" s="1">
        <v>19</v>
      </c>
      <c r="E389" s="5" t="s">
        <v>39</v>
      </c>
      <c r="F389" s="5" t="s">
        <v>39</v>
      </c>
      <c r="G389" s="5" t="s">
        <v>39</v>
      </c>
    </row>
    <row r="390" spans="1:7" ht="12.75">
      <c r="A390" s="1">
        <v>2006</v>
      </c>
      <c r="B390" s="6" t="s">
        <v>20</v>
      </c>
      <c r="C390" s="1">
        <v>20</v>
      </c>
      <c r="E390" s="5" t="s">
        <v>39</v>
      </c>
      <c r="F390" s="5" t="s">
        <v>39</v>
      </c>
      <c r="G390" s="5" t="s">
        <v>39</v>
      </c>
    </row>
    <row r="391" spans="1:7" ht="12.75">
      <c r="A391" s="1">
        <v>2006</v>
      </c>
      <c r="B391" s="6" t="s">
        <v>20</v>
      </c>
      <c r="C391" s="1">
        <v>21</v>
      </c>
      <c r="E391" s="5" t="s">
        <v>39</v>
      </c>
      <c r="F391" s="5" t="s">
        <v>39</v>
      </c>
      <c r="G391" s="5" t="s">
        <v>39</v>
      </c>
    </row>
    <row r="392" spans="1:7" ht="12.75">
      <c r="A392" s="1">
        <v>2006</v>
      </c>
      <c r="B392" s="6" t="s">
        <v>20</v>
      </c>
      <c r="C392" s="1">
        <v>22</v>
      </c>
      <c r="E392" s="5" t="s">
        <v>39</v>
      </c>
      <c r="F392" s="5" t="s">
        <v>39</v>
      </c>
      <c r="G392" s="5" t="s">
        <v>39</v>
      </c>
    </row>
    <row r="393" spans="1:7" ht="12.75">
      <c r="A393" s="1">
        <v>2006</v>
      </c>
      <c r="B393" s="6" t="s">
        <v>20</v>
      </c>
      <c r="C393" s="1">
        <v>23</v>
      </c>
      <c r="E393" s="5" t="s">
        <v>39</v>
      </c>
      <c r="F393" s="5" t="s">
        <v>39</v>
      </c>
      <c r="G393" s="5" t="s">
        <v>39</v>
      </c>
    </row>
    <row r="394" spans="1:7" ht="12.75">
      <c r="A394" s="1">
        <v>2006</v>
      </c>
      <c r="B394" s="6" t="s">
        <v>20</v>
      </c>
      <c r="C394" s="1">
        <v>24</v>
      </c>
      <c r="E394" s="5" t="s">
        <v>39</v>
      </c>
      <c r="F394" s="5" t="s">
        <v>39</v>
      </c>
      <c r="G394" s="5" t="s">
        <v>39</v>
      </c>
    </row>
    <row r="395" spans="1:7" ht="12.75">
      <c r="A395" s="1">
        <v>2006</v>
      </c>
      <c r="B395" s="6" t="s">
        <v>20</v>
      </c>
      <c r="C395" s="1">
        <v>25</v>
      </c>
      <c r="E395" s="5" t="s">
        <v>39</v>
      </c>
      <c r="F395" s="5" t="s">
        <v>39</v>
      </c>
      <c r="G395" s="5" t="s">
        <v>39</v>
      </c>
    </row>
    <row r="396" spans="1:7" ht="12.75">
      <c r="A396" s="1">
        <v>2006</v>
      </c>
      <c r="B396" s="6" t="s">
        <v>20</v>
      </c>
      <c r="C396" s="1">
        <v>26</v>
      </c>
      <c r="E396" s="5" t="s">
        <v>39</v>
      </c>
      <c r="F396" s="5" t="s">
        <v>39</v>
      </c>
      <c r="G396" s="5" t="s">
        <v>39</v>
      </c>
    </row>
    <row r="397" spans="1:7" ht="12.75">
      <c r="A397" s="1">
        <v>2006</v>
      </c>
      <c r="B397" s="6" t="s">
        <v>20</v>
      </c>
      <c r="C397" s="1">
        <v>27</v>
      </c>
      <c r="E397" s="3">
        <v>-0.7616611570247934</v>
      </c>
      <c r="F397" s="3">
        <v>-0.13</v>
      </c>
      <c r="G397" s="3">
        <v>-1.595</v>
      </c>
    </row>
    <row r="398" spans="1:7" ht="12.75">
      <c r="A398" s="1">
        <v>2006</v>
      </c>
      <c r="B398" s="6" t="s">
        <v>20</v>
      </c>
      <c r="C398" s="1">
        <v>28</v>
      </c>
      <c r="E398" s="3">
        <v>-0.6169917355371899</v>
      </c>
      <c r="F398" s="3">
        <v>0.14</v>
      </c>
      <c r="G398" s="3">
        <v>-1.04</v>
      </c>
    </row>
    <row r="399" spans="1:7" ht="12.75">
      <c r="A399" s="1">
        <v>2006</v>
      </c>
      <c r="B399" s="6" t="s">
        <v>20</v>
      </c>
      <c r="C399" s="1">
        <v>29</v>
      </c>
      <c r="E399" s="3">
        <v>-0.3649173553719005</v>
      </c>
      <c r="F399" s="3">
        <v>0.14</v>
      </c>
      <c r="G399" s="3">
        <v>-1.06</v>
      </c>
    </row>
    <row r="400" spans="1:11" ht="12.75">
      <c r="A400" s="1">
        <v>2006</v>
      </c>
      <c r="B400" s="6" t="s">
        <v>20</v>
      </c>
      <c r="C400" s="1">
        <v>30</v>
      </c>
      <c r="E400" s="5" t="s">
        <v>39</v>
      </c>
      <c r="F400" s="5" t="s">
        <v>39</v>
      </c>
      <c r="G400" s="5" t="s">
        <v>39</v>
      </c>
      <c r="I400" s="2" t="s">
        <v>7</v>
      </c>
      <c r="K400" s="2">
        <f>AVERAGE(E371:E401)</f>
        <v>-0.7122085720844811</v>
      </c>
    </row>
    <row r="401" spans="1:11" ht="12.75">
      <c r="A401" s="1">
        <v>2006</v>
      </c>
      <c r="B401" s="6" t="s">
        <v>20</v>
      </c>
      <c r="C401" s="1">
        <v>31</v>
      </c>
      <c r="E401" s="5" t="s">
        <v>39</v>
      </c>
      <c r="F401" s="5" t="s">
        <v>39</v>
      </c>
      <c r="G401" s="5" t="s">
        <v>39</v>
      </c>
      <c r="I401" s="2" t="s">
        <v>8</v>
      </c>
      <c r="K401" s="2">
        <f>MAX(F371:F401)</f>
        <v>0.905</v>
      </c>
    </row>
    <row r="402" spans="9:11" ht="12.75">
      <c r="I402" s="2" t="s">
        <v>9</v>
      </c>
      <c r="K402" s="2">
        <f>MIN(G371:G401)</f>
        <v>-2.436</v>
      </c>
    </row>
    <row r="407" spans="2:14" ht="12.75">
      <c r="B407" s="2" t="s">
        <v>21</v>
      </c>
      <c r="C407" s="4" t="s">
        <v>22</v>
      </c>
      <c r="D407" s="4" t="s">
        <v>23</v>
      </c>
      <c r="E407" s="2" t="s">
        <v>24</v>
      </c>
      <c r="F407" s="2" t="s">
        <v>13</v>
      </c>
      <c r="G407" s="2" t="s">
        <v>25</v>
      </c>
      <c r="H407" s="2" t="s">
        <v>26</v>
      </c>
      <c r="I407" s="2" t="s">
        <v>27</v>
      </c>
      <c r="J407" s="4" t="s">
        <v>28</v>
      </c>
      <c r="K407" s="2" t="s">
        <v>29</v>
      </c>
      <c r="L407" s="2" t="s">
        <v>30</v>
      </c>
      <c r="M407" s="4" t="s">
        <v>31</v>
      </c>
      <c r="N407" s="7" t="s">
        <v>35</v>
      </c>
    </row>
    <row r="408" spans="1:14" ht="12.75">
      <c r="A408" s="4" t="s">
        <v>32</v>
      </c>
      <c r="B408" s="5">
        <v>0.2215619834710744</v>
      </c>
      <c r="C408" s="5">
        <v>0.1980239384440013</v>
      </c>
      <c r="D408" s="5">
        <v>0.3576675553185817</v>
      </c>
      <c r="E408" s="5">
        <v>0.33214021088629236</v>
      </c>
      <c r="F408" s="5">
        <v>0.436911756864836</v>
      </c>
      <c r="G408" s="2">
        <v>0.32136221145625543</v>
      </c>
      <c r="H408" s="5">
        <v>0.25568008531058367</v>
      </c>
      <c r="I408" s="5">
        <v>0.6248235137296723</v>
      </c>
      <c r="J408" s="5">
        <v>0.701025641025641</v>
      </c>
      <c r="K408" s="5">
        <v>-0.09222260730471869</v>
      </c>
      <c r="L408" s="5">
        <v>-0.3045454545454545</v>
      </c>
      <c r="M408" s="2">
        <v>-0.7122085720844811</v>
      </c>
      <c r="N408" s="2">
        <f>AVERAGE(B408:M408)</f>
        <v>0.19501835521435698</v>
      </c>
    </row>
    <row r="409" spans="1:14" ht="12.75">
      <c r="A409" s="4" t="s">
        <v>33</v>
      </c>
      <c r="B409" s="5">
        <v>2.0380000000000003</v>
      </c>
      <c r="C409" s="5">
        <v>1.7980000000000003</v>
      </c>
      <c r="D409" s="5">
        <v>1.914</v>
      </c>
      <c r="E409" s="5">
        <v>1.7980000000000003</v>
      </c>
      <c r="F409" s="5">
        <v>1.747</v>
      </c>
      <c r="G409" s="2">
        <v>2.0759999999999996</v>
      </c>
      <c r="H409" s="5">
        <v>1.8110000000000002</v>
      </c>
      <c r="I409" s="5">
        <v>3.3130000000000006</v>
      </c>
      <c r="J409" s="5">
        <v>3.03</v>
      </c>
      <c r="K409" s="5">
        <v>2.2060000000000004</v>
      </c>
      <c r="L409" s="5">
        <v>1.7340000000000002</v>
      </c>
      <c r="M409" s="2">
        <v>0.905</v>
      </c>
      <c r="N409" s="2">
        <f>MAX(B409:M409)</f>
        <v>3.3130000000000006</v>
      </c>
    </row>
    <row r="410" spans="1:14" ht="12.75">
      <c r="A410" s="4" t="s">
        <v>34</v>
      </c>
      <c r="B410" s="5">
        <v>-1.509</v>
      </c>
      <c r="C410" s="5">
        <v>-1.4629999999999999</v>
      </c>
      <c r="D410" s="5">
        <v>-1.1929999999999998</v>
      </c>
      <c r="E410" s="5">
        <v>-1.386</v>
      </c>
      <c r="F410" s="5">
        <v>-0.825</v>
      </c>
      <c r="G410" s="2">
        <v>-0.8419999999999999</v>
      </c>
      <c r="H410" s="5">
        <v>-0.735</v>
      </c>
      <c r="I410" s="5">
        <v>-0.69</v>
      </c>
      <c r="J410" s="5">
        <v>-1.267</v>
      </c>
      <c r="K410" s="5">
        <v>-1.958</v>
      </c>
      <c r="L410" s="5">
        <v>-2.053</v>
      </c>
      <c r="M410" s="2">
        <v>-2.436</v>
      </c>
      <c r="N410" s="2">
        <f>MIN(B410:M410)</f>
        <v>-2.436</v>
      </c>
    </row>
    <row r="414" spans="2:6" ht="12.75">
      <c r="B414" s="6"/>
      <c r="C414" s="1"/>
      <c r="D414" s="1" t="s">
        <v>37</v>
      </c>
      <c r="F414" s="3"/>
    </row>
    <row r="415" spans="2:6" ht="12.75">
      <c r="B415" s="6"/>
      <c r="C415" s="1" t="s">
        <v>38</v>
      </c>
      <c r="E415" s="3"/>
      <c r="F41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Recorder 2006</dc:title>
  <dc:subject/>
  <dc:creator>Wanda S. Wooten</dc:creator>
  <cp:keywords/>
  <dc:description/>
  <cp:lastModifiedBy>summersa</cp:lastModifiedBy>
  <cp:lastPrinted>2004-10-04T20:13:48Z</cp:lastPrinted>
  <dcterms:created xsi:type="dcterms:W3CDTF">1998-12-02T14:00:41Z</dcterms:created>
  <dcterms:modified xsi:type="dcterms:W3CDTF">2014-02-10T13:44:45Z</dcterms:modified>
  <cp:category/>
  <cp:version/>
  <cp:contentType/>
  <cp:contentStatus/>
</cp:coreProperties>
</file>