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30" windowWidth="19200" windowHeight="10395" tabRatio="908" activeTab="0"/>
  </bookViews>
  <sheets>
    <sheet name="Ten Mile Canal - 46CSR35" sheetId="1" r:id="rId1"/>
    <sheet name="Hendry Cr - 45SR1" sheetId="2" r:id="rId2"/>
    <sheet name="Mullock Cr - 46BSR1" sheetId="3" r:id="rId3"/>
    <sheet name="Popash Cr -Pritchard- 23SR1" sheetId="4" r:id="rId4"/>
    <sheet name="Popash Cr Nalle-2" sheetId="5" r:id="rId5"/>
    <sheet name="Powell Cr - 17SR1" sheetId="6" r:id="rId6"/>
    <sheet name="Telegraph Cr." sheetId="7" r:id="rId7"/>
  </sheets>
  <definedNames/>
  <calcPr fullCalcOnLoad="1"/>
</workbook>
</file>

<file path=xl/sharedStrings.xml><?xml version="1.0" encoding="utf-8"?>
<sst xmlns="http://schemas.openxmlformats.org/spreadsheetml/2006/main" count="4416" uniqueCount="40">
  <si>
    <t>Year</t>
  </si>
  <si>
    <t>Month</t>
  </si>
  <si>
    <t>Day</t>
  </si>
  <si>
    <t>Daily Avg.</t>
  </si>
  <si>
    <t>Daily High</t>
  </si>
  <si>
    <t>Daily Low</t>
  </si>
  <si>
    <t>January</t>
  </si>
  <si>
    <t>Monthly average</t>
  </si>
  <si>
    <t>Monthly high</t>
  </si>
  <si>
    <t>Monthly low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</si>
  <si>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</si>
  <si>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</si>
  <si>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</si>
  <si>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</si>
  <si>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</si>
  <si>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</si>
  <si>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</si>
  <si>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</si>
  <si>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</si>
  <si>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</si>
  <si>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</si>
  <si>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</si>
  <si>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</si>
  <si>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</si>
  <si>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</si>
  <si>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</si>
  <si>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</si>
  <si>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</si>
  <si>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</si>
  <si>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</si>
  <si>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</si>
  <si>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</si>
  <si>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</t>
  </si>
  <si>
    <t>High</t>
  </si>
  <si>
    <t>Low</t>
  </si>
  <si>
    <t>Mean</t>
  </si>
  <si>
    <t xml:space="preserve"> </t>
  </si>
  <si>
    <t xml:space="preserve"> * = Equipment malfunction; value in question</t>
  </si>
  <si>
    <t>ND = No Data</t>
  </si>
  <si>
    <t>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</si>
</sst>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409]dddd\,\ mmmm\ dd\,\ yyyy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9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4" max="4" width="9.140625" style="4" customWidth="1"/>
    <col min="5" max="7" width="9.140625" style="3" customWidth="1"/>
    <col min="8" max="10" width="9.140625" style="4" customWidth="1"/>
    <col min="11" max="12" width="9.140625" style="2" customWidth="1"/>
    <col min="13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2004</v>
      </c>
      <c r="B2" s="1" t="s">
        <v>6</v>
      </c>
      <c r="C2" s="1">
        <v>1</v>
      </c>
      <c r="E2" s="2">
        <v>8.733541666666671</v>
      </c>
      <c r="F2" s="2">
        <v>8.74</v>
      </c>
      <c r="G2" s="2">
        <v>8.72</v>
      </c>
    </row>
    <row r="3" spans="1:7" ht="12.75">
      <c r="A3" s="1">
        <v>2004</v>
      </c>
      <c r="B3" s="1" t="s">
        <v>6</v>
      </c>
      <c r="C3" s="1">
        <v>2</v>
      </c>
      <c r="E3" s="2">
        <v>8.731041666666671</v>
      </c>
      <c r="F3" s="2">
        <v>8.74</v>
      </c>
      <c r="G3" s="2">
        <v>8.72</v>
      </c>
    </row>
    <row r="4" spans="1:7" ht="12.75">
      <c r="A4" s="1">
        <v>2004</v>
      </c>
      <c r="B4" s="1" t="s">
        <v>6</v>
      </c>
      <c r="C4" s="1">
        <v>3</v>
      </c>
      <c r="E4" s="2">
        <v>8.727916666666667</v>
      </c>
      <c r="F4" s="2">
        <v>8.74</v>
      </c>
      <c r="G4" s="2">
        <v>8.72</v>
      </c>
    </row>
    <row r="5" spans="1:14" ht="12.75">
      <c r="A5" s="1">
        <v>2004</v>
      </c>
      <c r="B5" s="1" t="s">
        <v>6</v>
      </c>
      <c r="C5" s="1">
        <v>4</v>
      </c>
      <c r="E5" s="2">
        <v>8.725208333333335</v>
      </c>
      <c r="F5" s="2">
        <v>8.73</v>
      </c>
      <c r="G5" s="2">
        <v>8.71</v>
      </c>
      <c r="M5" s="2"/>
      <c r="N5" s="2"/>
    </row>
    <row r="6" spans="1:16" ht="12.75">
      <c r="A6" s="1">
        <v>2004</v>
      </c>
      <c r="B6" s="1" t="s">
        <v>6</v>
      </c>
      <c r="C6" s="1">
        <v>5</v>
      </c>
      <c r="E6" s="2">
        <v>8.72104166666666</v>
      </c>
      <c r="F6" s="2">
        <v>8.73</v>
      </c>
      <c r="G6" s="2">
        <v>8.71</v>
      </c>
      <c r="M6" s="2"/>
      <c r="N6" s="2"/>
      <c r="O6" s="2"/>
      <c r="P6" s="2"/>
    </row>
    <row r="7" spans="1:16" ht="12.75">
      <c r="A7" s="1">
        <v>2004</v>
      </c>
      <c r="B7" s="1" t="s">
        <v>6</v>
      </c>
      <c r="C7" s="1">
        <v>6</v>
      </c>
      <c r="E7" s="2">
        <v>8.714999999999993</v>
      </c>
      <c r="F7" s="2">
        <v>8.73</v>
      </c>
      <c r="G7" s="2">
        <v>8.7</v>
      </c>
      <c r="M7" s="2"/>
      <c r="N7" s="2"/>
      <c r="O7" s="2"/>
      <c r="P7" s="2"/>
    </row>
    <row r="8" spans="1:16" ht="12.75">
      <c r="A8" s="1">
        <v>2004</v>
      </c>
      <c r="B8" s="1" t="s">
        <v>6</v>
      </c>
      <c r="C8" s="1">
        <v>7</v>
      </c>
      <c r="E8" s="2">
        <v>8.709166666666663</v>
      </c>
      <c r="F8" s="2">
        <v>8.72</v>
      </c>
      <c r="G8" s="2">
        <v>8.69</v>
      </c>
      <c r="M8" s="2"/>
      <c r="N8" s="2"/>
      <c r="O8" s="2"/>
      <c r="P8" s="2"/>
    </row>
    <row r="9" spans="1:16" ht="12.75">
      <c r="A9" s="1">
        <v>2004</v>
      </c>
      <c r="B9" s="1" t="s">
        <v>6</v>
      </c>
      <c r="C9" s="1">
        <v>8</v>
      </c>
      <c r="E9" s="2">
        <v>8.70270833333333</v>
      </c>
      <c r="F9" s="2">
        <v>8.71</v>
      </c>
      <c r="G9" s="2">
        <v>8.69</v>
      </c>
      <c r="M9" s="2"/>
      <c r="N9" s="2"/>
      <c r="O9" s="2"/>
      <c r="P9" s="2"/>
    </row>
    <row r="10" spans="1:16" ht="12.75">
      <c r="A10" s="1">
        <v>2004</v>
      </c>
      <c r="B10" s="1" t="s">
        <v>6</v>
      </c>
      <c r="C10" s="1">
        <v>9</v>
      </c>
      <c r="E10" s="2">
        <v>8.703958333333329</v>
      </c>
      <c r="F10" s="2">
        <v>8.71</v>
      </c>
      <c r="G10" s="2">
        <v>8.69</v>
      </c>
      <c r="M10" s="2"/>
      <c r="N10" s="2"/>
      <c r="O10" s="2"/>
      <c r="P10" s="2"/>
    </row>
    <row r="11" spans="1:16" ht="12.75">
      <c r="A11" s="1">
        <v>2004</v>
      </c>
      <c r="B11" s="1" t="s">
        <v>6</v>
      </c>
      <c r="C11" s="1">
        <v>10</v>
      </c>
      <c r="E11" s="2">
        <v>8.708333333333325</v>
      </c>
      <c r="F11" s="2">
        <v>8.71</v>
      </c>
      <c r="G11" s="2">
        <v>8.7</v>
      </c>
      <c r="M11" s="2"/>
      <c r="N11" s="2"/>
      <c r="O11" s="2"/>
      <c r="P11" s="2"/>
    </row>
    <row r="12" spans="1:16" ht="12.75">
      <c r="A12" s="1">
        <v>2004</v>
      </c>
      <c r="B12" s="1" t="s">
        <v>6</v>
      </c>
      <c r="C12" s="1">
        <v>11</v>
      </c>
      <c r="E12" s="2">
        <v>8.701666666666664</v>
      </c>
      <c r="F12" s="2">
        <v>8.71</v>
      </c>
      <c r="G12" s="2">
        <v>8.68</v>
      </c>
      <c r="M12" s="2"/>
      <c r="N12" s="2"/>
      <c r="O12" s="2"/>
      <c r="P12" s="2"/>
    </row>
    <row r="13" spans="1:16" ht="12.75">
      <c r="A13" s="1">
        <v>2004</v>
      </c>
      <c r="B13" s="1" t="s">
        <v>6</v>
      </c>
      <c r="C13" s="1">
        <v>12</v>
      </c>
      <c r="E13" s="2">
        <v>8.702916666666663</v>
      </c>
      <c r="F13" s="2">
        <v>8.71</v>
      </c>
      <c r="G13" s="2">
        <v>8.69</v>
      </c>
      <c r="M13" s="2"/>
      <c r="N13" s="2"/>
      <c r="O13" s="2"/>
      <c r="P13" s="2"/>
    </row>
    <row r="14" spans="1:16" ht="12.75">
      <c r="A14" s="1">
        <v>2004</v>
      </c>
      <c r="B14" s="1" t="s">
        <v>6</v>
      </c>
      <c r="C14" s="1">
        <v>13</v>
      </c>
      <c r="E14" s="2">
        <v>8.704999999999995</v>
      </c>
      <c r="F14" s="2">
        <v>8.71</v>
      </c>
      <c r="G14" s="2">
        <v>8.69</v>
      </c>
      <c r="M14" s="2"/>
      <c r="N14" s="2"/>
      <c r="O14" s="2"/>
      <c r="P14" s="2"/>
    </row>
    <row r="15" spans="1:16" ht="12.75">
      <c r="A15" s="1">
        <v>2004</v>
      </c>
      <c r="B15" s="1" t="s">
        <v>6</v>
      </c>
      <c r="C15" s="1">
        <v>14</v>
      </c>
      <c r="E15" s="2">
        <v>8.706458333333329</v>
      </c>
      <c r="F15" s="2">
        <v>8.72</v>
      </c>
      <c r="G15" s="2">
        <v>8.69</v>
      </c>
      <c r="M15" s="2"/>
      <c r="N15" s="2"/>
      <c r="O15" s="2"/>
      <c r="P15" s="2"/>
    </row>
    <row r="16" spans="1:16" ht="12.75">
      <c r="A16" s="1">
        <v>2004</v>
      </c>
      <c r="B16" s="1" t="s">
        <v>6</v>
      </c>
      <c r="C16" s="1">
        <v>15</v>
      </c>
      <c r="E16" s="2">
        <v>8.704375</v>
      </c>
      <c r="F16" s="2">
        <v>8.71</v>
      </c>
      <c r="G16" s="2">
        <v>8.69</v>
      </c>
      <c r="M16" s="2"/>
      <c r="N16" s="2"/>
      <c r="O16" s="2"/>
      <c r="P16" s="2"/>
    </row>
    <row r="17" spans="1:16" ht="12.75">
      <c r="A17" s="1">
        <v>2004</v>
      </c>
      <c r="B17" s="1" t="s">
        <v>6</v>
      </c>
      <c r="C17" s="1">
        <v>16</v>
      </c>
      <c r="E17" s="2">
        <v>8.704583333333328</v>
      </c>
      <c r="F17" s="2">
        <v>8.71</v>
      </c>
      <c r="G17" s="2">
        <v>8.69</v>
      </c>
      <c r="M17" s="2"/>
      <c r="N17" s="2"/>
      <c r="O17" s="2"/>
      <c r="P17" s="2"/>
    </row>
    <row r="18" spans="1:16" ht="12.75">
      <c r="A18" s="1">
        <v>2004</v>
      </c>
      <c r="B18" s="1" t="s">
        <v>6</v>
      </c>
      <c r="C18" s="1">
        <v>17</v>
      </c>
      <c r="E18" s="2">
        <v>8.703541666666663</v>
      </c>
      <c r="F18" s="2">
        <v>8.72</v>
      </c>
      <c r="G18" s="2">
        <v>8.69</v>
      </c>
      <c r="M18" s="2"/>
      <c r="N18" s="2"/>
      <c r="O18" s="2"/>
      <c r="P18" s="2"/>
    </row>
    <row r="19" spans="1:16" ht="12.75">
      <c r="A19" s="1">
        <v>2004</v>
      </c>
      <c r="B19" s="1" t="s">
        <v>6</v>
      </c>
      <c r="C19" s="1">
        <v>18</v>
      </c>
      <c r="E19" s="2">
        <v>8.771874999999993</v>
      </c>
      <c r="F19" s="2">
        <v>8.87</v>
      </c>
      <c r="G19" s="2">
        <v>8.69</v>
      </c>
      <c r="M19" s="2"/>
      <c r="N19" s="2"/>
      <c r="O19" s="2"/>
      <c r="P19" s="2"/>
    </row>
    <row r="20" spans="1:16" ht="12.75">
      <c r="A20" s="1">
        <v>2004</v>
      </c>
      <c r="B20" s="1" t="s">
        <v>6</v>
      </c>
      <c r="C20" s="1">
        <v>19</v>
      </c>
      <c r="E20" s="2">
        <v>8.839166666666666</v>
      </c>
      <c r="F20" s="2">
        <v>8.86</v>
      </c>
      <c r="G20" s="2">
        <v>8.82</v>
      </c>
      <c r="M20" s="2"/>
      <c r="N20" s="2"/>
      <c r="O20" s="2"/>
      <c r="P20" s="2"/>
    </row>
    <row r="21" spans="1:16" ht="12.75">
      <c r="A21" s="1">
        <v>2004</v>
      </c>
      <c r="B21" s="1" t="s">
        <v>6</v>
      </c>
      <c r="C21" s="1">
        <v>20</v>
      </c>
      <c r="E21" s="2">
        <v>8.828541666666668</v>
      </c>
      <c r="F21" s="2">
        <v>8.86</v>
      </c>
      <c r="G21" s="2">
        <v>8.8</v>
      </c>
      <c r="M21" s="2"/>
      <c r="N21" s="2"/>
      <c r="O21" s="2"/>
      <c r="P21" s="2"/>
    </row>
    <row r="22" spans="1:16" ht="12.75">
      <c r="A22" s="1">
        <v>2004</v>
      </c>
      <c r="B22" s="1" t="s">
        <v>6</v>
      </c>
      <c r="C22" s="1">
        <v>21</v>
      </c>
      <c r="E22" s="2">
        <v>8.816250000000009</v>
      </c>
      <c r="F22" s="2">
        <v>8.86</v>
      </c>
      <c r="G22" s="2">
        <v>8.79</v>
      </c>
      <c r="M22" s="2"/>
      <c r="N22" s="2"/>
      <c r="O22" s="2"/>
      <c r="P22" s="2"/>
    </row>
    <row r="23" spans="1:16" ht="12.75">
      <c r="A23" s="1">
        <v>2004</v>
      </c>
      <c r="B23" s="1" t="s">
        <v>6</v>
      </c>
      <c r="C23" s="1">
        <v>22</v>
      </c>
      <c r="E23" s="2">
        <v>8.792708333333339</v>
      </c>
      <c r="F23" s="2">
        <v>8.8</v>
      </c>
      <c r="G23" s="2">
        <v>8.78</v>
      </c>
      <c r="M23" s="2"/>
      <c r="N23" s="2"/>
      <c r="O23" s="2"/>
      <c r="P23" s="2"/>
    </row>
    <row r="24" spans="1:16" ht="12.75">
      <c r="A24" s="1">
        <v>2004</v>
      </c>
      <c r="B24" s="1" t="s">
        <v>6</v>
      </c>
      <c r="C24" s="1">
        <v>23</v>
      </c>
      <c r="E24" s="2">
        <v>8.787708333333335</v>
      </c>
      <c r="F24" s="2">
        <v>8.8</v>
      </c>
      <c r="G24" s="2">
        <v>8.77</v>
      </c>
      <c r="M24" s="2"/>
      <c r="N24" s="2"/>
      <c r="O24" s="2"/>
      <c r="P24" s="2"/>
    </row>
    <row r="25" spans="1:16" ht="12.75">
      <c r="A25" s="1">
        <v>2004</v>
      </c>
      <c r="B25" s="1" t="s">
        <v>6</v>
      </c>
      <c r="C25" s="1">
        <v>24</v>
      </c>
      <c r="E25" s="2">
        <v>8.779166666666661</v>
      </c>
      <c r="F25" s="2">
        <v>8.79</v>
      </c>
      <c r="G25" s="2">
        <v>8.76</v>
      </c>
      <c r="M25" s="2"/>
      <c r="N25" s="2"/>
      <c r="O25" s="2"/>
      <c r="P25" s="2"/>
    </row>
    <row r="26" spans="1:16" ht="12.75">
      <c r="A26" s="1">
        <v>2004</v>
      </c>
      <c r="B26" s="1" t="s">
        <v>6</v>
      </c>
      <c r="C26" s="1">
        <v>25</v>
      </c>
      <c r="E26" s="2">
        <v>8.768541666666666</v>
      </c>
      <c r="F26" s="2">
        <v>8.78</v>
      </c>
      <c r="G26" s="2">
        <v>8.75</v>
      </c>
      <c r="M26" s="2"/>
      <c r="N26" s="2"/>
      <c r="O26" s="2"/>
      <c r="P26" s="2"/>
    </row>
    <row r="27" spans="1:16" ht="12.75">
      <c r="A27" s="1">
        <v>2004</v>
      </c>
      <c r="B27" s="1" t="s">
        <v>6</v>
      </c>
      <c r="C27" s="1">
        <v>26</v>
      </c>
      <c r="E27" s="2">
        <v>8.755833333333335</v>
      </c>
      <c r="F27" s="2">
        <v>8.77</v>
      </c>
      <c r="G27" s="2">
        <v>8.74</v>
      </c>
      <c r="M27" s="2"/>
      <c r="N27" s="2"/>
      <c r="O27" s="2"/>
      <c r="P27" s="2"/>
    </row>
    <row r="28" spans="1:16" ht="12.75">
      <c r="A28" s="1">
        <v>2004</v>
      </c>
      <c r="B28" s="1" t="s">
        <v>6</v>
      </c>
      <c r="C28" s="1">
        <v>27</v>
      </c>
      <c r="E28" s="2">
        <v>8.758125</v>
      </c>
      <c r="F28" s="2">
        <v>8.77</v>
      </c>
      <c r="G28" s="2">
        <v>8.75</v>
      </c>
      <c r="M28" s="2"/>
      <c r="N28" s="2"/>
      <c r="O28" s="2"/>
      <c r="P28" s="2"/>
    </row>
    <row r="29" spans="1:16" ht="12.75">
      <c r="A29" s="1">
        <v>2004</v>
      </c>
      <c r="B29" s="1" t="s">
        <v>6</v>
      </c>
      <c r="C29" s="1">
        <v>28</v>
      </c>
      <c r="E29" s="2">
        <v>8.761666666666667</v>
      </c>
      <c r="F29" s="2">
        <v>8.77</v>
      </c>
      <c r="G29" s="2">
        <v>8.75</v>
      </c>
      <c r="M29" s="2"/>
      <c r="N29" s="2"/>
      <c r="O29" s="2"/>
      <c r="P29" s="2"/>
    </row>
    <row r="30" spans="1:16" ht="12.75">
      <c r="A30" s="1">
        <v>2004</v>
      </c>
      <c r="B30" s="1" t="s">
        <v>6</v>
      </c>
      <c r="C30" s="1">
        <v>29</v>
      </c>
      <c r="E30" s="2">
        <v>8.750833333333338</v>
      </c>
      <c r="F30" s="2">
        <v>8.76</v>
      </c>
      <c r="G30" s="2">
        <v>8.74</v>
      </c>
      <c r="I30" s="4" t="s">
        <v>7</v>
      </c>
      <c r="K30" s="2">
        <f>AVERAGE(E2:E32)</f>
        <v>8.744717741935483</v>
      </c>
      <c r="M30" s="2"/>
      <c r="N30" s="2"/>
      <c r="O30" s="2"/>
      <c r="P30" s="2"/>
    </row>
    <row r="31" spans="1:16" ht="12.75">
      <c r="A31" s="1">
        <v>2004</v>
      </c>
      <c r="B31" s="1" t="s">
        <v>6</v>
      </c>
      <c r="C31" s="1">
        <v>30</v>
      </c>
      <c r="E31" s="2">
        <v>8.759791666666674</v>
      </c>
      <c r="F31" s="2">
        <v>8.8</v>
      </c>
      <c r="G31" s="2">
        <v>8.74</v>
      </c>
      <c r="I31" s="4" t="s">
        <v>8</v>
      </c>
      <c r="K31" s="2">
        <f>MAX(F2:F32)</f>
        <v>8.87</v>
      </c>
      <c r="M31" s="2"/>
      <c r="N31" s="2"/>
      <c r="O31" s="2"/>
      <c r="P31" s="2"/>
    </row>
    <row r="32" spans="1:18" ht="12.75">
      <c r="A32" s="1">
        <v>2004</v>
      </c>
      <c r="B32" s="1" t="s">
        <v>6</v>
      </c>
      <c r="C32" s="1">
        <v>31</v>
      </c>
      <c r="E32" s="2">
        <v>8.809583333333338</v>
      </c>
      <c r="F32" s="2">
        <v>8.82</v>
      </c>
      <c r="G32" s="2">
        <v>8.8</v>
      </c>
      <c r="I32" s="4" t="s">
        <v>9</v>
      </c>
      <c r="K32" s="2">
        <f>MIN(G2:G32)</f>
        <v>8.68</v>
      </c>
      <c r="M32" s="2"/>
      <c r="N32" s="2"/>
      <c r="O32" s="2"/>
      <c r="P32" s="2"/>
      <c r="R32" s="2"/>
    </row>
    <row r="33" spans="14:16" ht="12.75">
      <c r="N33" s="2"/>
      <c r="O33" s="2"/>
      <c r="P33" s="2"/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14" ht="12.75">
      <c r="A36" s="1">
        <v>2004</v>
      </c>
      <c r="B36" s="1" t="s">
        <v>10</v>
      </c>
      <c r="C36" s="1">
        <v>1</v>
      </c>
      <c r="E36" s="2">
        <v>8.832708333333327</v>
      </c>
      <c r="F36" s="2">
        <v>8.84</v>
      </c>
      <c r="G36" s="2">
        <v>8.83</v>
      </c>
      <c r="M36" s="2"/>
      <c r="N36" s="2"/>
    </row>
    <row r="37" spans="1:14" ht="12.75">
      <c r="A37" s="1">
        <v>2004</v>
      </c>
      <c r="B37" s="1" t="s">
        <v>10</v>
      </c>
      <c r="C37" s="1">
        <v>2</v>
      </c>
      <c r="E37" s="2">
        <v>8.829375</v>
      </c>
      <c r="F37" s="2">
        <v>8.84</v>
      </c>
      <c r="G37" s="2">
        <v>8.81</v>
      </c>
      <c r="M37" s="2"/>
      <c r="N37" s="2"/>
    </row>
    <row r="38" spans="1:14" ht="12.75">
      <c r="A38" s="1">
        <v>2004</v>
      </c>
      <c r="B38" s="1" t="s">
        <v>10</v>
      </c>
      <c r="C38" s="1">
        <v>3</v>
      </c>
      <c r="E38" s="2">
        <v>8.815625000000006</v>
      </c>
      <c r="F38" s="2">
        <v>8.83</v>
      </c>
      <c r="G38" s="2">
        <v>8.79</v>
      </c>
      <c r="M38" s="2"/>
      <c r="N38" s="2"/>
    </row>
    <row r="39" spans="1:14" ht="12.75">
      <c r="A39" s="1">
        <v>2004</v>
      </c>
      <c r="B39" s="1" t="s">
        <v>10</v>
      </c>
      <c r="C39" s="1">
        <v>4</v>
      </c>
      <c r="E39" s="2">
        <v>8.802708333333342</v>
      </c>
      <c r="F39" s="2">
        <v>8.82</v>
      </c>
      <c r="G39" s="2">
        <v>8.79</v>
      </c>
      <c r="M39" s="2"/>
      <c r="N39" s="2"/>
    </row>
    <row r="40" spans="1:14" ht="12.75">
      <c r="A40" s="1">
        <v>2004</v>
      </c>
      <c r="B40" s="1" t="s">
        <v>10</v>
      </c>
      <c r="C40" s="1">
        <v>5</v>
      </c>
      <c r="E40" s="2">
        <v>8.793333333333342</v>
      </c>
      <c r="F40" s="2">
        <v>8.8</v>
      </c>
      <c r="G40" s="2">
        <v>8.78</v>
      </c>
      <c r="M40" s="2"/>
      <c r="N40" s="2"/>
    </row>
    <row r="41" spans="1:14" ht="12.75">
      <c r="A41" s="1">
        <v>2004</v>
      </c>
      <c r="B41" s="1" t="s">
        <v>10</v>
      </c>
      <c r="C41" s="1">
        <v>6</v>
      </c>
      <c r="E41" s="2">
        <v>8.776666666666662</v>
      </c>
      <c r="F41" s="2">
        <v>8.79</v>
      </c>
      <c r="G41" s="2">
        <v>8.76</v>
      </c>
      <c r="M41" s="2"/>
      <c r="N41" s="2"/>
    </row>
    <row r="42" spans="1:14" ht="12.75">
      <c r="A42" s="1">
        <v>2004</v>
      </c>
      <c r="B42" s="1" t="s">
        <v>10</v>
      </c>
      <c r="C42" s="1">
        <v>7</v>
      </c>
      <c r="E42" s="2">
        <v>8.770208333333326</v>
      </c>
      <c r="F42" s="2">
        <v>8.78</v>
      </c>
      <c r="G42" s="2">
        <v>8.77</v>
      </c>
      <c r="M42" s="2"/>
      <c r="N42" s="2"/>
    </row>
    <row r="43" spans="1:14" ht="12.75">
      <c r="A43" s="1">
        <v>2004</v>
      </c>
      <c r="B43" s="1" t="s">
        <v>10</v>
      </c>
      <c r="C43" s="1">
        <v>8</v>
      </c>
      <c r="E43" s="2">
        <v>8.763125</v>
      </c>
      <c r="F43" s="2">
        <v>8.78</v>
      </c>
      <c r="G43" s="2">
        <v>8.75</v>
      </c>
      <c r="M43" s="2"/>
      <c r="N43" s="2"/>
    </row>
    <row r="44" spans="1:14" ht="12.75">
      <c r="A44" s="1">
        <v>2004</v>
      </c>
      <c r="B44" s="1" t="s">
        <v>10</v>
      </c>
      <c r="C44" s="1">
        <v>9</v>
      </c>
      <c r="E44" s="2">
        <v>8.751041666666671</v>
      </c>
      <c r="F44" s="2">
        <v>8.76</v>
      </c>
      <c r="G44" s="2">
        <v>8.74</v>
      </c>
      <c r="M44" s="2"/>
      <c r="N44" s="2"/>
    </row>
    <row r="45" spans="1:14" ht="12.75">
      <c r="A45" s="1">
        <v>2004</v>
      </c>
      <c r="B45" s="1" t="s">
        <v>10</v>
      </c>
      <c r="C45" s="1">
        <v>10</v>
      </c>
      <c r="E45" s="2">
        <v>8.746041666666672</v>
      </c>
      <c r="F45" s="2">
        <v>8.76</v>
      </c>
      <c r="G45" s="2">
        <v>8.73</v>
      </c>
      <c r="M45" s="2"/>
      <c r="N45" s="2"/>
    </row>
    <row r="46" spans="1:14" ht="12.75">
      <c r="A46" s="1">
        <v>2004</v>
      </c>
      <c r="B46" s="1" t="s">
        <v>10</v>
      </c>
      <c r="C46" s="1">
        <v>11</v>
      </c>
      <c r="E46" s="2">
        <v>8.741666666666676</v>
      </c>
      <c r="F46" s="2">
        <v>8.75</v>
      </c>
      <c r="G46" s="2">
        <v>8.73</v>
      </c>
      <c r="M46" s="2"/>
      <c r="N46" s="2"/>
    </row>
    <row r="47" spans="1:14" ht="12.75">
      <c r="A47" s="1">
        <v>2004</v>
      </c>
      <c r="B47" s="1" t="s">
        <v>10</v>
      </c>
      <c r="C47" s="1">
        <v>12</v>
      </c>
      <c r="E47" s="2">
        <v>8.737916666666672</v>
      </c>
      <c r="F47" s="2">
        <v>8.75</v>
      </c>
      <c r="G47" s="2">
        <v>8.73</v>
      </c>
      <c r="M47" s="2"/>
      <c r="N47" s="2"/>
    </row>
    <row r="48" spans="1:14" ht="12.75">
      <c r="A48" s="1">
        <v>2004</v>
      </c>
      <c r="B48" s="1" t="s">
        <v>10</v>
      </c>
      <c r="C48" s="1">
        <v>13</v>
      </c>
      <c r="E48" s="2">
        <v>8.757708333333333</v>
      </c>
      <c r="F48" s="2">
        <v>8.76</v>
      </c>
      <c r="G48" s="2">
        <v>8.75</v>
      </c>
      <c r="M48" s="2"/>
      <c r="N48" s="2"/>
    </row>
    <row r="49" spans="1:14" ht="12.75">
      <c r="A49" s="1">
        <v>2004</v>
      </c>
      <c r="B49" s="1" t="s">
        <v>10</v>
      </c>
      <c r="C49" s="1">
        <v>14</v>
      </c>
      <c r="E49" s="2">
        <v>8.750416666666672</v>
      </c>
      <c r="F49" s="2">
        <v>8.76</v>
      </c>
      <c r="G49" s="2">
        <v>8.73</v>
      </c>
      <c r="M49" s="2"/>
      <c r="N49" s="2"/>
    </row>
    <row r="50" spans="1:14" ht="12.75">
      <c r="A50" s="1">
        <v>2004</v>
      </c>
      <c r="B50" s="1" t="s">
        <v>10</v>
      </c>
      <c r="C50" s="1">
        <v>15</v>
      </c>
      <c r="E50" s="2">
        <v>8.778749999999993</v>
      </c>
      <c r="F50" s="2">
        <v>8.79</v>
      </c>
      <c r="G50" s="2">
        <v>8.77</v>
      </c>
      <c r="M50" s="2"/>
      <c r="N50" s="2"/>
    </row>
    <row r="51" spans="1:14" ht="12.75">
      <c r="A51" s="1">
        <v>2004</v>
      </c>
      <c r="B51" s="1" t="s">
        <v>10</v>
      </c>
      <c r="C51" s="1">
        <v>16</v>
      </c>
      <c r="E51" s="2">
        <v>8.789166666666677</v>
      </c>
      <c r="F51" s="2">
        <v>8.79</v>
      </c>
      <c r="G51" s="2">
        <v>8.78</v>
      </c>
      <c r="M51" s="2"/>
      <c r="N51" s="2"/>
    </row>
    <row r="52" spans="1:14" ht="12.75">
      <c r="A52" s="1">
        <v>2004</v>
      </c>
      <c r="B52" s="1" t="s">
        <v>10</v>
      </c>
      <c r="C52" s="1">
        <v>17</v>
      </c>
      <c r="E52" s="2">
        <v>8.785625</v>
      </c>
      <c r="F52" s="2">
        <v>8.79</v>
      </c>
      <c r="G52" s="2">
        <v>8.78</v>
      </c>
      <c r="M52" s="2"/>
      <c r="N52" s="2"/>
    </row>
    <row r="53" spans="1:14" ht="12.75">
      <c r="A53" s="1">
        <v>2004</v>
      </c>
      <c r="B53" s="1" t="s">
        <v>10</v>
      </c>
      <c r="C53" s="1">
        <v>18</v>
      </c>
      <c r="E53" s="2">
        <v>8.777291666666663</v>
      </c>
      <c r="F53" s="2">
        <v>8.79</v>
      </c>
      <c r="G53" s="2">
        <v>8.76</v>
      </c>
      <c r="M53" s="2"/>
      <c r="N53" s="2"/>
    </row>
    <row r="54" spans="1:14" ht="12.75">
      <c r="A54" s="1">
        <v>2004</v>
      </c>
      <c r="B54" s="1" t="s">
        <v>10</v>
      </c>
      <c r="C54" s="1">
        <v>19</v>
      </c>
      <c r="E54" s="2">
        <v>8.763125</v>
      </c>
      <c r="F54" s="2">
        <v>8.78</v>
      </c>
      <c r="G54" s="2">
        <v>8.75</v>
      </c>
      <c r="M54" s="2"/>
      <c r="N54" s="2"/>
    </row>
    <row r="55" spans="1:14" ht="12.75">
      <c r="A55" s="1">
        <v>2004</v>
      </c>
      <c r="B55" s="1" t="s">
        <v>10</v>
      </c>
      <c r="C55" s="1">
        <v>20</v>
      </c>
      <c r="E55" s="2">
        <v>8.75479166666667</v>
      </c>
      <c r="F55" s="2">
        <v>8.76</v>
      </c>
      <c r="G55" s="2">
        <v>8.75</v>
      </c>
      <c r="M55" s="2"/>
      <c r="N55" s="2"/>
    </row>
    <row r="56" spans="1:14" ht="12.75">
      <c r="A56" s="1">
        <v>2004</v>
      </c>
      <c r="B56" s="1" t="s">
        <v>10</v>
      </c>
      <c r="C56" s="1">
        <v>21</v>
      </c>
      <c r="E56" s="2">
        <v>8.75</v>
      </c>
      <c r="F56" s="2">
        <v>8.76</v>
      </c>
      <c r="G56" s="2">
        <v>8.74</v>
      </c>
      <c r="M56" s="2"/>
      <c r="N56" s="2"/>
    </row>
    <row r="57" spans="1:14" ht="12.75">
      <c r="A57" s="1">
        <v>2004</v>
      </c>
      <c r="B57" s="1" t="s">
        <v>10</v>
      </c>
      <c r="C57" s="1">
        <v>22</v>
      </c>
      <c r="E57" s="2">
        <v>8.746458333333335</v>
      </c>
      <c r="F57" s="2">
        <v>8.75</v>
      </c>
      <c r="G57" s="2">
        <v>8.73</v>
      </c>
      <c r="M57" s="2"/>
      <c r="N57" s="2"/>
    </row>
    <row r="58" spans="1:14" ht="12.75">
      <c r="A58" s="1">
        <v>2004</v>
      </c>
      <c r="B58" s="1" t="s">
        <v>10</v>
      </c>
      <c r="C58" s="1">
        <v>23</v>
      </c>
      <c r="E58" s="2">
        <v>8.744791666666673</v>
      </c>
      <c r="F58" s="2">
        <v>8.75</v>
      </c>
      <c r="G58" s="2">
        <v>8.73</v>
      </c>
      <c r="M58" s="2"/>
      <c r="N58" s="2"/>
    </row>
    <row r="59" spans="1:14" ht="12.75">
      <c r="A59" s="1">
        <v>2004</v>
      </c>
      <c r="B59" s="1" t="s">
        <v>10</v>
      </c>
      <c r="C59" s="1">
        <v>24</v>
      </c>
      <c r="E59" s="2">
        <v>8.738541666666675</v>
      </c>
      <c r="F59" s="2">
        <v>8.75</v>
      </c>
      <c r="G59" s="2">
        <v>8.73</v>
      </c>
      <c r="M59" s="2"/>
      <c r="N59" s="2"/>
    </row>
    <row r="60" spans="1:7" ht="12.75">
      <c r="A60" s="1">
        <v>2004</v>
      </c>
      <c r="B60" s="1" t="s">
        <v>10</v>
      </c>
      <c r="C60" s="1">
        <v>25</v>
      </c>
      <c r="E60" s="2">
        <v>8.809166666666666</v>
      </c>
      <c r="F60" s="2">
        <v>8.95</v>
      </c>
      <c r="G60" s="2">
        <v>8.73</v>
      </c>
    </row>
    <row r="61" spans="1:7" ht="12.75">
      <c r="A61" s="1">
        <v>2004</v>
      </c>
      <c r="B61" s="1" t="s">
        <v>10</v>
      </c>
      <c r="C61" s="1">
        <v>26</v>
      </c>
      <c r="E61" s="2">
        <v>8.924583333333326</v>
      </c>
      <c r="F61" s="2">
        <v>8.96</v>
      </c>
      <c r="G61" s="2">
        <v>8.89</v>
      </c>
    </row>
    <row r="62" spans="1:11" ht="12.75">
      <c r="A62" s="1">
        <v>2004</v>
      </c>
      <c r="B62" s="1" t="s">
        <v>10</v>
      </c>
      <c r="C62" s="1">
        <v>27</v>
      </c>
      <c r="E62" s="2">
        <v>8.87583333333334</v>
      </c>
      <c r="F62" s="2">
        <v>8.89</v>
      </c>
      <c r="G62" s="2">
        <v>8.87</v>
      </c>
      <c r="I62" s="4" t="s">
        <v>7</v>
      </c>
      <c r="K62" s="2">
        <f>AVERAGE(E36:E64)</f>
        <v>8.785553160919541</v>
      </c>
    </row>
    <row r="63" spans="1:11" ht="12.75">
      <c r="A63" s="1">
        <v>2004</v>
      </c>
      <c r="B63" s="1" t="s">
        <v>10</v>
      </c>
      <c r="C63" s="1">
        <v>28</v>
      </c>
      <c r="E63" s="2">
        <v>8.85</v>
      </c>
      <c r="F63" s="2">
        <v>8.87</v>
      </c>
      <c r="G63" s="2">
        <v>8.83</v>
      </c>
      <c r="I63" s="4" t="s">
        <v>8</v>
      </c>
      <c r="K63" s="2">
        <f>MAX(F36:F64)</f>
        <v>8.96</v>
      </c>
    </row>
    <row r="64" spans="1:11" ht="12.75">
      <c r="A64" s="1">
        <v>2004</v>
      </c>
      <c r="B64" s="1" t="s">
        <v>10</v>
      </c>
      <c r="C64" s="1">
        <v>29</v>
      </c>
      <c r="E64" s="2">
        <v>8.824375</v>
      </c>
      <c r="F64" s="2">
        <v>8.84</v>
      </c>
      <c r="G64" s="2">
        <v>8.81</v>
      </c>
      <c r="I64" s="4" t="s">
        <v>9</v>
      </c>
      <c r="K64" s="2">
        <f>MIN(G36:G64)</f>
        <v>8.73</v>
      </c>
    </row>
    <row r="66" spans="1:7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</row>
    <row r="67" spans="1:14" ht="12.75">
      <c r="A67" s="1">
        <v>2004</v>
      </c>
      <c r="B67" s="1" t="s">
        <v>11</v>
      </c>
      <c r="C67" s="1">
        <v>1</v>
      </c>
      <c r="E67" s="5">
        <v>8.80812500000001</v>
      </c>
      <c r="F67" s="5">
        <v>8.82</v>
      </c>
      <c r="G67" s="5">
        <v>8.79</v>
      </c>
      <c r="M67" s="2"/>
      <c r="N67" s="2"/>
    </row>
    <row r="68" spans="1:14" ht="12.75">
      <c r="A68" s="1">
        <v>2004</v>
      </c>
      <c r="B68" s="1" t="s">
        <v>11</v>
      </c>
      <c r="C68" s="1">
        <v>2</v>
      </c>
      <c r="E68" s="5">
        <v>8.805208333333338</v>
      </c>
      <c r="F68" s="5">
        <v>8.81</v>
      </c>
      <c r="G68" s="5">
        <v>8.79</v>
      </c>
      <c r="M68" s="2"/>
      <c r="N68" s="2"/>
    </row>
    <row r="69" spans="1:14" ht="12.75">
      <c r="A69" s="1">
        <v>2004</v>
      </c>
      <c r="B69" s="1" t="s">
        <v>11</v>
      </c>
      <c r="C69" s="1">
        <v>3</v>
      </c>
      <c r="E69" s="5">
        <v>8.80083333333334</v>
      </c>
      <c r="F69" s="5">
        <v>8.81</v>
      </c>
      <c r="G69" s="5">
        <v>8.79</v>
      </c>
      <c r="M69" s="2"/>
      <c r="N69" s="2"/>
    </row>
    <row r="70" spans="1:14" ht="12.75">
      <c r="A70" s="1">
        <v>2004</v>
      </c>
      <c r="B70" s="1" t="s">
        <v>11</v>
      </c>
      <c r="C70" s="1">
        <v>4</v>
      </c>
      <c r="E70" s="5">
        <v>8.791458333333347</v>
      </c>
      <c r="F70" s="5">
        <v>8.8</v>
      </c>
      <c r="G70" s="5">
        <v>8.78</v>
      </c>
      <c r="M70" s="2"/>
      <c r="N70" s="2"/>
    </row>
    <row r="71" spans="1:14" ht="12.75">
      <c r="A71" s="1">
        <v>2004</v>
      </c>
      <c r="B71" s="1" t="s">
        <v>11</v>
      </c>
      <c r="C71" s="1">
        <v>5</v>
      </c>
      <c r="E71" s="5">
        <v>8.784375000000008</v>
      </c>
      <c r="F71" s="5">
        <v>8.79</v>
      </c>
      <c r="G71" s="5">
        <v>8.77</v>
      </c>
      <c r="M71" s="2"/>
      <c r="N71" s="2"/>
    </row>
    <row r="72" spans="1:14" ht="12.75">
      <c r="A72" s="1">
        <v>2004</v>
      </c>
      <c r="B72" s="1" t="s">
        <v>11</v>
      </c>
      <c r="C72" s="1">
        <v>6</v>
      </c>
      <c r="E72" s="5">
        <v>8.775624999999993</v>
      </c>
      <c r="F72" s="5">
        <v>8.79</v>
      </c>
      <c r="G72" s="5">
        <v>8.75</v>
      </c>
      <c r="M72" s="2"/>
      <c r="N72" s="2"/>
    </row>
    <row r="73" spans="1:14" ht="12.75">
      <c r="A73" s="1">
        <v>2004</v>
      </c>
      <c r="B73" s="1" t="s">
        <v>11</v>
      </c>
      <c r="C73" s="1">
        <v>7</v>
      </c>
      <c r="E73" s="5">
        <v>8.760208333333336</v>
      </c>
      <c r="F73" s="5">
        <v>8.78</v>
      </c>
      <c r="G73" s="5">
        <v>8.74</v>
      </c>
      <c r="M73" s="2"/>
      <c r="N73" s="2"/>
    </row>
    <row r="74" spans="1:14" ht="12.75">
      <c r="A74" s="1">
        <v>2004</v>
      </c>
      <c r="B74" s="1" t="s">
        <v>11</v>
      </c>
      <c r="C74" s="1">
        <v>8</v>
      </c>
      <c r="E74" s="5">
        <v>8.750416666666672</v>
      </c>
      <c r="F74" s="5">
        <v>8.76</v>
      </c>
      <c r="G74" s="5">
        <v>8.74</v>
      </c>
      <c r="M74" s="2"/>
      <c r="N74" s="2"/>
    </row>
    <row r="75" spans="1:14" ht="12.75">
      <c r="A75" s="1">
        <v>2004</v>
      </c>
      <c r="B75" s="1" t="s">
        <v>11</v>
      </c>
      <c r="C75" s="1">
        <v>9</v>
      </c>
      <c r="E75" s="5">
        <v>8.74708333333334</v>
      </c>
      <c r="F75" s="5">
        <v>8.76</v>
      </c>
      <c r="G75" s="5">
        <v>8.73</v>
      </c>
      <c r="M75" s="2"/>
      <c r="N75" s="2"/>
    </row>
    <row r="76" spans="1:14" ht="12.75">
      <c r="A76" s="1">
        <v>2004</v>
      </c>
      <c r="B76" s="1" t="s">
        <v>11</v>
      </c>
      <c r="C76" s="1">
        <v>10</v>
      </c>
      <c r="E76" s="5">
        <v>8.741250000000006</v>
      </c>
      <c r="F76" s="5">
        <v>8.76</v>
      </c>
      <c r="G76" s="5">
        <v>8.72</v>
      </c>
      <c r="M76" s="2"/>
      <c r="N76" s="2"/>
    </row>
    <row r="77" spans="1:14" ht="12.75">
      <c r="A77" s="1">
        <v>2004</v>
      </c>
      <c r="B77" s="1" t="s">
        <v>11</v>
      </c>
      <c r="C77" s="1">
        <v>11</v>
      </c>
      <c r="E77" s="5">
        <v>8.734166666666669</v>
      </c>
      <c r="F77" s="5">
        <v>8.74</v>
      </c>
      <c r="G77" s="5">
        <v>8.72</v>
      </c>
      <c r="M77" s="2"/>
      <c r="N77" s="2"/>
    </row>
    <row r="78" spans="1:14" ht="12.75">
      <c r="A78" s="1">
        <v>2004</v>
      </c>
      <c r="B78" s="1" t="s">
        <v>11</v>
      </c>
      <c r="C78" s="1">
        <v>12</v>
      </c>
      <c r="E78" s="5">
        <v>8.753958333333326</v>
      </c>
      <c r="F78" s="5">
        <v>8.78</v>
      </c>
      <c r="G78" s="5">
        <v>8.73</v>
      </c>
      <c r="M78" s="2"/>
      <c r="N78" s="2"/>
    </row>
    <row r="79" spans="1:14" ht="12.75">
      <c r="A79" s="1">
        <v>2004</v>
      </c>
      <c r="B79" s="1" t="s">
        <v>11</v>
      </c>
      <c r="C79" s="1">
        <v>13</v>
      </c>
      <c r="E79" s="5">
        <v>8.765416666666669</v>
      </c>
      <c r="F79" s="5">
        <v>8.78</v>
      </c>
      <c r="G79" s="5">
        <v>8.75</v>
      </c>
      <c r="M79" s="2"/>
      <c r="N79" s="2"/>
    </row>
    <row r="80" spans="1:14" ht="12.75">
      <c r="A80" s="1">
        <v>2004</v>
      </c>
      <c r="B80" s="1" t="s">
        <v>11</v>
      </c>
      <c r="C80" s="1">
        <v>14</v>
      </c>
      <c r="E80" s="5">
        <v>8.745625000000008</v>
      </c>
      <c r="F80" s="5">
        <v>8.76</v>
      </c>
      <c r="G80" s="5">
        <v>8.73</v>
      </c>
      <c r="M80" s="2"/>
      <c r="N80" s="2"/>
    </row>
    <row r="81" spans="1:14" ht="12.75">
      <c r="A81" s="1">
        <v>2004</v>
      </c>
      <c r="B81" s="1" t="s">
        <v>11</v>
      </c>
      <c r="C81" s="1">
        <v>15</v>
      </c>
      <c r="E81" s="5">
        <v>8.73333333333334</v>
      </c>
      <c r="F81" s="5">
        <v>8.74</v>
      </c>
      <c r="G81" s="5">
        <v>8.72</v>
      </c>
      <c r="M81" s="2"/>
      <c r="N81" s="2"/>
    </row>
    <row r="82" spans="1:14" ht="12.75">
      <c r="A82" s="1">
        <v>2004</v>
      </c>
      <c r="B82" s="1" t="s">
        <v>11</v>
      </c>
      <c r="C82" s="1">
        <v>16</v>
      </c>
      <c r="E82" s="5">
        <v>8.732083333333343</v>
      </c>
      <c r="F82" s="5">
        <v>8.75</v>
      </c>
      <c r="G82" s="5">
        <v>8.72</v>
      </c>
      <c r="M82" s="2"/>
      <c r="N82" s="2"/>
    </row>
    <row r="83" spans="1:14" ht="12.75">
      <c r="A83" s="1">
        <v>2004</v>
      </c>
      <c r="B83" s="1" t="s">
        <v>11</v>
      </c>
      <c r="C83" s="1">
        <v>17</v>
      </c>
      <c r="E83" s="5">
        <v>8.730416666666663</v>
      </c>
      <c r="F83" s="5">
        <v>8.74</v>
      </c>
      <c r="G83" s="5">
        <v>8.72</v>
      </c>
      <c r="M83" s="2"/>
      <c r="N83" s="2"/>
    </row>
    <row r="84" spans="1:14" ht="12.75">
      <c r="A84" s="1">
        <v>2004</v>
      </c>
      <c r="B84" s="1" t="s">
        <v>11</v>
      </c>
      <c r="C84" s="1">
        <v>18</v>
      </c>
      <c r="E84" s="5">
        <v>8.7275</v>
      </c>
      <c r="F84" s="5">
        <v>8.74</v>
      </c>
      <c r="G84" s="5">
        <v>8.71</v>
      </c>
      <c r="M84" s="2"/>
      <c r="N84" s="2"/>
    </row>
    <row r="85" spans="1:14" ht="12.75">
      <c r="A85" s="1">
        <v>2004</v>
      </c>
      <c r="B85" s="1" t="s">
        <v>11</v>
      </c>
      <c r="C85" s="1">
        <v>19</v>
      </c>
      <c r="E85" s="5">
        <v>8.720624999999993</v>
      </c>
      <c r="F85" s="5">
        <v>8.73</v>
      </c>
      <c r="G85" s="5">
        <v>8.7</v>
      </c>
      <c r="M85" s="2"/>
      <c r="N85" s="2"/>
    </row>
    <row r="86" spans="1:14" ht="12.75">
      <c r="A86" s="1">
        <v>2004</v>
      </c>
      <c r="B86" s="1" t="s">
        <v>11</v>
      </c>
      <c r="C86" s="1">
        <v>20</v>
      </c>
      <c r="E86" s="5">
        <v>8.716458333333328</v>
      </c>
      <c r="F86" s="5">
        <v>8.73</v>
      </c>
      <c r="G86" s="5">
        <v>8.7</v>
      </c>
      <c r="M86" s="2"/>
      <c r="N86" s="2"/>
    </row>
    <row r="87" spans="1:14" ht="12.75">
      <c r="A87" s="1">
        <v>2004</v>
      </c>
      <c r="B87" s="1" t="s">
        <v>11</v>
      </c>
      <c r="C87" s="1">
        <v>21</v>
      </c>
      <c r="E87" s="5">
        <v>8.71</v>
      </c>
      <c r="F87" s="5">
        <v>8.72</v>
      </c>
      <c r="G87" s="5">
        <v>8.69</v>
      </c>
      <c r="M87" s="2"/>
      <c r="N87" s="2"/>
    </row>
    <row r="88" spans="1:14" ht="12.75">
      <c r="A88" s="1">
        <v>2004</v>
      </c>
      <c r="B88" s="1" t="s">
        <v>11</v>
      </c>
      <c r="C88" s="1">
        <v>22</v>
      </c>
      <c r="E88" s="5">
        <v>8.714583333333328</v>
      </c>
      <c r="F88" s="5">
        <v>8.73</v>
      </c>
      <c r="G88" s="5">
        <v>8.69</v>
      </c>
      <c r="M88" s="2"/>
      <c r="N88" s="2"/>
    </row>
    <row r="89" spans="1:14" ht="12.75">
      <c r="A89" s="1">
        <v>2004</v>
      </c>
      <c r="B89" s="1" t="s">
        <v>11</v>
      </c>
      <c r="C89" s="1">
        <v>23</v>
      </c>
      <c r="E89" s="5">
        <v>8.707083333333328</v>
      </c>
      <c r="F89" s="5">
        <v>8.72</v>
      </c>
      <c r="G89" s="5">
        <v>8.7</v>
      </c>
      <c r="M89" s="2"/>
      <c r="N89" s="2"/>
    </row>
    <row r="90" spans="1:14" ht="12.75">
      <c r="A90" s="1">
        <v>2004</v>
      </c>
      <c r="B90" s="1" t="s">
        <v>11</v>
      </c>
      <c r="C90" s="1">
        <v>24</v>
      </c>
      <c r="E90" s="5">
        <v>8.702916666666663</v>
      </c>
      <c r="F90" s="5">
        <v>8.71</v>
      </c>
      <c r="G90" s="5">
        <v>8.69</v>
      </c>
      <c r="M90" s="2"/>
      <c r="N90" s="2"/>
    </row>
    <row r="91" spans="1:14" ht="12.75">
      <c r="A91" s="1">
        <v>2004</v>
      </c>
      <c r="B91" s="1" t="s">
        <v>11</v>
      </c>
      <c r="C91" s="1">
        <v>25</v>
      </c>
      <c r="E91" s="5">
        <v>8.701041666666665</v>
      </c>
      <c r="F91" s="5">
        <v>8.71</v>
      </c>
      <c r="G91" s="5">
        <v>8.69</v>
      </c>
      <c r="M91" s="2"/>
      <c r="N91" s="2"/>
    </row>
    <row r="92" spans="1:14" ht="12.75">
      <c r="A92" s="1">
        <v>2004</v>
      </c>
      <c r="B92" s="1" t="s">
        <v>11</v>
      </c>
      <c r="C92" s="1">
        <v>26</v>
      </c>
      <c r="E92" s="5">
        <v>8.7</v>
      </c>
      <c r="F92" s="5">
        <v>8.71</v>
      </c>
      <c r="G92" s="5">
        <v>8.69</v>
      </c>
      <c r="M92" s="2"/>
      <c r="N92" s="2"/>
    </row>
    <row r="93" spans="1:14" ht="12.75">
      <c r="A93" s="1">
        <v>2004</v>
      </c>
      <c r="B93" s="1" t="s">
        <v>11</v>
      </c>
      <c r="C93" s="1">
        <v>27</v>
      </c>
      <c r="E93" s="5">
        <v>8.699166666666665</v>
      </c>
      <c r="F93" s="5">
        <v>8.71</v>
      </c>
      <c r="G93" s="5">
        <v>8.69</v>
      </c>
      <c r="M93" s="2"/>
      <c r="N93" s="2"/>
    </row>
    <row r="94" spans="1:14" ht="12.75">
      <c r="A94" s="1">
        <v>2004</v>
      </c>
      <c r="B94" s="1" t="s">
        <v>11</v>
      </c>
      <c r="C94" s="1">
        <v>28</v>
      </c>
      <c r="E94" s="5">
        <v>8.69020833333334</v>
      </c>
      <c r="F94" s="5">
        <v>8.7</v>
      </c>
      <c r="G94" s="5">
        <v>8.68</v>
      </c>
      <c r="M94" s="2"/>
      <c r="N94" s="2"/>
    </row>
    <row r="95" spans="1:14" ht="12.75">
      <c r="A95" s="1">
        <v>2004</v>
      </c>
      <c r="B95" s="1" t="s">
        <v>11</v>
      </c>
      <c r="C95" s="1">
        <v>29</v>
      </c>
      <c r="E95" s="5">
        <v>8.678541666666677</v>
      </c>
      <c r="F95" s="5">
        <v>8.69</v>
      </c>
      <c r="G95" s="5">
        <v>8.66</v>
      </c>
      <c r="I95" s="4" t="s">
        <v>7</v>
      </c>
      <c r="K95" s="5">
        <f>AVERAGE(E69:E97)</f>
        <v>8.729978448275864</v>
      </c>
      <c r="M95" s="2"/>
      <c r="N95" s="2"/>
    </row>
    <row r="96" spans="1:14" ht="12.75">
      <c r="A96" s="1">
        <v>2004</v>
      </c>
      <c r="B96" s="1" t="s">
        <v>11</v>
      </c>
      <c r="C96" s="1">
        <v>30</v>
      </c>
      <c r="E96" s="5">
        <v>8.674791666666671</v>
      </c>
      <c r="F96" s="5">
        <v>8.69</v>
      </c>
      <c r="G96" s="5">
        <v>8.66</v>
      </c>
      <c r="I96" s="4" t="s">
        <v>8</v>
      </c>
      <c r="K96" s="5">
        <f>MAX(F69:F97)</f>
        <v>8.81</v>
      </c>
      <c r="M96" s="2"/>
      <c r="N96" s="2"/>
    </row>
    <row r="97" spans="1:14" ht="12.75">
      <c r="A97" s="1">
        <v>2004</v>
      </c>
      <c r="B97" s="1" t="s">
        <v>11</v>
      </c>
      <c r="C97" s="1">
        <v>31</v>
      </c>
      <c r="E97" s="5">
        <v>8.680208333333345</v>
      </c>
      <c r="F97" s="5">
        <v>8.69</v>
      </c>
      <c r="G97" s="5">
        <v>8.67</v>
      </c>
      <c r="I97" s="4" t="s">
        <v>9</v>
      </c>
      <c r="K97" s="5">
        <f>MIN(G69:G97)</f>
        <v>8.66</v>
      </c>
      <c r="M97" s="2"/>
      <c r="N97" s="2"/>
    </row>
    <row r="100" spans="1: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</row>
    <row r="101" spans="1:7" ht="12.75">
      <c r="A101" s="1">
        <v>2004</v>
      </c>
      <c r="B101" s="1" t="s">
        <v>12</v>
      </c>
      <c r="C101" s="1">
        <v>1</v>
      </c>
      <c r="E101" s="2">
        <v>8.674375000000008</v>
      </c>
      <c r="F101" s="2">
        <v>8.68</v>
      </c>
      <c r="G101" s="2">
        <v>8.66</v>
      </c>
    </row>
    <row r="102" spans="1:14" ht="12.75">
      <c r="A102" s="1">
        <v>2004</v>
      </c>
      <c r="B102" s="1" t="s">
        <v>12</v>
      </c>
      <c r="C102" s="1">
        <v>2</v>
      </c>
      <c r="E102" s="2">
        <v>8.679791666666679</v>
      </c>
      <c r="F102" s="2">
        <v>8.7</v>
      </c>
      <c r="G102" s="2">
        <v>8.67</v>
      </c>
      <c r="M102" s="2"/>
      <c r="N102" s="2"/>
    </row>
    <row r="103" spans="1:14" ht="12.75">
      <c r="A103" s="1">
        <v>2004</v>
      </c>
      <c r="B103" s="1" t="s">
        <v>12</v>
      </c>
      <c r="C103" s="1">
        <v>3</v>
      </c>
      <c r="E103" s="2">
        <v>8.675625000000009</v>
      </c>
      <c r="F103" s="2">
        <v>8.68</v>
      </c>
      <c r="G103" s="2">
        <v>8.66</v>
      </c>
      <c r="M103" s="2"/>
      <c r="N103" s="2"/>
    </row>
    <row r="104" spans="1:14" ht="12.75">
      <c r="A104" s="1">
        <v>2004</v>
      </c>
      <c r="B104" s="1" t="s">
        <v>12</v>
      </c>
      <c r="C104" s="1">
        <v>4</v>
      </c>
      <c r="E104" s="2">
        <v>8.674166666666677</v>
      </c>
      <c r="F104" s="2">
        <v>8.68</v>
      </c>
      <c r="G104" s="2">
        <v>8.66</v>
      </c>
      <c r="M104" s="2"/>
      <c r="N104" s="2"/>
    </row>
    <row r="105" spans="1:14" ht="12.75">
      <c r="A105" s="1">
        <v>2004</v>
      </c>
      <c r="B105" s="1" t="s">
        <v>12</v>
      </c>
      <c r="C105" s="1">
        <v>5</v>
      </c>
      <c r="E105" s="2">
        <v>8.672708333333338</v>
      </c>
      <c r="F105" s="2">
        <v>8.68</v>
      </c>
      <c r="G105" s="2">
        <v>8.65</v>
      </c>
      <c r="M105" s="2"/>
      <c r="N105" s="2"/>
    </row>
    <row r="106" spans="1:14" ht="12.75">
      <c r="A106" s="1">
        <v>2004</v>
      </c>
      <c r="B106" s="1" t="s">
        <v>12</v>
      </c>
      <c r="C106" s="1">
        <v>6</v>
      </c>
      <c r="E106" s="2">
        <v>8.667083333333329</v>
      </c>
      <c r="F106" s="2">
        <v>8.68</v>
      </c>
      <c r="G106" s="2">
        <v>8.65</v>
      </c>
      <c r="M106" s="2"/>
      <c r="N106" s="2"/>
    </row>
    <row r="107" spans="1:14" ht="12.75">
      <c r="A107" s="1">
        <v>2004</v>
      </c>
      <c r="B107" s="1" t="s">
        <v>12</v>
      </c>
      <c r="C107" s="1">
        <v>7</v>
      </c>
      <c r="E107" s="2">
        <v>8.661458333333323</v>
      </c>
      <c r="F107" s="2">
        <v>8.67</v>
      </c>
      <c r="G107" s="2">
        <v>8.64</v>
      </c>
      <c r="M107" s="2"/>
      <c r="N107" s="2"/>
    </row>
    <row r="108" spans="1:14" ht="12.75">
      <c r="A108" s="1">
        <v>2004</v>
      </c>
      <c r="B108" s="1" t="s">
        <v>12</v>
      </c>
      <c r="C108" s="1">
        <v>8</v>
      </c>
      <c r="E108" s="2">
        <v>8.657708333333327</v>
      </c>
      <c r="F108" s="2">
        <v>8.67</v>
      </c>
      <c r="G108" s="2">
        <v>8.65</v>
      </c>
      <c r="M108" s="2"/>
      <c r="N108" s="2"/>
    </row>
    <row r="109" spans="1:14" ht="12.75">
      <c r="A109" s="1">
        <v>2004</v>
      </c>
      <c r="B109" s="1" t="s">
        <v>12</v>
      </c>
      <c r="C109" s="1">
        <v>9</v>
      </c>
      <c r="E109" s="2">
        <v>8.658333333333326</v>
      </c>
      <c r="F109" s="2">
        <v>8.66</v>
      </c>
      <c r="G109" s="2">
        <v>8.65</v>
      </c>
      <c r="M109" s="2"/>
      <c r="N109" s="2"/>
    </row>
    <row r="110" spans="1:14" ht="12.75">
      <c r="A110" s="1">
        <v>2004</v>
      </c>
      <c r="B110" s="1" t="s">
        <v>12</v>
      </c>
      <c r="C110" s="1">
        <v>10</v>
      </c>
      <c r="E110" s="2">
        <v>8.658124999999993</v>
      </c>
      <c r="F110" s="2">
        <v>8.67</v>
      </c>
      <c r="G110" s="2">
        <v>8.64</v>
      </c>
      <c r="M110" s="2"/>
      <c r="N110" s="2"/>
    </row>
    <row r="111" spans="1:14" ht="12.75">
      <c r="A111" s="1">
        <v>2004</v>
      </c>
      <c r="B111" s="1" t="s">
        <v>12</v>
      </c>
      <c r="C111" s="1">
        <v>11</v>
      </c>
      <c r="E111" s="2">
        <v>8.649375</v>
      </c>
      <c r="F111" s="2">
        <v>8.66</v>
      </c>
      <c r="G111" s="2">
        <v>8.63</v>
      </c>
      <c r="M111" s="2"/>
      <c r="N111" s="2"/>
    </row>
    <row r="112" spans="1:14" ht="12.75">
      <c r="A112" s="1">
        <v>2004</v>
      </c>
      <c r="B112" s="1" t="s">
        <v>12</v>
      </c>
      <c r="C112" s="1">
        <v>12</v>
      </c>
      <c r="E112" s="2">
        <v>8.686458333333333</v>
      </c>
      <c r="F112" s="2">
        <v>8.72</v>
      </c>
      <c r="G112" s="2">
        <v>8.64</v>
      </c>
      <c r="M112" s="2"/>
      <c r="N112" s="2"/>
    </row>
    <row r="113" spans="1:14" ht="12.75">
      <c r="A113" s="1">
        <v>2004</v>
      </c>
      <c r="B113" s="1" t="s">
        <v>12</v>
      </c>
      <c r="C113" s="1">
        <v>13</v>
      </c>
      <c r="E113" s="2">
        <v>8.704374999999994</v>
      </c>
      <c r="F113" s="2">
        <v>8.72</v>
      </c>
      <c r="G113" s="2">
        <v>8.64</v>
      </c>
      <c r="M113" s="2"/>
      <c r="N113" s="2"/>
    </row>
    <row r="114" spans="1:14" ht="12.75">
      <c r="A114" s="1">
        <v>2004</v>
      </c>
      <c r="B114" s="1" t="s">
        <v>12</v>
      </c>
      <c r="C114" s="1">
        <v>14</v>
      </c>
      <c r="E114" s="2">
        <v>8.698541666666666</v>
      </c>
      <c r="F114" s="2">
        <v>8.72</v>
      </c>
      <c r="G114" s="2">
        <v>8.64</v>
      </c>
      <c r="M114" s="2"/>
      <c r="N114" s="2"/>
    </row>
    <row r="115" spans="1:14" ht="12.75">
      <c r="A115" s="1">
        <v>2004</v>
      </c>
      <c r="B115" s="1" t="s">
        <v>12</v>
      </c>
      <c r="C115" s="1">
        <v>15</v>
      </c>
      <c r="E115" s="2">
        <v>8.691666666666672</v>
      </c>
      <c r="F115" s="2">
        <v>8.7</v>
      </c>
      <c r="G115" s="2">
        <v>8.67</v>
      </c>
      <c r="M115" s="2"/>
      <c r="N115" s="2"/>
    </row>
    <row r="116" spans="1:14" ht="12.75">
      <c r="A116" s="1">
        <v>2004</v>
      </c>
      <c r="B116" s="1" t="s">
        <v>12</v>
      </c>
      <c r="C116" s="1">
        <v>16</v>
      </c>
      <c r="E116" s="2">
        <v>8.687916666666672</v>
      </c>
      <c r="F116" s="2">
        <v>8.7</v>
      </c>
      <c r="G116" s="2">
        <v>8.68</v>
      </c>
      <c r="M116" s="2"/>
      <c r="N116" s="2"/>
    </row>
    <row r="117" spans="1:14" ht="12.75">
      <c r="A117" s="1">
        <v>2004</v>
      </c>
      <c r="B117" s="1" t="s">
        <v>12</v>
      </c>
      <c r="C117" s="1">
        <v>17</v>
      </c>
      <c r="E117" s="2">
        <v>8.682916666666676</v>
      </c>
      <c r="F117" s="2">
        <v>8.69</v>
      </c>
      <c r="G117" s="2">
        <v>8.67</v>
      </c>
      <c r="M117" s="2"/>
      <c r="N117" s="2"/>
    </row>
    <row r="118" spans="1:14" ht="12.75">
      <c r="A118" s="1">
        <v>2004</v>
      </c>
      <c r="B118" s="1" t="s">
        <v>12</v>
      </c>
      <c r="C118" s="1">
        <v>18</v>
      </c>
      <c r="E118" s="2">
        <v>8.675625000000013</v>
      </c>
      <c r="F118" s="2">
        <v>8.69</v>
      </c>
      <c r="G118" s="2">
        <v>8.67</v>
      </c>
      <c r="M118" s="2"/>
      <c r="N118" s="2"/>
    </row>
    <row r="119" spans="1:14" ht="12.75">
      <c r="A119" s="1">
        <v>2004</v>
      </c>
      <c r="B119" s="1" t="s">
        <v>12</v>
      </c>
      <c r="C119" s="1">
        <v>19</v>
      </c>
      <c r="E119" s="2">
        <v>8.66374999999999</v>
      </c>
      <c r="F119" s="2">
        <v>8.68</v>
      </c>
      <c r="G119" s="2">
        <v>8.65</v>
      </c>
      <c r="M119" s="2"/>
      <c r="N119" s="2"/>
    </row>
    <row r="120" spans="1:14" ht="12.75">
      <c r="A120" s="1">
        <v>2004</v>
      </c>
      <c r="B120" s="1" t="s">
        <v>12</v>
      </c>
      <c r="C120" s="1">
        <v>20</v>
      </c>
      <c r="E120" s="2">
        <v>8.66374999999999</v>
      </c>
      <c r="F120" s="2">
        <v>8.68</v>
      </c>
      <c r="G120" s="2">
        <v>8.65</v>
      </c>
      <c r="M120" s="2"/>
      <c r="N120" s="2"/>
    </row>
    <row r="121" spans="1:14" ht="12.75">
      <c r="A121" s="1">
        <v>2004</v>
      </c>
      <c r="B121" s="1" t="s">
        <v>12</v>
      </c>
      <c r="C121" s="1">
        <v>21</v>
      </c>
      <c r="E121" s="2">
        <v>8.652083333333334</v>
      </c>
      <c r="F121" s="2">
        <v>8.68</v>
      </c>
      <c r="G121" s="2">
        <v>8.63</v>
      </c>
      <c r="M121" s="2"/>
      <c r="N121" s="2"/>
    </row>
    <row r="122" spans="1:14" ht="12.75">
      <c r="A122" s="1">
        <v>2004</v>
      </c>
      <c r="B122" s="1" t="s">
        <v>12</v>
      </c>
      <c r="C122" s="1">
        <v>22</v>
      </c>
      <c r="E122" s="2">
        <v>8.640416666666669</v>
      </c>
      <c r="F122" s="2">
        <v>8.65</v>
      </c>
      <c r="G122" s="2">
        <v>8.62</v>
      </c>
      <c r="M122" s="2"/>
      <c r="N122" s="2"/>
    </row>
    <row r="123" spans="1:14" ht="12.75">
      <c r="A123" s="1">
        <v>2004</v>
      </c>
      <c r="B123" s="1" t="s">
        <v>12</v>
      </c>
      <c r="C123" s="1">
        <v>23</v>
      </c>
      <c r="E123" s="2">
        <v>8.632083333333336</v>
      </c>
      <c r="F123" s="2">
        <v>8.65</v>
      </c>
      <c r="G123" s="2">
        <v>8.62</v>
      </c>
      <c r="M123" s="2"/>
      <c r="N123" s="2"/>
    </row>
    <row r="124" spans="1:14" ht="12.75">
      <c r="A124" s="1">
        <v>2004</v>
      </c>
      <c r="B124" s="1" t="s">
        <v>12</v>
      </c>
      <c r="C124" s="1">
        <v>24</v>
      </c>
      <c r="E124" s="2">
        <v>8.62645833333334</v>
      </c>
      <c r="F124" s="2">
        <v>8.64</v>
      </c>
      <c r="G124" s="2">
        <v>8.61</v>
      </c>
      <c r="M124" s="2"/>
      <c r="N124" s="2"/>
    </row>
    <row r="125" spans="1:14" ht="12.75">
      <c r="A125" s="1">
        <v>2004</v>
      </c>
      <c r="B125" s="1" t="s">
        <v>12</v>
      </c>
      <c r="C125" s="1">
        <v>25</v>
      </c>
      <c r="E125" s="2">
        <v>8.62145833333334</v>
      </c>
      <c r="F125" s="2">
        <v>8.63</v>
      </c>
      <c r="G125" s="2">
        <v>8.6</v>
      </c>
      <c r="M125" s="2"/>
      <c r="N125" s="2"/>
    </row>
    <row r="126" spans="1:14" ht="12.75">
      <c r="A126" s="1">
        <v>2004</v>
      </c>
      <c r="B126" s="1" t="s">
        <v>12</v>
      </c>
      <c r="C126" s="1">
        <v>26</v>
      </c>
      <c r="E126" s="2">
        <v>8.611875</v>
      </c>
      <c r="F126" s="2">
        <v>8.63</v>
      </c>
      <c r="G126" s="2">
        <v>8.6</v>
      </c>
      <c r="M126" s="2"/>
      <c r="N126" s="2"/>
    </row>
    <row r="127" spans="1:14" ht="12.75">
      <c r="A127" s="1">
        <v>2004</v>
      </c>
      <c r="B127" s="1" t="s">
        <v>12</v>
      </c>
      <c r="C127" s="1">
        <v>27</v>
      </c>
      <c r="E127" s="2">
        <v>8.61020833333334</v>
      </c>
      <c r="F127" s="2">
        <v>8.62</v>
      </c>
      <c r="G127" s="2">
        <v>8.6</v>
      </c>
      <c r="M127" s="2"/>
      <c r="N127" s="2"/>
    </row>
    <row r="128" spans="1:14" ht="12.75">
      <c r="A128" s="1">
        <v>2004</v>
      </c>
      <c r="B128" s="1" t="s">
        <v>12</v>
      </c>
      <c r="C128" s="1">
        <v>28</v>
      </c>
      <c r="E128" s="2">
        <v>8.602291666666657</v>
      </c>
      <c r="F128" s="2">
        <v>8.62</v>
      </c>
      <c r="G128" s="2">
        <v>8.59</v>
      </c>
      <c r="I128" s="4" t="s">
        <v>7</v>
      </c>
      <c r="K128" s="2">
        <f>AVERAGE(E102:E130)</f>
        <v>8.65855603448276</v>
      </c>
      <c r="M128" s="2"/>
      <c r="N128" s="2"/>
    </row>
    <row r="129" spans="1:14" ht="12.75">
      <c r="A129" s="1">
        <v>2004</v>
      </c>
      <c r="B129" s="1" t="s">
        <v>12</v>
      </c>
      <c r="C129" s="1">
        <v>29</v>
      </c>
      <c r="E129" s="2">
        <v>8.604791666666667</v>
      </c>
      <c r="F129" s="2">
        <v>8.68</v>
      </c>
      <c r="G129" s="2">
        <v>8.58</v>
      </c>
      <c r="I129" s="4" t="s">
        <v>8</v>
      </c>
      <c r="K129" s="2">
        <f>MAX(F102:F130)</f>
        <v>8.72</v>
      </c>
      <c r="M129" s="2"/>
      <c r="N129" s="2"/>
    </row>
    <row r="130" spans="1:14" ht="12.75">
      <c r="A130" s="1">
        <v>2004</v>
      </c>
      <c r="B130" s="1" t="s">
        <v>12</v>
      </c>
      <c r="C130" s="1">
        <v>30</v>
      </c>
      <c r="E130" s="2">
        <v>8.687083333333339</v>
      </c>
      <c r="F130" s="2">
        <v>8.71</v>
      </c>
      <c r="G130" s="2">
        <v>8.67</v>
      </c>
      <c r="I130" s="4" t="s">
        <v>9</v>
      </c>
      <c r="K130" s="2">
        <f>MIN(G102:G130)</f>
        <v>8.58</v>
      </c>
      <c r="M130" s="2"/>
      <c r="N130" s="2"/>
    </row>
    <row r="131" spans="5:7" ht="12.75">
      <c r="E131" s="2"/>
      <c r="F131" s="2"/>
      <c r="G131" s="2"/>
    </row>
    <row r="132" spans="5:7" ht="12.75">
      <c r="E132" s="2"/>
      <c r="F132" s="2"/>
      <c r="G132" s="2"/>
    </row>
    <row r="133" spans="1: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</row>
    <row r="134" spans="1:14" ht="12.75">
      <c r="A134" s="1">
        <v>2004</v>
      </c>
      <c r="B134" s="1" t="s">
        <v>13</v>
      </c>
      <c r="C134" s="1">
        <v>1</v>
      </c>
      <c r="E134" s="2">
        <v>8.70458333333333</v>
      </c>
      <c r="F134" s="2">
        <v>8.72</v>
      </c>
      <c r="G134" s="2">
        <v>8.69</v>
      </c>
      <c r="M134" s="2"/>
      <c r="N134" s="2"/>
    </row>
    <row r="135" spans="1:14" ht="12.75">
      <c r="A135" s="1">
        <v>2004</v>
      </c>
      <c r="B135" s="1" t="s">
        <v>13</v>
      </c>
      <c r="C135" s="1">
        <v>2</v>
      </c>
      <c r="E135" s="2">
        <v>8.69291666666667</v>
      </c>
      <c r="F135" s="2">
        <v>8.71</v>
      </c>
      <c r="G135" s="2">
        <v>8.67</v>
      </c>
      <c r="M135" s="2"/>
      <c r="N135" s="2"/>
    </row>
    <row r="136" spans="1:14" ht="12.75">
      <c r="A136" s="1">
        <v>2004</v>
      </c>
      <c r="B136" s="1" t="s">
        <v>13</v>
      </c>
      <c r="C136" s="1">
        <v>3</v>
      </c>
      <c r="E136" s="2">
        <v>8.701458333333326</v>
      </c>
      <c r="F136" s="2">
        <v>8.72</v>
      </c>
      <c r="G136" s="2">
        <v>8.69</v>
      </c>
      <c r="M136" s="2"/>
      <c r="N136" s="2"/>
    </row>
    <row r="137" spans="1:14" ht="12.75">
      <c r="A137" s="1">
        <v>2004</v>
      </c>
      <c r="B137" s="1" t="s">
        <v>13</v>
      </c>
      <c r="C137" s="1">
        <v>4</v>
      </c>
      <c r="E137" s="2">
        <v>8.70458333333333</v>
      </c>
      <c r="F137" s="2">
        <v>8.72</v>
      </c>
      <c r="G137" s="2">
        <v>8.69</v>
      </c>
      <c r="M137" s="2"/>
      <c r="N137" s="2"/>
    </row>
    <row r="138" spans="1:14" ht="12.75">
      <c r="A138" s="1">
        <v>2004</v>
      </c>
      <c r="B138" s="1" t="s">
        <v>13</v>
      </c>
      <c r="C138" s="1">
        <v>5</v>
      </c>
      <c r="E138" s="2">
        <v>8.696875</v>
      </c>
      <c r="F138" s="2">
        <v>8.71</v>
      </c>
      <c r="G138" s="2">
        <v>8.68</v>
      </c>
      <c r="M138" s="2"/>
      <c r="N138" s="2"/>
    </row>
    <row r="139" spans="1:14" ht="12.75">
      <c r="A139" s="1">
        <v>2004</v>
      </c>
      <c r="B139" s="1" t="s">
        <v>13</v>
      </c>
      <c r="C139" s="1">
        <v>6</v>
      </c>
      <c r="E139" s="2">
        <v>8.682083333333344</v>
      </c>
      <c r="F139" s="2">
        <v>8.69</v>
      </c>
      <c r="G139" s="2">
        <v>8.67</v>
      </c>
      <c r="M139" s="2"/>
      <c r="N139" s="2"/>
    </row>
    <row r="140" spans="1:14" ht="12.75">
      <c r="A140" s="1">
        <v>2004</v>
      </c>
      <c r="B140" s="1" t="s">
        <v>13</v>
      </c>
      <c r="C140" s="1">
        <v>7</v>
      </c>
      <c r="E140" s="2">
        <v>8.669999999999995</v>
      </c>
      <c r="F140" s="2">
        <v>8.68</v>
      </c>
      <c r="G140" s="2">
        <v>8.65</v>
      </c>
      <c r="M140" s="2"/>
      <c r="N140" s="2"/>
    </row>
    <row r="141" spans="1:14" ht="12.75">
      <c r="A141" s="1">
        <v>2004</v>
      </c>
      <c r="B141" s="1" t="s">
        <v>13</v>
      </c>
      <c r="C141" s="1">
        <v>8</v>
      </c>
      <c r="E141" s="2">
        <v>8.662083333333323</v>
      </c>
      <c r="F141" s="2">
        <v>8.67</v>
      </c>
      <c r="G141" s="2">
        <v>8.65</v>
      </c>
      <c r="M141" s="2"/>
      <c r="N141" s="2"/>
    </row>
    <row r="142" spans="1:14" ht="12.75">
      <c r="A142" s="1">
        <v>2004</v>
      </c>
      <c r="B142" s="1" t="s">
        <v>13</v>
      </c>
      <c r="C142" s="1">
        <v>9</v>
      </c>
      <c r="E142" s="2">
        <v>8.656041666666662</v>
      </c>
      <c r="F142" s="2">
        <v>8.67</v>
      </c>
      <c r="G142" s="2">
        <v>8.64</v>
      </c>
      <c r="M142" s="2"/>
      <c r="N142" s="2"/>
    </row>
    <row r="143" spans="1:14" ht="12.75">
      <c r="A143" s="1">
        <v>2004</v>
      </c>
      <c r="B143" s="1" t="s">
        <v>13</v>
      </c>
      <c r="C143" s="1">
        <v>10</v>
      </c>
      <c r="E143" s="2">
        <v>8.652291666666663</v>
      </c>
      <c r="F143" s="2">
        <v>8.66</v>
      </c>
      <c r="G143" s="2">
        <v>8.64</v>
      </c>
      <c r="M143" s="2"/>
      <c r="N143" s="2"/>
    </row>
    <row r="144" spans="1:14" ht="12.75">
      <c r="A144" s="1">
        <v>2004</v>
      </c>
      <c r="B144" s="1" t="s">
        <v>13</v>
      </c>
      <c r="C144" s="1">
        <v>11</v>
      </c>
      <c r="E144" s="2">
        <v>8.646458333333335</v>
      </c>
      <c r="F144" s="2">
        <v>8.66</v>
      </c>
      <c r="G144" s="2">
        <v>8.63</v>
      </c>
      <c r="M144" s="2"/>
      <c r="N144" s="2"/>
    </row>
    <row r="145" spans="1:14" ht="12.75">
      <c r="A145" s="1">
        <v>2004</v>
      </c>
      <c r="B145" s="1" t="s">
        <v>13</v>
      </c>
      <c r="C145" s="1">
        <v>12</v>
      </c>
      <c r="E145" s="2">
        <v>8.628750000000005</v>
      </c>
      <c r="F145" s="2">
        <v>8.64</v>
      </c>
      <c r="G145" s="2">
        <v>8.61</v>
      </c>
      <c r="M145" s="2"/>
      <c r="N145" s="2"/>
    </row>
    <row r="146" spans="1:14" ht="12.75">
      <c r="A146" s="1">
        <v>2004</v>
      </c>
      <c r="B146" s="1" t="s">
        <v>13</v>
      </c>
      <c r="C146" s="1">
        <v>13</v>
      </c>
      <c r="E146" s="2">
        <v>8.615</v>
      </c>
      <c r="F146" s="2">
        <v>8.63</v>
      </c>
      <c r="G146" s="2">
        <v>8.6</v>
      </c>
      <c r="M146" s="2"/>
      <c r="N146" s="2"/>
    </row>
    <row r="147" spans="1:14" ht="12.75">
      <c r="A147" s="1">
        <v>2004</v>
      </c>
      <c r="B147" s="1" t="s">
        <v>13</v>
      </c>
      <c r="C147" s="1">
        <v>14</v>
      </c>
      <c r="E147" s="2">
        <v>8.599999999999989</v>
      </c>
      <c r="F147" s="2">
        <v>8.61</v>
      </c>
      <c r="G147" s="2">
        <v>8.58</v>
      </c>
      <c r="M147" s="2"/>
      <c r="N147" s="2"/>
    </row>
    <row r="148" spans="1:14" ht="12.75">
      <c r="A148" s="1">
        <v>2004</v>
      </c>
      <c r="B148" s="1" t="s">
        <v>13</v>
      </c>
      <c r="C148" s="1">
        <v>15</v>
      </c>
      <c r="E148" s="2">
        <v>8.587083333333332</v>
      </c>
      <c r="F148" s="2">
        <v>8.6</v>
      </c>
      <c r="G148" s="2">
        <v>8.57</v>
      </c>
      <c r="M148" s="2"/>
      <c r="N148" s="2"/>
    </row>
    <row r="149" spans="1:14" ht="12.75">
      <c r="A149" s="1">
        <v>2004</v>
      </c>
      <c r="B149" s="1" t="s">
        <v>13</v>
      </c>
      <c r="C149" s="1">
        <v>16</v>
      </c>
      <c r="E149" s="2">
        <v>8.58125</v>
      </c>
      <c r="F149" s="2">
        <v>8.59</v>
      </c>
      <c r="G149" s="2">
        <v>8.57</v>
      </c>
      <c r="M149" s="2"/>
      <c r="N149" s="2"/>
    </row>
    <row r="150" spans="1:14" ht="12.75">
      <c r="A150" s="1">
        <v>2004</v>
      </c>
      <c r="B150" s="1" t="s">
        <v>13</v>
      </c>
      <c r="C150" s="1">
        <v>17</v>
      </c>
      <c r="E150" s="2">
        <v>8.576041666666667</v>
      </c>
      <c r="F150" s="2">
        <v>8.59</v>
      </c>
      <c r="G150" s="2">
        <v>8.57</v>
      </c>
      <c r="M150" s="2"/>
      <c r="N150" s="2"/>
    </row>
    <row r="151" spans="1:14" ht="12.75">
      <c r="A151" s="1">
        <v>2004</v>
      </c>
      <c r="B151" s="1" t="s">
        <v>13</v>
      </c>
      <c r="C151" s="1">
        <v>18</v>
      </c>
      <c r="E151" s="2">
        <v>8.56916666666667</v>
      </c>
      <c r="F151" s="2">
        <v>8.58</v>
      </c>
      <c r="G151" s="2">
        <v>8.55</v>
      </c>
      <c r="M151" s="2"/>
      <c r="N151" s="2"/>
    </row>
    <row r="152" spans="1:14" ht="12.75">
      <c r="A152" s="1">
        <v>2004</v>
      </c>
      <c r="B152" s="1" t="s">
        <v>13</v>
      </c>
      <c r="C152" s="1">
        <v>19</v>
      </c>
      <c r="E152" s="2">
        <v>8.560000000000008</v>
      </c>
      <c r="F152" s="2">
        <v>8.57</v>
      </c>
      <c r="G152" s="2">
        <v>8.55</v>
      </c>
      <c r="M152" s="2"/>
      <c r="N152" s="2"/>
    </row>
    <row r="153" spans="1:14" ht="12.75">
      <c r="A153" s="1">
        <v>2004</v>
      </c>
      <c r="B153" s="1" t="s">
        <v>13</v>
      </c>
      <c r="C153" s="1">
        <v>20</v>
      </c>
      <c r="E153" s="2">
        <v>8.553125000000012</v>
      </c>
      <c r="F153" s="2">
        <v>8.57</v>
      </c>
      <c r="G153" s="2">
        <v>8.54</v>
      </c>
      <c r="M153" s="2"/>
      <c r="N153" s="2"/>
    </row>
    <row r="154" spans="1:14" ht="12.75">
      <c r="A154" s="1">
        <v>2004</v>
      </c>
      <c r="B154" s="1" t="s">
        <v>13</v>
      </c>
      <c r="C154" s="1">
        <v>21</v>
      </c>
      <c r="E154" s="2">
        <v>8.53875</v>
      </c>
      <c r="F154" s="2">
        <v>8.55</v>
      </c>
      <c r="G154" s="2">
        <v>8.52</v>
      </c>
      <c r="M154" s="2"/>
      <c r="N154" s="2"/>
    </row>
    <row r="155" spans="1:14" ht="12.75">
      <c r="A155" s="1">
        <v>2004</v>
      </c>
      <c r="B155" s="1" t="s">
        <v>13</v>
      </c>
      <c r="C155" s="1">
        <v>22</v>
      </c>
      <c r="E155" s="2">
        <v>8.521041666666665</v>
      </c>
      <c r="F155" s="2">
        <v>8.54</v>
      </c>
      <c r="G155" s="2">
        <v>8.5</v>
      </c>
      <c r="M155" s="2"/>
      <c r="N155" s="2"/>
    </row>
    <row r="156" spans="1:14" ht="12.75">
      <c r="A156" s="1">
        <v>2004</v>
      </c>
      <c r="B156" s="1" t="s">
        <v>13</v>
      </c>
      <c r="C156" s="1">
        <v>23</v>
      </c>
      <c r="E156" s="2">
        <v>8.50270833333334</v>
      </c>
      <c r="F156" s="2">
        <v>8.52</v>
      </c>
      <c r="G156" s="2">
        <v>8.49</v>
      </c>
      <c r="M156" s="2"/>
      <c r="N156" s="2"/>
    </row>
    <row r="157" spans="1:14" ht="12.75">
      <c r="A157" s="1">
        <v>2004</v>
      </c>
      <c r="B157" s="1" t="s">
        <v>13</v>
      </c>
      <c r="C157" s="1">
        <v>24</v>
      </c>
      <c r="E157" s="2">
        <v>8.482916666666659</v>
      </c>
      <c r="F157" s="2">
        <v>8.5</v>
      </c>
      <c r="G157" s="2">
        <v>8.46</v>
      </c>
      <c r="M157" s="2"/>
      <c r="N157" s="2"/>
    </row>
    <row r="158" spans="1:14" ht="12.75">
      <c r="A158" s="1">
        <v>2004</v>
      </c>
      <c r="B158" s="1" t="s">
        <v>13</v>
      </c>
      <c r="C158" s="1">
        <v>25</v>
      </c>
      <c r="E158" s="2">
        <v>8.463333333333333</v>
      </c>
      <c r="F158" s="2">
        <v>8.48</v>
      </c>
      <c r="G158" s="2">
        <v>8.44</v>
      </c>
      <c r="M158" s="2"/>
      <c r="N158" s="2"/>
    </row>
    <row r="159" spans="1:14" ht="12.75">
      <c r="A159" s="1">
        <v>2004</v>
      </c>
      <c r="B159" s="1" t="s">
        <v>13</v>
      </c>
      <c r="C159" s="1">
        <v>26</v>
      </c>
      <c r="E159" s="2">
        <v>8.444375</v>
      </c>
      <c r="F159" s="2">
        <v>8.46</v>
      </c>
      <c r="G159" s="2">
        <v>8.43</v>
      </c>
      <c r="M159" s="2"/>
      <c r="N159" s="2"/>
    </row>
    <row r="160" spans="1:14" ht="12.75">
      <c r="A160" s="1">
        <v>2004</v>
      </c>
      <c r="B160" s="1" t="s">
        <v>13</v>
      </c>
      <c r="C160" s="1">
        <v>27</v>
      </c>
      <c r="E160" s="2">
        <v>8.427916666666674</v>
      </c>
      <c r="F160" s="2">
        <v>8.44</v>
      </c>
      <c r="G160" s="2">
        <v>8.41</v>
      </c>
      <c r="M160" s="2"/>
      <c r="N160" s="2"/>
    </row>
    <row r="161" spans="1:14" ht="12.75">
      <c r="A161" s="1">
        <v>2004</v>
      </c>
      <c r="B161" s="1" t="s">
        <v>13</v>
      </c>
      <c r="C161" s="1">
        <v>28</v>
      </c>
      <c r="E161" s="2">
        <v>8.406666666666661</v>
      </c>
      <c r="F161" s="2">
        <v>8.42</v>
      </c>
      <c r="G161" s="2">
        <v>8.39</v>
      </c>
      <c r="M161" s="2"/>
      <c r="N161" s="2"/>
    </row>
    <row r="162" spans="1:14" ht="12.75">
      <c r="A162" s="1">
        <v>2004</v>
      </c>
      <c r="B162" s="1" t="s">
        <v>13</v>
      </c>
      <c r="C162" s="1">
        <v>29</v>
      </c>
      <c r="E162" s="2">
        <v>8.38479166666667</v>
      </c>
      <c r="F162" s="2">
        <v>8.4</v>
      </c>
      <c r="G162" s="2">
        <v>8.36</v>
      </c>
      <c r="I162" s="4" t="s">
        <v>7</v>
      </c>
      <c r="K162" s="2">
        <f>AVERAGE(E134:E163)</f>
        <v>8.575729166666667</v>
      </c>
      <c r="M162" s="2"/>
      <c r="N162" s="2"/>
    </row>
    <row r="163" spans="1:14" ht="12.75">
      <c r="A163" s="1">
        <v>2004</v>
      </c>
      <c r="B163" s="1" t="s">
        <v>13</v>
      </c>
      <c r="C163" s="1">
        <v>30</v>
      </c>
      <c r="E163" s="2">
        <v>8.359583333333324</v>
      </c>
      <c r="F163" s="2">
        <v>8.38</v>
      </c>
      <c r="G163" s="2">
        <v>8.34</v>
      </c>
      <c r="I163" s="4" t="s">
        <v>8</v>
      </c>
      <c r="K163" s="2">
        <f>MAX(F134:F164)</f>
        <v>8.72</v>
      </c>
      <c r="M163" s="2"/>
      <c r="N163" s="2"/>
    </row>
    <row r="164" spans="1:14" ht="12.75">
      <c r="A164" s="1">
        <v>2004</v>
      </c>
      <c r="B164" s="1" t="s">
        <v>13</v>
      </c>
      <c r="C164" s="1">
        <v>31</v>
      </c>
      <c r="E164" s="3">
        <v>8.334583333333335</v>
      </c>
      <c r="F164" s="3">
        <v>8.35</v>
      </c>
      <c r="G164" s="3">
        <v>8.31</v>
      </c>
      <c r="I164" s="4" t="s">
        <v>9</v>
      </c>
      <c r="K164" s="2">
        <f>MIN(G134:G164)</f>
        <v>8.31</v>
      </c>
      <c r="M164" s="2"/>
      <c r="N164" s="2"/>
    </row>
    <row r="167" spans="1: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</row>
    <row r="168" spans="1:7" ht="12.75">
      <c r="A168" s="1">
        <v>2004</v>
      </c>
      <c r="B168" s="1" t="s">
        <v>14</v>
      </c>
      <c r="C168" s="1">
        <v>1</v>
      </c>
      <c r="E168" s="2">
        <v>8.30937500000001</v>
      </c>
      <c r="F168" s="2">
        <v>8.33</v>
      </c>
      <c r="G168" s="2">
        <v>8.29</v>
      </c>
    </row>
    <row r="169" spans="1:7" ht="12.75">
      <c r="A169" s="1">
        <v>2004</v>
      </c>
      <c r="B169" s="1" t="s">
        <v>14</v>
      </c>
      <c r="C169" s="1">
        <v>2</v>
      </c>
      <c r="E169" s="2">
        <v>8.296458333333328</v>
      </c>
      <c r="F169" s="2">
        <v>8.77</v>
      </c>
      <c r="G169" s="2">
        <v>8.27</v>
      </c>
    </row>
    <row r="170" spans="1:7" ht="12.75">
      <c r="A170" s="1">
        <v>2004</v>
      </c>
      <c r="B170" s="1" t="s">
        <v>14</v>
      </c>
      <c r="C170" s="1">
        <v>3</v>
      </c>
      <c r="E170" s="2">
        <v>8.276458333333336</v>
      </c>
      <c r="F170" s="2">
        <v>8.46</v>
      </c>
      <c r="G170" s="2">
        <v>8.24</v>
      </c>
    </row>
    <row r="171" spans="1:7" ht="12.75">
      <c r="A171" s="1">
        <v>2004</v>
      </c>
      <c r="B171" s="1" t="s">
        <v>14</v>
      </c>
      <c r="C171" s="1">
        <v>4</v>
      </c>
      <c r="E171" s="2">
        <v>8.560833333333333</v>
      </c>
      <c r="F171" s="2">
        <v>8.62</v>
      </c>
      <c r="G171" s="2">
        <v>8.47</v>
      </c>
    </row>
    <row r="172" spans="1:7" ht="12.75">
      <c r="A172" s="1">
        <v>2004</v>
      </c>
      <c r="B172" s="1" t="s">
        <v>14</v>
      </c>
      <c r="C172" s="1">
        <v>5</v>
      </c>
      <c r="E172" s="2">
        <v>8.61937500000001</v>
      </c>
      <c r="F172" s="2">
        <v>8.63</v>
      </c>
      <c r="G172" s="2">
        <v>8.61</v>
      </c>
    </row>
    <row r="173" spans="1:7" ht="12.75">
      <c r="A173" s="1">
        <v>2004</v>
      </c>
      <c r="B173" s="1" t="s">
        <v>14</v>
      </c>
      <c r="C173" s="1">
        <v>6</v>
      </c>
      <c r="E173" s="2">
        <v>8.621875</v>
      </c>
      <c r="F173" s="2">
        <v>8.65</v>
      </c>
      <c r="G173" s="2">
        <v>8.6</v>
      </c>
    </row>
    <row r="174" spans="1:7" ht="12.75">
      <c r="A174" s="1">
        <v>2004</v>
      </c>
      <c r="B174" s="1" t="s">
        <v>14</v>
      </c>
      <c r="C174" s="1">
        <v>7</v>
      </c>
      <c r="E174" s="2">
        <v>8.660208333333332</v>
      </c>
      <c r="F174" s="2">
        <v>8.73</v>
      </c>
      <c r="G174" s="2">
        <v>8.62</v>
      </c>
    </row>
    <row r="175" spans="1:7" ht="12.75">
      <c r="A175" s="1">
        <v>2004</v>
      </c>
      <c r="B175" s="1" t="s">
        <v>14</v>
      </c>
      <c r="C175" s="1">
        <v>8</v>
      </c>
      <c r="E175" s="2">
        <v>8.71208333333334</v>
      </c>
      <c r="F175" s="2">
        <v>8.81</v>
      </c>
      <c r="G175" s="2">
        <v>8.67</v>
      </c>
    </row>
    <row r="176" spans="1:7" ht="12.75">
      <c r="A176" s="1">
        <v>2004</v>
      </c>
      <c r="B176" s="1" t="s">
        <v>14</v>
      </c>
      <c r="C176" s="1">
        <v>9</v>
      </c>
      <c r="E176" s="2">
        <v>8.772916666666665</v>
      </c>
      <c r="F176" s="2">
        <v>8.85</v>
      </c>
      <c r="G176" s="2">
        <v>8.73</v>
      </c>
    </row>
    <row r="177" spans="1:7" ht="12.75">
      <c r="A177" s="1">
        <v>2004</v>
      </c>
      <c r="B177" s="1" t="s">
        <v>14</v>
      </c>
      <c r="C177" s="1">
        <v>10</v>
      </c>
      <c r="E177" s="2">
        <v>8.833333333333327</v>
      </c>
      <c r="F177" s="2">
        <v>8.85</v>
      </c>
      <c r="G177" s="2">
        <v>8.81</v>
      </c>
    </row>
    <row r="178" spans="1:7" ht="12.75">
      <c r="A178" s="1">
        <v>2004</v>
      </c>
      <c r="B178" s="1" t="s">
        <v>14</v>
      </c>
      <c r="C178" s="1">
        <v>11</v>
      </c>
      <c r="E178" s="2">
        <v>8.852916666666669</v>
      </c>
      <c r="F178" s="2">
        <v>8.95</v>
      </c>
      <c r="G178" s="2">
        <v>8.79</v>
      </c>
    </row>
    <row r="179" spans="1:7" ht="12.75">
      <c r="A179" s="1">
        <v>2004</v>
      </c>
      <c r="B179" s="1" t="s">
        <v>14</v>
      </c>
      <c r="C179" s="1">
        <v>12</v>
      </c>
      <c r="E179" s="2">
        <v>8.857291666666663</v>
      </c>
      <c r="F179" s="2">
        <v>8.93</v>
      </c>
      <c r="G179" s="2">
        <v>8.82</v>
      </c>
    </row>
    <row r="180" spans="1:7" ht="12.75">
      <c r="A180" s="1">
        <v>2004</v>
      </c>
      <c r="B180" s="1" t="s">
        <v>14</v>
      </c>
      <c r="C180" s="1">
        <v>13</v>
      </c>
      <c r="E180" s="2">
        <v>8.820208333333335</v>
      </c>
      <c r="F180" s="2">
        <v>8.91</v>
      </c>
      <c r="G180" s="2">
        <v>8.78</v>
      </c>
    </row>
    <row r="181" spans="1:7" ht="12.75">
      <c r="A181" s="1">
        <v>2004</v>
      </c>
      <c r="B181" s="1" t="s">
        <v>14</v>
      </c>
      <c r="C181" s="1">
        <v>14</v>
      </c>
      <c r="E181" s="2">
        <v>8.881666666666677</v>
      </c>
      <c r="F181" s="2">
        <v>8.92</v>
      </c>
      <c r="G181" s="2">
        <v>8.86</v>
      </c>
    </row>
    <row r="182" spans="1:7" ht="12.75">
      <c r="A182" s="1">
        <v>2004</v>
      </c>
      <c r="B182" s="1" t="s">
        <v>14</v>
      </c>
      <c r="C182" s="1">
        <v>15</v>
      </c>
      <c r="E182" s="2">
        <v>8.838541666666666</v>
      </c>
      <c r="F182" s="2">
        <v>8.86</v>
      </c>
      <c r="G182" s="2">
        <v>8.81</v>
      </c>
    </row>
    <row r="183" spans="1:7" ht="12.75">
      <c r="A183" s="1">
        <v>2004</v>
      </c>
      <c r="B183" s="1" t="s">
        <v>14</v>
      </c>
      <c r="C183" s="1">
        <v>16</v>
      </c>
      <c r="E183" s="2">
        <v>8.807083333333345</v>
      </c>
      <c r="F183" s="2">
        <v>8.83</v>
      </c>
      <c r="G183" s="2">
        <v>8.79</v>
      </c>
    </row>
    <row r="184" spans="1:7" ht="12.75">
      <c r="A184" s="1">
        <v>2004</v>
      </c>
      <c r="B184" s="1" t="s">
        <v>14</v>
      </c>
      <c r="C184" s="1">
        <v>17</v>
      </c>
      <c r="E184" s="2">
        <v>8.78416666666666</v>
      </c>
      <c r="F184" s="2">
        <v>8.8</v>
      </c>
      <c r="G184" s="2">
        <v>8.76</v>
      </c>
    </row>
    <row r="185" spans="1:7" ht="12.75">
      <c r="A185" s="1">
        <v>2004</v>
      </c>
      <c r="B185" s="1" t="s">
        <v>14</v>
      </c>
      <c r="C185" s="1">
        <v>18</v>
      </c>
      <c r="E185" s="2">
        <v>8.770625</v>
      </c>
      <c r="F185" s="2">
        <v>8.78</v>
      </c>
      <c r="G185" s="2">
        <v>8.76</v>
      </c>
    </row>
    <row r="186" spans="1:7" ht="12.75">
      <c r="A186" s="1">
        <v>2004</v>
      </c>
      <c r="B186" s="1" t="s">
        <v>14</v>
      </c>
      <c r="C186" s="1">
        <v>19</v>
      </c>
      <c r="E186" s="2">
        <v>8.757083333333338</v>
      </c>
      <c r="F186" s="2">
        <v>8.77</v>
      </c>
      <c r="G186" s="2">
        <v>8.74</v>
      </c>
    </row>
    <row r="187" spans="1:7" ht="12.75">
      <c r="A187" s="1">
        <v>2004</v>
      </c>
      <c r="B187" s="1" t="s">
        <v>14</v>
      </c>
      <c r="C187" s="1">
        <v>20</v>
      </c>
      <c r="E187" s="2">
        <v>8.750000000000007</v>
      </c>
      <c r="F187" s="2">
        <v>8.76</v>
      </c>
      <c r="G187" s="2">
        <v>8.74</v>
      </c>
    </row>
    <row r="188" spans="1:7" ht="12.75">
      <c r="A188" s="1">
        <v>2004</v>
      </c>
      <c r="B188" s="1" t="s">
        <v>14</v>
      </c>
      <c r="C188" s="1">
        <v>21</v>
      </c>
      <c r="E188" s="2">
        <v>8.746875000000008</v>
      </c>
      <c r="F188" s="2">
        <v>8.76</v>
      </c>
      <c r="G188" s="2">
        <v>8.73</v>
      </c>
    </row>
    <row r="189" spans="1:7" ht="12.75">
      <c r="A189" s="1">
        <v>2004</v>
      </c>
      <c r="B189" s="1" t="s">
        <v>14</v>
      </c>
      <c r="C189" s="1">
        <v>22</v>
      </c>
      <c r="E189" s="2">
        <v>8.729166666666666</v>
      </c>
      <c r="F189" s="2">
        <v>8.75</v>
      </c>
      <c r="G189" s="2">
        <v>8.7</v>
      </c>
    </row>
    <row r="190" spans="1:7" ht="12.75">
      <c r="A190" s="1">
        <v>2004</v>
      </c>
      <c r="B190" s="1" t="s">
        <v>14</v>
      </c>
      <c r="C190" s="1">
        <v>23</v>
      </c>
      <c r="E190" s="2">
        <v>8.704583333333328</v>
      </c>
      <c r="F190" s="2">
        <v>8.73</v>
      </c>
      <c r="G190" s="2">
        <v>8.7</v>
      </c>
    </row>
    <row r="191" spans="1:7" ht="12.75">
      <c r="A191" s="1">
        <v>2004</v>
      </c>
      <c r="B191" s="1" t="s">
        <v>14</v>
      </c>
      <c r="C191" s="1">
        <v>24</v>
      </c>
      <c r="E191" s="2">
        <v>8.732291666666663</v>
      </c>
      <c r="F191" s="2">
        <v>8.78</v>
      </c>
      <c r="G191" s="2">
        <v>8.71</v>
      </c>
    </row>
    <row r="192" spans="1:7" ht="12.75">
      <c r="A192" s="1">
        <v>2004</v>
      </c>
      <c r="B192" s="1" t="s">
        <v>14</v>
      </c>
      <c r="C192" s="1">
        <v>25</v>
      </c>
      <c r="E192" s="2">
        <v>8.746458333333338</v>
      </c>
      <c r="F192" s="2">
        <v>8.76</v>
      </c>
      <c r="G192" s="2">
        <v>8.73</v>
      </c>
    </row>
    <row r="193" spans="1:7" ht="12.75">
      <c r="A193" s="1">
        <v>2004</v>
      </c>
      <c r="B193" s="1" t="s">
        <v>14</v>
      </c>
      <c r="C193" s="1">
        <v>26</v>
      </c>
      <c r="E193" s="2">
        <v>8.771666666666672</v>
      </c>
      <c r="F193" s="2">
        <v>8.8</v>
      </c>
      <c r="G193" s="2">
        <v>8.74</v>
      </c>
    </row>
    <row r="194" spans="1:7" ht="12.75">
      <c r="A194" s="1">
        <v>2004</v>
      </c>
      <c r="B194" s="1" t="s">
        <v>14</v>
      </c>
      <c r="C194" s="1">
        <v>27</v>
      </c>
      <c r="E194" s="2">
        <v>8.83479166666667</v>
      </c>
      <c r="F194" s="2">
        <v>9.19</v>
      </c>
      <c r="G194" s="2">
        <v>8.75</v>
      </c>
    </row>
    <row r="195" spans="1:11" ht="12.75">
      <c r="A195" s="1">
        <v>2004</v>
      </c>
      <c r="B195" s="1" t="s">
        <v>14</v>
      </c>
      <c r="C195" s="1">
        <v>28</v>
      </c>
      <c r="E195" s="2">
        <v>9.082916666666666</v>
      </c>
      <c r="F195" s="2">
        <v>9.19</v>
      </c>
      <c r="G195" s="2">
        <v>9</v>
      </c>
      <c r="I195" s="4" t="s">
        <v>7</v>
      </c>
      <c r="K195" s="2">
        <f>AVERAGE(E168:E197)</f>
        <v>8.733680555555557</v>
      </c>
    </row>
    <row r="196" spans="1:11" ht="12.75">
      <c r="A196" s="1">
        <v>2004</v>
      </c>
      <c r="B196" s="1" t="s">
        <v>14</v>
      </c>
      <c r="C196" s="1">
        <v>29</v>
      </c>
      <c r="E196" s="2">
        <v>8.963958333333329</v>
      </c>
      <c r="F196" s="2">
        <v>9</v>
      </c>
      <c r="G196" s="2">
        <v>8.93</v>
      </c>
      <c r="I196" s="4" t="s">
        <v>8</v>
      </c>
      <c r="K196" s="2">
        <f>MAX(F168:F197)</f>
        <v>9.19</v>
      </c>
    </row>
    <row r="197" spans="1:11" ht="12.75">
      <c r="A197" s="1">
        <v>2004</v>
      </c>
      <c r="B197" s="1" t="s">
        <v>14</v>
      </c>
      <c r="C197" s="1">
        <v>30</v>
      </c>
      <c r="E197" s="2">
        <v>8.915208333333327</v>
      </c>
      <c r="F197" s="2">
        <v>8.95</v>
      </c>
      <c r="G197" s="2">
        <v>8.89</v>
      </c>
      <c r="I197" s="4" t="s">
        <v>9</v>
      </c>
      <c r="K197" s="2">
        <f>MIN(G168:G197)</f>
        <v>8.24</v>
      </c>
    </row>
    <row r="200" spans="1: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</row>
    <row r="201" spans="1:15" ht="12.75">
      <c r="A201" s="1">
        <v>2004</v>
      </c>
      <c r="B201" s="1" t="s">
        <v>15</v>
      </c>
      <c r="C201" s="1">
        <v>1</v>
      </c>
      <c r="E201" s="2">
        <v>8.89979166666667</v>
      </c>
      <c r="F201" s="2">
        <v>9</v>
      </c>
      <c r="G201" s="2">
        <v>8.85</v>
      </c>
      <c r="M201" s="2"/>
      <c r="N201" s="2"/>
      <c r="O201" s="2"/>
    </row>
    <row r="202" spans="1:15" ht="12.75">
      <c r="A202" s="1">
        <v>2004</v>
      </c>
      <c r="B202" s="1" t="s">
        <v>15</v>
      </c>
      <c r="C202" s="1">
        <v>2</v>
      </c>
      <c r="E202" s="2">
        <v>8.956666666666672</v>
      </c>
      <c r="F202" s="2">
        <v>9</v>
      </c>
      <c r="G202" s="2">
        <v>8.92</v>
      </c>
      <c r="M202" s="2"/>
      <c r="N202" s="2"/>
      <c r="O202" s="2"/>
    </row>
    <row r="203" spans="1:15" ht="12.75">
      <c r="A203" s="1">
        <v>2004</v>
      </c>
      <c r="B203" s="1" t="s">
        <v>15</v>
      </c>
      <c r="C203" s="1">
        <v>3</v>
      </c>
      <c r="E203" s="2">
        <v>8.9125</v>
      </c>
      <c r="F203" s="2">
        <v>9.07</v>
      </c>
      <c r="G203" s="2">
        <v>8.86</v>
      </c>
      <c r="M203" s="2"/>
      <c r="N203" s="2"/>
      <c r="O203" s="2"/>
    </row>
    <row r="204" spans="1:15" ht="12.75">
      <c r="A204" s="1">
        <v>2004</v>
      </c>
      <c r="B204" s="1" t="s">
        <v>15</v>
      </c>
      <c r="C204" s="1">
        <v>4</v>
      </c>
      <c r="E204" s="2">
        <v>9.000625</v>
      </c>
      <c r="F204" s="2">
        <v>9.07</v>
      </c>
      <c r="G204" s="2">
        <v>8.96</v>
      </c>
      <c r="M204" s="2"/>
      <c r="N204" s="2"/>
      <c r="O204" s="2"/>
    </row>
    <row r="205" spans="1:15" ht="12.75">
      <c r="A205" s="1">
        <v>2004</v>
      </c>
      <c r="B205" s="1" t="s">
        <v>15</v>
      </c>
      <c r="C205" s="1">
        <v>5</v>
      </c>
      <c r="E205" s="2">
        <v>8.92854166666666</v>
      </c>
      <c r="F205" s="2">
        <v>8.96</v>
      </c>
      <c r="G205" s="2">
        <v>8.9</v>
      </c>
      <c r="M205" s="2"/>
      <c r="N205" s="2"/>
      <c r="O205" s="2"/>
    </row>
    <row r="206" spans="1:15" ht="12.75">
      <c r="A206" s="1">
        <v>2004</v>
      </c>
      <c r="B206" s="1" t="s">
        <v>15</v>
      </c>
      <c r="C206" s="1">
        <v>6</v>
      </c>
      <c r="E206" s="2">
        <v>8.88083333333334</v>
      </c>
      <c r="F206" s="2">
        <v>8.91</v>
      </c>
      <c r="G206" s="2">
        <v>8.86</v>
      </c>
      <c r="M206" s="2"/>
      <c r="N206" s="2"/>
      <c r="O206" s="2"/>
    </row>
    <row r="207" spans="1:15" ht="12.75">
      <c r="A207" s="1">
        <v>2004</v>
      </c>
      <c r="B207" s="1" t="s">
        <v>15</v>
      </c>
      <c r="C207" s="1">
        <v>7</v>
      </c>
      <c r="E207" s="2">
        <v>8.853541666666658</v>
      </c>
      <c r="F207" s="2">
        <v>8.88</v>
      </c>
      <c r="G207" s="2">
        <v>8.83</v>
      </c>
      <c r="M207" s="2"/>
      <c r="N207" s="2"/>
      <c r="O207" s="2"/>
    </row>
    <row r="208" spans="1:15" ht="12.75">
      <c r="A208" s="1">
        <v>2004</v>
      </c>
      <c r="B208" s="1" t="s">
        <v>15</v>
      </c>
      <c r="C208" s="1">
        <v>8</v>
      </c>
      <c r="E208" s="2">
        <v>8.827708333333335</v>
      </c>
      <c r="F208" s="2">
        <v>8.85</v>
      </c>
      <c r="G208" s="2">
        <v>8.81</v>
      </c>
      <c r="M208" s="2"/>
      <c r="N208" s="2"/>
      <c r="O208" s="2"/>
    </row>
    <row r="209" spans="1:15" ht="12.75">
      <c r="A209" s="1">
        <v>2004</v>
      </c>
      <c r="B209" s="1" t="s">
        <v>15</v>
      </c>
      <c r="C209" s="1">
        <v>9</v>
      </c>
      <c r="E209" s="2">
        <v>8.806666666666679</v>
      </c>
      <c r="F209" s="2">
        <v>8.82</v>
      </c>
      <c r="G209" s="2">
        <v>8.79</v>
      </c>
      <c r="M209" s="2"/>
      <c r="N209" s="2"/>
      <c r="O209" s="2"/>
    </row>
    <row r="210" spans="1:15" ht="12.75">
      <c r="A210" s="1">
        <v>2004</v>
      </c>
      <c r="B210" s="1" t="s">
        <v>15</v>
      </c>
      <c r="C210" s="1">
        <v>10</v>
      </c>
      <c r="E210" s="2">
        <v>8.79479166666667</v>
      </c>
      <c r="F210" s="2">
        <v>8.81</v>
      </c>
      <c r="G210" s="2">
        <v>8.78</v>
      </c>
      <c r="M210" s="2"/>
      <c r="N210" s="2"/>
      <c r="O210" s="2"/>
    </row>
    <row r="211" spans="1:15" ht="12.75">
      <c r="A211" s="1">
        <v>2004</v>
      </c>
      <c r="B211" s="1" t="s">
        <v>15</v>
      </c>
      <c r="C211" s="1">
        <v>11</v>
      </c>
      <c r="E211" s="2">
        <v>8.826041666666663</v>
      </c>
      <c r="F211" s="2">
        <v>8.99</v>
      </c>
      <c r="G211" s="2">
        <v>8.77</v>
      </c>
      <c r="M211" s="2"/>
      <c r="N211" s="2"/>
      <c r="O211" s="2"/>
    </row>
    <row r="212" spans="1:15" ht="12.75">
      <c r="A212" s="1">
        <v>2004</v>
      </c>
      <c r="B212" s="1" t="s">
        <v>15</v>
      </c>
      <c r="C212" s="1">
        <v>12</v>
      </c>
      <c r="E212" s="2">
        <v>8.933125</v>
      </c>
      <c r="F212" s="2">
        <v>9</v>
      </c>
      <c r="G212" s="2">
        <v>8.89</v>
      </c>
      <c r="M212" s="2"/>
      <c r="N212" s="2"/>
      <c r="O212" s="2"/>
    </row>
    <row r="213" spans="1:15" ht="12.75">
      <c r="A213" s="1">
        <v>2004</v>
      </c>
      <c r="B213" s="1" t="s">
        <v>15</v>
      </c>
      <c r="C213" s="1">
        <v>13</v>
      </c>
      <c r="E213" s="2">
        <v>8.867291666666663</v>
      </c>
      <c r="F213" s="2">
        <v>8.89</v>
      </c>
      <c r="G213" s="2">
        <v>8.84</v>
      </c>
      <c r="M213" s="2"/>
      <c r="N213" s="2"/>
      <c r="O213" s="2"/>
    </row>
    <row r="214" spans="1:15" ht="12.75">
      <c r="A214" s="1">
        <v>2004</v>
      </c>
      <c r="B214" s="1" t="s">
        <v>15</v>
      </c>
      <c r="C214" s="1">
        <v>14</v>
      </c>
      <c r="E214" s="2">
        <v>8.832916666666666</v>
      </c>
      <c r="F214" s="2">
        <v>8.85</v>
      </c>
      <c r="G214" s="2">
        <v>8.81</v>
      </c>
      <c r="M214" s="2"/>
      <c r="N214" s="2"/>
      <c r="O214" s="2"/>
    </row>
    <row r="215" spans="1:15" ht="12.75">
      <c r="A215" s="1">
        <v>2004</v>
      </c>
      <c r="B215" s="1" t="s">
        <v>15</v>
      </c>
      <c r="C215" s="1">
        <v>15</v>
      </c>
      <c r="E215" s="2">
        <v>8.81000000000001</v>
      </c>
      <c r="F215" s="2">
        <v>8.83</v>
      </c>
      <c r="G215" s="2">
        <v>8.79</v>
      </c>
      <c r="M215" s="2"/>
      <c r="N215" s="2"/>
      <c r="O215" s="2"/>
    </row>
    <row r="216" spans="1:15" ht="12.75">
      <c r="A216" s="1">
        <v>2004</v>
      </c>
      <c r="B216" s="1" t="s">
        <v>15</v>
      </c>
      <c r="C216" s="1">
        <v>16</v>
      </c>
      <c r="E216" s="2">
        <v>8.799791666666675</v>
      </c>
      <c r="F216" s="2">
        <v>8.81</v>
      </c>
      <c r="G216" s="2">
        <v>8.78</v>
      </c>
      <c r="M216" s="2"/>
      <c r="N216" s="2"/>
      <c r="O216" s="2"/>
    </row>
    <row r="217" spans="1:15" ht="12.75">
      <c r="A217" s="1">
        <v>2004</v>
      </c>
      <c r="B217" s="1" t="s">
        <v>15</v>
      </c>
      <c r="C217" s="1">
        <v>17</v>
      </c>
      <c r="E217" s="2">
        <v>8.802500000000006</v>
      </c>
      <c r="F217" s="2">
        <v>8.81</v>
      </c>
      <c r="G217" s="2">
        <v>8.8</v>
      </c>
      <c r="M217" s="2"/>
      <c r="N217" s="2"/>
      <c r="O217" s="2"/>
    </row>
    <row r="218" spans="1:15" ht="12.75">
      <c r="A218" s="1">
        <v>2004</v>
      </c>
      <c r="B218" s="1" t="s">
        <v>15</v>
      </c>
      <c r="C218" s="1">
        <v>18</v>
      </c>
      <c r="E218" s="2">
        <v>8.800416666666676</v>
      </c>
      <c r="F218" s="2">
        <v>8.81</v>
      </c>
      <c r="G218" s="2">
        <v>8.78</v>
      </c>
      <c r="M218" s="2"/>
      <c r="N218" s="2"/>
      <c r="O218" s="2"/>
    </row>
    <row r="219" spans="1:15" ht="12.75">
      <c r="A219" s="1">
        <v>2004</v>
      </c>
      <c r="B219" s="1" t="s">
        <v>15</v>
      </c>
      <c r="C219" s="1">
        <v>19</v>
      </c>
      <c r="E219" s="2">
        <v>8.898125</v>
      </c>
      <c r="F219" s="2">
        <v>9.05</v>
      </c>
      <c r="G219" s="2">
        <v>8.8</v>
      </c>
      <c r="M219" s="2"/>
      <c r="N219" s="2"/>
      <c r="O219" s="2"/>
    </row>
    <row r="220" spans="1:15" ht="12.75">
      <c r="A220" s="1">
        <v>2004</v>
      </c>
      <c r="B220" s="1" t="s">
        <v>15</v>
      </c>
      <c r="C220" s="1">
        <v>20</v>
      </c>
      <c r="E220" s="2">
        <v>9.105625</v>
      </c>
      <c r="F220" s="2">
        <v>9.18</v>
      </c>
      <c r="G220" s="2">
        <v>9.01</v>
      </c>
      <c r="M220" s="2"/>
      <c r="N220" s="2"/>
      <c r="O220" s="2"/>
    </row>
    <row r="221" spans="1:15" ht="12.75">
      <c r="A221" s="1">
        <v>2004</v>
      </c>
      <c r="B221" s="1" t="s">
        <v>15</v>
      </c>
      <c r="C221" s="1">
        <v>21</v>
      </c>
      <c r="E221" s="2">
        <v>9.094791666666671</v>
      </c>
      <c r="F221" s="2">
        <v>9.16</v>
      </c>
      <c r="G221" s="2">
        <v>9.04</v>
      </c>
      <c r="M221" s="2"/>
      <c r="N221" s="2"/>
      <c r="O221" s="2"/>
    </row>
    <row r="222" spans="1:15" ht="12.75">
      <c r="A222" s="1">
        <v>2004</v>
      </c>
      <c r="B222" s="1" t="s">
        <v>15</v>
      </c>
      <c r="C222" s="1">
        <v>22</v>
      </c>
      <c r="E222" s="2">
        <v>8.99083333333333</v>
      </c>
      <c r="F222" s="2">
        <v>9.04</v>
      </c>
      <c r="G222" s="2">
        <v>8.95</v>
      </c>
      <c r="M222" s="2"/>
      <c r="N222" s="2"/>
      <c r="O222" s="2"/>
    </row>
    <row r="223" spans="1:15" ht="12.75">
      <c r="A223" s="1">
        <v>2004</v>
      </c>
      <c r="B223" s="1" t="s">
        <v>15</v>
      </c>
      <c r="C223" s="1">
        <v>23</v>
      </c>
      <c r="E223" s="2">
        <v>8.924375</v>
      </c>
      <c r="F223" s="2">
        <v>8.95</v>
      </c>
      <c r="G223" s="2">
        <v>8.9</v>
      </c>
      <c r="M223" s="2"/>
      <c r="N223" s="2"/>
      <c r="O223" s="2"/>
    </row>
    <row r="224" spans="1:15" ht="12.75">
      <c r="A224" s="1">
        <v>2004</v>
      </c>
      <c r="B224" s="1" t="s">
        <v>15</v>
      </c>
      <c r="C224" s="1">
        <v>24</v>
      </c>
      <c r="E224" s="2">
        <v>8.88125</v>
      </c>
      <c r="F224" s="2">
        <v>8.9</v>
      </c>
      <c r="G224" s="2">
        <v>8.86</v>
      </c>
      <c r="M224" s="2"/>
      <c r="N224" s="2"/>
      <c r="O224" s="2"/>
    </row>
    <row r="225" spans="1:15" ht="12.75">
      <c r="A225" s="1">
        <v>2004</v>
      </c>
      <c r="B225" s="1" t="s">
        <v>15</v>
      </c>
      <c r="C225" s="1">
        <v>25</v>
      </c>
      <c r="E225" s="2">
        <v>8.883958333333338</v>
      </c>
      <c r="F225" s="2">
        <v>8.92</v>
      </c>
      <c r="G225" s="2">
        <v>8.86</v>
      </c>
      <c r="M225" s="2"/>
      <c r="N225" s="2"/>
      <c r="O225" s="2"/>
    </row>
    <row r="226" spans="1:15" ht="12.75">
      <c r="A226" s="1">
        <v>2004</v>
      </c>
      <c r="B226" s="1" t="s">
        <v>15</v>
      </c>
      <c r="C226" s="1">
        <v>26</v>
      </c>
      <c r="E226" s="2">
        <v>8.893958333333336</v>
      </c>
      <c r="F226" s="2">
        <v>8.91</v>
      </c>
      <c r="G226" s="2">
        <v>8.88</v>
      </c>
      <c r="M226" s="2"/>
      <c r="N226" s="2"/>
      <c r="O226" s="2"/>
    </row>
    <row r="227" spans="1:15" ht="12.75">
      <c r="A227" s="1">
        <v>2004</v>
      </c>
      <c r="B227" s="1" t="s">
        <v>15</v>
      </c>
      <c r="C227" s="1">
        <v>27</v>
      </c>
      <c r="E227" s="2">
        <v>8.98</v>
      </c>
      <c r="F227" s="2">
        <v>9.15</v>
      </c>
      <c r="G227" s="2">
        <v>8.86</v>
      </c>
      <c r="M227" s="2"/>
      <c r="N227" s="2"/>
      <c r="O227" s="2"/>
    </row>
    <row r="228" spans="1:15" ht="12.75">
      <c r="A228" s="1">
        <v>2004</v>
      </c>
      <c r="B228" s="1" t="s">
        <v>15</v>
      </c>
      <c r="C228" s="1">
        <v>28</v>
      </c>
      <c r="E228" s="2">
        <v>9.051666666666664</v>
      </c>
      <c r="F228" s="2">
        <v>9.15</v>
      </c>
      <c r="G228" s="2">
        <v>8.99</v>
      </c>
      <c r="M228" s="2"/>
      <c r="N228" s="2"/>
      <c r="O228" s="2"/>
    </row>
    <row r="229" spans="1:15" ht="12.75">
      <c r="A229" s="1">
        <v>2004</v>
      </c>
      <c r="B229" s="1" t="s">
        <v>15</v>
      </c>
      <c r="C229" s="1">
        <v>29</v>
      </c>
      <c r="E229" s="2">
        <v>8.98</v>
      </c>
      <c r="F229" s="2">
        <v>9.15</v>
      </c>
      <c r="G229" s="2">
        <v>8.86</v>
      </c>
      <c r="J229" s="4" t="s">
        <v>7</v>
      </c>
      <c r="L229" s="2">
        <f>AVERAGE(E201:E231)</f>
        <v>8.91342741935484</v>
      </c>
      <c r="M229" s="2"/>
      <c r="N229" s="2"/>
      <c r="O229" s="2"/>
    </row>
    <row r="230" spans="1:15" ht="12.75">
      <c r="A230" s="1">
        <v>2004</v>
      </c>
      <c r="B230" s="1" t="s">
        <v>15</v>
      </c>
      <c r="C230" s="1">
        <v>30</v>
      </c>
      <c r="E230" s="2">
        <v>9.051666666666664</v>
      </c>
      <c r="F230" s="2">
        <v>9.15</v>
      </c>
      <c r="G230" s="2">
        <v>8.99</v>
      </c>
      <c r="J230" s="4" t="s">
        <v>8</v>
      </c>
      <c r="L230" s="2">
        <f>MAX(F201:F231)</f>
        <v>9.18</v>
      </c>
      <c r="M230" s="2"/>
      <c r="N230" s="2"/>
      <c r="O230" s="2"/>
    </row>
    <row r="231" spans="1:15" ht="12.75">
      <c r="A231" s="1">
        <v>2004</v>
      </c>
      <c r="B231" s="1" t="s">
        <v>15</v>
      </c>
      <c r="C231" s="1">
        <v>31</v>
      </c>
      <c r="E231" s="2">
        <v>9.04625</v>
      </c>
      <c r="F231" s="2">
        <v>9.1</v>
      </c>
      <c r="G231" s="2">
        <v>8.99</v>
      </c>
      <c r="J231" s="4" t="s">
        <v>9</v>
      </c>
      <c r="L231" s="2">
        <f>MIN(G201:G231)</f>
        <v>8.77</v>
      </c>
      <c r="M231" s="2"/>
      <c r="N231" s="2"/>
      <c r="O231" s="2"/>
    </row>
    <row r="234" spans="1:7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</row>
    <row r="235" spans="1:7" ht="12.75">
      <c r="A235" s="1">
        <v>2004</v>
      </c>
      <c r="B235" s="1" t="s">
        <v>16</v>
      </c>
      <c r="C235" s="1">
        <v>1</v>
      </c>
      <c r="E235" s="5" t="s">
        <v>39</v>
      </c>
      <c r="F235" s="5" t="s">
        <v>39</v>
      </c>
      <c r="G235" s="5" t="s">
        <v>39</v>
      </c>
    </row>
    <row r="236" spans="1:7" ht="12.75">
      <c r="A236" s="1">
        <v>2004</v>
      </c>
      <c r="B236" s="1" t="s">
        <v>16</v>
      </c>
      <c r="C236" s="1">
        <v>2</v>
      </c>
      <c r="E236" s="5" t="s">
        <v>39</v>
      </c>
      <c r="F236" s="5" t="s">
        <v>39</v>
      </c>
      <c r="G236" s="5" t="s">
        <v>39</v>
      </c>
    </row>
    <row r="237" spans="1:7" ht="12.75">
      <c r="A237" s="1">
        <v>2004</v>
      </c>
      <c r="B237" s="1" t="s">
        <v>16</v>
      </c>
      <c r="C237" s="1">
        <v>3</v>
      </c>
      <c r="E237" s="5" t="s">
        <v>39</v>
      </c>
      <c r="F237" s="5" t="s">
        <v>39</v>
      </c>
      <c r="G237" s="5" t="s">
        <v>39</v>
      </c>
    </row>
    <row r="238" spans="1:7" ht="12.75">
      <c r="A238" s="1">
        <v>2004</v>
      </c>
      <c r="B238" s="1" t="s">
        <v>16</v>
      </c>
      <c r="C238" s="1">
        <v>4</v>
      </c>
      <c r="E238" s="5" t="s">
        <v>39</v>
      </c>
      <c r="F238" s="5" t="s">
        <v>39</v>
      </c>
      <c r="G238" s="5" t="s">
        <v>39</v>
      </c>
    </row>
    <row r="239" spans="1:7" ht="12.75">
      <c r="A239" s="1">
        <v>2004</v>
      </c>
      <c r="B239" s="1" t="s">
        <v>16</v>
      </c>
      <c r="C239" s="1">
        <v>5</v>
      </c>
      <c r="E239" s="5" t="s">
        <v>39</v>
      </c>
      <c r="F239" s="5" t="s">
        <v>39</v>
      </c>
      <c r="G239" s="5" t="s">
        <v>39</v>
      </c>
    </row>
    <row r="240" spans="1:7" ht="12.75">
      <c r="A240" s="1">
        <v>2004</v>
      </c>
      <c r="B240" s="1" t="s">
        <v>16</v>
      </c>
      <c r="C240" s="1">
        <v>6</v>
      </c>
      <c r="E240" s="2">
        <v>9.0409375</v>
      </c>
      <c r="F240" s="2">
        <v>9.09</v>
      </c>
      <c r="G240" s="2">
        <v>8.98</v>
      </c>
    </row>
    <row r="241" spans="1:7" ht="12.75">
      <c r="A241" s="1">
        <v>2004</v>
      </c>
      <c r="B241" s="1" t="s">
        <v>16</v>
      </c>
      <c r="C241" s="1">
        <v>7</v>
      </c>
      <c r="E241" s="2">
        <v>8.940416666666682</v>
      </c>
      <c r="F241" s="2">
        <v>9.01</v>
      </c>
      <c r="G241" s="2">
        <v>8.89</v>
      </c>
    </row>
    <row r="242" spans="1:7" ht="12.75">
      <c r="A242" s="1">
        <v>2004</v>
      </c>
      <c r="B242" s="1" t="s">
        <v>16</v>
      </c>
      <c r="C242" s="1">
        <v>8</v>
      </c>
      <c r="E242" s="2">
        <v>8.870104166666652</v>
      </c>
      <c r="F242" s="2">
        <v>8.89</v>
      </c>
      <c r="G242" s="2">
        <v>8.86</v>
      </c>
    </row>
    <row r="243" spans="1:7" ht="12.75">
      <c r="A243" s="1">
        <v>2004</v>
      </c>
      <c r="B243" s="1" t="s">
        <v>16</v>
      </c>
      <c r="C243" s="1">
        <v>9</v>
      </c>
      <c r="E243" s="2">
        <v>8.8465625</v>
      </c>
      <c r="F243" s="2">
        <v>8.87</v>
      </c>
      <c r="G243" s="2">
        <v>8.82</v>
      </c>
    </row>
    <row r="244" spans="1:7" ht="12.75">
      <c r="A244" s="1">
        <v>2004</v>
      </c>
      <c r="B244" s="1" t="s">
        <v>16</v>
      </c>
      <c r="C244" s="1">
        <v>10</v>
      </c>
      <c r="E244" s="5" t="s">
        <v>39</v>
      </c>
      <c r="F244" s="5" t="s">
        <v>39</v>
      </c>
      <c r="G244" s="5" t="s">
        <v>39</v>
      </c>
    </row>
    <row r="245" spans="1:7" ht="12.75">
      <c r="A245" s="1">
        <v>2004</v>
      </c>
      <c r="B245" s="1" t="s">
        <v>16</v>
      </c>
      <c r="C245" s="1">
        <v>11</v>
      </c>
      <c r="E245" s="5" t="s">
        <v>39</v>
      </c>
      <c r="F245" s="5" t="s">
        <v>39</v>
      </c>
      <c r="G245" s="5" t="s">
        <v>39</v>
      </c>
    </row>
    <row r="246" spans="1:7" ht="12.75">
      <c r="A246" s="1">
        <v>2004</v>
      </c>
      <c r="B246" s="1" t="s">
        <v>16</v>
      </c>
      <c r="C246" s="1">
        <v>12</v>
      </c>
      <c r="E246" s="5" t="s">
        <v>39</v>
      </c>
      <c r="F246" s="5" t="s">
        <v>39</v>
      </c>
      <c r="G246" s="5" t="s">
        <v>39</v>
      </c>
    </row>
    <row r="247" spans="1:7" ht="12.75">
      <c r="A247" s="1">
        <v>2004</v>
      </c>
      <c r="B247" s="1" t="s">
        <v>16</v>
      </c>
      <c r="C247" s="1">
        <v>13</v>
      </c>
      <c r="E247" s="2">
        <v>7.412531249999995</v>
      </c>
      <c r="F247" s="2">
        <v>9.401</v>
      </c>
      <c r="G247" s="2">
        <v>6.8370000000000015</v>
      </c>
    </row>
    <row r="248" spans="1:7" ht="12.75">
      <c r="A248" s="1">
        <v>2004</v>
      </c>
      <c r="B248" s="1" t="s">
        <v>16</v>
      </c>
      <c r="C248" s="1">
        <v>14</v>
      </c>
      <c r="E248" s="2">
        <v>9.200354166666665</v>
      </c>
      <c r="F248" s="2">
        <v>9.388000000000002</v>
      </c>
      <c r="G248" s="2">
        <v>8.996</v>
      </c>
    </row>
    <row r="249" spans="1:7" ht="12.75">
      <c r="A249" s="1">
        <v>2004</v>
      </c>
      <c r="B249" s="1" t="s">
        <v>16</v>
      </c>
      <c r="C249" s="1">
        <v>15</v>
      </c>
      <c r="E249" s="2">
        <v>8.5653125</v>
      </c>
      <c r="F249" s="2">
        <v>8.997</v>
      </c>
      <c r="G249" s="2">
        <v>8.052000000000001</v>
      </c>
    </row>
    <row r="250" spans="1:7" ht="12.75">
      <c r="A250" s="1">
        <v>2004</v>
      </c>
      <c r="B250" s="1" t="s">
        <v>16</v>
      </c>
      <c r="C250" s="1">
        <v>16</v>
      </c>
      <c r="E250" s="2">
        <v>8.662708333333338</v>
      </c>
      <c r="F250" s="2">
        <v>9.276</v>
      </c>
      <c r="G250" s="2">
        <v>7.694000000000001</v>
      </c>
    </row>
    <row r="251" spans="1:7" ht="12.75">
      <c r="A251" s="1">
        <v>2004</v>
      </c>
      <c r="B251" s="1" t="s">
        <v>16</v>
      </c>
      <c r="C251" s="1">
        <v>17</v>
      </c>
      <c r="E251" s="2">
        <v>9.21310416666667</v>
      </c>
      <c r="F251" s="2">
        <v>9.277000000000001</v>
      </c>
      <c r="G251" s="2">
        <v>9.173</v>
      </c>
    </row>
    <row r="252" spans="1:7" ht="12.75">
      <c r="A252" s="1">
        <v>2004</v>
      </c>
      <c r="B252" s="1" t="s">
        <v>16</v>
      </c>
      <c r="C252" s="1">
        <v>18</v>
      </c>
      <c r="E252" s="2">
        <v>9.169135416666663</v>
      </c>
      <c r="F252" s="2">
        <v>9.652000000000001</v>
      </c>
      <c r="G252" s="2">
        <v>9.08</v>
      </c>
    </row>
    <row r="253" spans="1:7" ht="12.75">
      <c r="A253" s="1">
        <v>2004</v>
      </c>
      <c r="B253" s="1" t="s">
        <v>16</v>
      </c>
      <c r="C253" s="1">
        <v>19</v>
      </c>
      <c r="E253" s="5" t="s">
        <v>39</v>
      </c>
      <c r="F253" s="5" t="s">
        <v>39</v>
      </c>
      <c r="G253" s="5" t="s">
        <v>39</v>
      </c>
    </row>
    <row r="254" spans="1:7" ht="12.75">
      <c r="A254" s="1">
        <v>2004</v>
      </c>
      <c r="B254" s="1" t="s">
        <v>16</v>
      </c>
      <c r="C254" s="1">
        <v>20</v>
      </c>
      <c r="E254" s="2">
        <v>9.297937500000002</v>
      </c>
      <c r="F254" s="2">
        <v>9.421000000000001</v>
      </c>
      <c r="G254" s="2">
        <v>9.202000000000002</v>
      </c>
    </row>
    <row r="255" spans="1:7" ht="12.75">
      <c r="A255" s="1">
        <v>2004</v>
      </c>
      <c r="B255" s="1" t="s">
        <v>16</v>
      </c>
      <c r="C255" s="1">
        <v>21</v>
      </c>
      <c r="E255" s="2">
        <v>9.137916666666671</v>
      </c>
      <c r="F255" s="2">
        <v>9.199000000000002</v>
      </c>
      <c r="G255" s="2">
        <v>9.09</v>
      </c>
    </row>
    <row r="256" spans="1:7" ht="12.75">
      <c r="A256" s="1">
        <v>2004</v>
      </c>
      <c r="B256" s="1" t="s">
        <v>16</v>
      </c>
      <c r="C256" s="1">
        <v>22</v>
      </c>
      <c r="E256" s="2">
        <v>9.053927083333331</v>
      </c>
      <c r="F256" s="2">
        <v>9.089</v>
      </c>
      <c r="G256" s="2">
        <v>9.025</v>
      </c>
    </row>
    <row r="257" spans="1:7" ht="12.75">
      <c r="A257" s="1">
        <v>2004</v>
      </c>
      <c r="B257" s="1" t="s">
        <v>16</v>
      </c>
      <c r="C257" s="1">
        <v>23</v>
      </c>
      <c r="E257" s="2">
        <v>9.020354166666666</v>
      </c>
      <c r="F257" s="2">
        <v>9.047</v>
      </c>
      <c r="G257" s="2">
        <v>9.003</v>
      </c>
    </row>
    <row r="258" spans="1:7" ht="12.75">
      <c r="A258" s="1">
        <v>2004</v>
      </c>
      <c r="B258" s="1" t="s">
        <v>16</v>
      </c>
      <c r="C258" s="1">
        <v>24</v>
      </c>
      <c r="E258" s="2">
        <v>9.01705208333334</v>
      </c>
      <c r="F258" s="2">
        <v>9.113000000000001</v>
      </c>
      <c r="G258" s="2">
        <v>8.968</v>
      </c>
    </row>
    <row r="259" spans="1:7" ht="12.75">
      <c r="A259" s="1">
        <v>2004</v>
      </c>
      <c r="B259" s="1" t="s">
        <v>16</v>
      </c>
      <c r="C259" s="1">
        <v>25</v>
      </c>
      <c r="E259" s="2">
        <v>9.170406250000003</v>
      </c>
      <c r="F259" s="2">
        <v>9.329</v>
      </c>
      <c r="G259" s="2">
        <v>9.056000000000001</v>
      </c>
    </row>
    <row r="260" spans="1:7" ht="12.75">
      <c r="A260" s="1">
        <v>2004</v>
      </c>
      <c r="B260" s="1" t="s">
        <v>16</v>
      </c>
      <c r="C260" s="1">
        <v>26</v>
      </c>
      <c r="E260" s="2">
        <v>9.209125000000006</v>
      </c>
      <c r="F260" s="2">
        <v>9.262</v>
      </c>
      <c r="G260" s="2">
        <v>9.148</v>
      </c>
    </row>
    <row r="261" spans="1:7" ht="12.75">
      <c r="A261" s="1">
        <v>2004</v>
      </c>
      <c r="B261" s="1" t="s">
        <v>16</v>
      </c>
      <c r="C261" s="1">
        <v>27</v>
      </c>
      <c r="E261" s="2">
        <v>9.173268817204297</v>
      </c>
      <c r="F261" s="2">
        <v>9.249</v>
      </c>
      <c r="G261" s="2">
        <v>9.11</v>
      </c>
    </row>
    <row r="262" spans="1:7" ht="12.75">
      <c r="A262" s="1">
        <v>2004</v>
      </c>
      <c r="B262" s="1" t="s">
        <v>16</v>
      </c>
      <c r="C262" s="1">
        <v>28</v>
      </c>
      <c r="E262" s="2">
        <v>9.055416666666686</v>
      </c>
      <c r="F262" s="2">
        <v>9.11</v>
      </c>
      <c r="G262" s="2">
        <v>9.02</v>
      </c>
    </row>
    <row r="263" spans="1:12" ht="12.75">
      <c r="A263" s="1">
        <v>2004</v>
      </c>
      <c r="B263" s="1" t="s">
        <v>16</v>
      </c>
      <c r="C263" s="1">
        <v>29</v>
      </c>
      <c r="E263" s="2">
        <v>8.987604166666658</v>
      </c>
      <c r="F263" s="2">
        <v>9.02</v>
      </c>
      <c r="G263" s="2">
        <v>8.96</v>
      </c>
      <c r="J263" s="4" t="s">
        <v>7</v>
      </c>
      <c r="L263" s="2">
        <f>AVERAGE(E235:E265)</f>
        <v>8.952208753360216</v>
      </c>
    </row>
    <row r="264" spans="1:12" ht="12.75">
      <c r="A264" s="1">
        <v>2004</v>
      </c>
      <c r="B264" s="1" t="s">
        <v>16</v>
      </c>
      <c r="C264" s="1">
        <v>30</v>
      </c>
      <c r="E264" s="5" t="s">
        <v>39</v>
      </c>
      <c r="F264" s="5" t="s">
        <v>39</v>
      </c>
      <c r="G264" s="5" t="s">
        <v>39</v>
      </c>
      <c r="J264" s="4" t="s">
        <v>8</v>
      </c>
      <c r="L264" s="2">
        <f>MAX(F235:F265)</f>
        <v>9.652000000000001</v>
      </c>
    </row>
    <row r="265" spans="1:12" ht="12.75">
      <c r="A265" s="1">
        <v>2004</v>
      </c>
      <c r="B265" s="1" t="s">
        <v>16</v>
      </c>
      <c r="C265" s="1">
        <v>31</v>
      </c>
      <c r="E265" s="5" t="s">
        <v>39</v>
      </c>
      <c r="F265" s="5" t="s">
        <v>39</v>
      </c>
      <c r="G265" s="5" t="s">
        <v>39</v>
      </c>
      <c r="J265" s="4" t="s">
        <v>9</v>
      </c>
      <c r="L265" s="2">
        <f>MIN(G235:G265)</f>
        <v>6.8370000000000015</v>
      </c>
    </row>
    <row r="266" spans="6:7" ht="12.75">
      <c r="F266" s="5"/>
      <c r="G266" s="5"/>
    </row>
    <row r="268" spans="1:7" ht="12.75">
      <c r="A268" s="1" t="s">
        <v>0</v>
      </c>
      <c r="B268" s="1" t="s">
        <v>1</v>
      </c>
      <c r="C268" s="1" t="s">
        <v>2</v>
      </c>
      <c r="D268" s="2"/>
      <c r="E268" s="3" t="s">
        <v>3</v>
      </c>
      <c r="F268" s="3" t="s">
        <v>4</v>
      </c>
      <c r="G268" s="3" t="s">
        <v>5</v>
      </c>
    </row>
    <row r="269" spans="1:7" ht="12.75">
      <c r="A269" s="1">
        <v>2004</v>
      </c>
      <c r="B269" s="1" t="s">
        <v>17</v>
      </c>
      <c r="C269" s="1">
        <v>1</v>
      </c>
      <c r="E269" s="2">
        <v>8.963229166666663</v>
      </c>
      <c r="F269" s="2">
        <v>9</v>
      </c>
      <c r="G269" s="2">
        <v>8.94</v>
      </c>
    </row>
    <row r="270" spans="1:7" ht="12.75">
      <c r="A270" s="1">
        <v>2004</v>
      </c>
      <c r="B270" s="1" t="s">
        <v>17</v>
      </c>
      <c r="C270" s="1">
        <v>2</v>
      </c>
      <c r="E270" s="2">
        <v>8.91822916666669</v>
      </c>
      <c r="F270" s="2">
        <v>8.94</v>
      </c>
      <c r="G270" s="2">
        <v>8.9</v>
      </c>
    </row>
    <row r="271" spans="1:7" ht="12.75">
      <c r="A271" s="1">
        <v>2004</v>
      </c>
      <c r="B271" s="1" t="s">
        <v>17</v>
      </c>
      <c r="C271" s="1">
        <v>3</v>
      </c>
      <c r="E271" s="2">
        <v>8.68625</v>
      </c>
      <c r="F271" s="2">
        <v>8.91</v>
      </c>
      <c r="G271" s="2">
        <v>7.94</v>
      </c>
    </row>
    <row r="272" spans="1:7" ht="12.75">
      <c r="A272" s="1">
        <v>2004</v>
      </c>
      <c r="B272" s="1" t="s">
        <v>17</v>
      </c>
      <c r="C272" s="1">
        <v>4</v>
      </c>
      <c r="E272" s="2">
        <v>7.174583333333333</v>
      </c>
      <c r="F272" s="2">
        <v>7.92</v>
      </c>
      <c r="G272" s="2">
        <v>6.83</v>
      </c>
    </row>
    <row r="273" spans="1:7" ht="12.75">
      <c r="A273" s="1">
        <v>2004</v>
      </c>
      <c r="B273" s="1" t="s">
        <v>17</v>
      </c>
      <c r="C273" s="1">
        <v>5</v>
      </c>
      <c r="E273" s="2">
        <v>7.453645833333331</v>
      </c>
      <c r="F273" s="2">
        <v>8.79</v>
      </c>
      <c r="G273" s="2">
        <v>7.15</v>
      </c>
    </row>
    <row r="274" spans="1:7" ht="12.75">
      <c r="A274" s="1">
        <v>2004</v>
      </c>
      <c r="B274" s="1" t="s">
        <v>17</v>
      </c>
      <c r="C274" s="1">
        <v>6</v>
      </c>
      <c r="E274" s="2">
        <v>9.0309375</v>
      </c>
      <c r="F274" s="4">
        <v>9.07</v>
      </c>
      <c r="G274" s="4">
        <v>8.84</v>
      </c>
    </row>
    <row r="275" spans="1:7" ht="12.75">
      <c r="A275" s="1">
        <v>2004</v>
      </c>
      <c r="B275" s="1" t="s">
        <v>17</v>
      </c>
      <c r="C275" s="1">
        <v>7</v>
      </c>
      <c r="E275" s="2">
        <v>9.129791666666675</v>
      </c>
      <c r="F275" s="2">
        <v>9.18</v>
      </c>
      <c r="G275" s="2">
        <v>9.03</v>
      </c>
    </row>
    <row r="276" spans="1:7" ht="12.75">
      <c r="A276" s="1">
        <v>2004</v>
      </c>
      <c r="B276" s="1" t="s">
        <v>17</v>
      </c>
      <c r="C276" s="1">
        <v>8</v>
      </c>
      <c r="E276" s="2">
        <v>9.0884375</v>
      </c>
      <c r="F276" s="2">
        <v>9.12</v>
      </c>
      <c r="G276" s="2">
        <v>9.06</v>
      </c>
    </row>
    <row r="277" spans="1:7" ht="12.75">
      <c r="A277" s="1">
        <v>2004</v>
      </c>
      <c r="B277" s="1" t="s">
        <v>17</v>
      </c>
      <c r="C277" s="1">
        <v>9</v>
      </c>
      <c r="E277" s="2">
        <v>9.002604166666655</v>
      </c>
      <c r="F277" s="2">
        <v>9.06</v>
      </c>
      <c r="G277" s="2">
        <v>8.95</v>
      </c>
    </row>
    <row r="278" spans="1:7" ht="12.75">
      <c r="A278" s="1">
        <v>2004</v>
      </c>
      <c r="B278" s="1" t="s">
        <v>17</v>
      </c>
      <c r="C278" s="1">
        <v>10</v>
      </c>
      <c r="E278" s="2">
        <v>8.9221875</v>
      </c>
      <c r="F278" s="2">
        <v>8.98</v>
      </c>
      <c r="G278" s="2">
        <v>8.87</v>
      </c>
    </row>
    <row r="279" spans="1:7" ht="12.75">
      <c r="A279" s="1">
        <v>2004</v>
      </c>
      <c r="B279" s="1" t="s">
        <v>17</v>
      </c>
      <c r="C279" s="1">
        <v>11</v>
      </c>
      <c r="E279" s="2">
        <v>8.775833333333336</v>
      </c>
      <c r="F279" s="2">
        <v>8.87</v>
      </c>
      <c r="G279" s="2">
        <v>8.67</v>
      </c>
    </row>
    <row r="280" spans="1:7" ht="12.75">
      <c r="A280" s="1">
        <v>2004</v>
      </c>
      <c r="B280" s="1" t="s">
        <v>17</v>
      </c>
      <c r="C280" s="1">
        <v>12</v>
      </c>
      <c r="E280" s="2">
        <v>8.4325</v>
      </c>
      <c r="F280" s="2">
        <v>8.67</v>
      </c>
      <c r="G280" s="2">
        <v>8.01</v>
      </c>
    </row>
    <row r="281" spans="1:7" ht="12.75">
      <c r="A281" s="1">
        <v>2004</v>
      </c>
      <c r="B281" s="1" t="s">
        <v>17</v>
      </c>
      <c r="C281" s="1">
        <v>13</v>
      </c>
      <c r="E281" s="2">
        <v>7.478645833333333</v>
      </c>
      <c r="F281" s="2">
        <v>7.99</v>
      </c>
      <c r="G281" s="2">
        <v>6.99</v>
      </c>
    </row>
    <row r="282" spans="1:7" ht="12.75">
      <c r="A282" s="1">
        <v>2004</v>
      </c>
      <c r="B282" s="1" t="s">
        <v>17</v>
      </c>
      <c r="C282" s="1">
        <v>14</v>
      </c>
      <c r="E282" s="2">
        <v>7.766979166666671</v>
      </c>
      <c r="F282" s="2">
        <v>8.9</v>
      </c>
      <c r="G282" s="2">
        <v>6.82</v>
      </c>
    </row>
    <row r="283" spans="1:7" ht="12.75">
      <c r="A283" s="1">
        <v>2004</v>
      </c>
      <c r="B283" s="1" t="s">
        <v>17</v>
      </c>
      <c r="C283" s="1">
        <v>15</v>
      </c>
      <c r="E283" s="2">
        <v>8.880729166666642</v>
      </c>
      <c r="F283" s="2">
        <v>8.9</v>
      </c>
      <c r="G283" s="2">
        <v>8.87</v>
      </c>
    </row>
    <row r="284" spans="1:7" ht="12.75">
      <c r="A284" s="1">
        <v>2004</v>
      </c>
      <c r="B284" s="1" t="s">
        <v>17</v>
      </c>
      <c r="C284" s="1">
        <v>16</v>
      </c>
      <c r="E284" s="2">
        <v>8.8603125</v>
      </c>
      <c r="F284" s="2">
        <v>8.87</v>
      </c>
      <c r="G284" s="2">
        <v>8.85</v>
      </c>
    </row>
    <row r="285" spans="1:7" ht="12.75">
      <c r="A285" s="1">
        <v>2004</v>
      </c>
      <c r="B285" s="1" t="s">
        <v>17</v>
      </c>
      <c r="C285" s="1">
        <v>17</v>
      </c>
      <c r="E285" s="2">
        <v>8.845729166666652</v>
      </c>
      <c r="F285" s="2">
        <v>8.86</v>
      </c>
      <c r="G285" s="2">
        <v>8.83</v>
      </c>
    </row>
    <row r="286" spans="1:7" ht="12.75">
      <c r="A286" s="1">
        <v>2004</v>
      </c>
      <c r="B286" s="1" t="s">
        <v>17</v>
      </c>
      <c r="C286" s="1">
        <v>18</v>
      </c>
      <c r="E286" s="2">
        <v>8.831979166666661</v>
      </c>
      <c r="F286" s="2">
        <v>8.84</v>
      </c>
      <c r="G286" s="2">
        <v>8.82</v>
      </c>
    </row>
    <row r="287" spans="1:7" ht="12.75">
      <c r="A287" s="1">
        <v>2004</v>
      </c>
      <c r="B287" s="1" t="s">
        <v>17</v>
      </c>
      <c r="C287" s="1">
        <v>19</v>
      </c>
      <c r="E287" s="2">
        <v>8.822708333333333</v>
      </c>
      <c r="F287" s="2">
        <v>8.83</v>
      </c>
      <c r="G287" s="2">
        <v>8.81</v>
      </c>
    </row>
    <row r="288" spans="1:7" ht="12.75">
      <c r="A288" s="1">
        <v>2004</v>
      </c>
      <c r="B288" s="1" t="s">
        <v>17</v>
      </c>
      <c r="C288" s="1">
        <v>20</v>
      </c>
      <c r="E288" s="2">
        <v>8.81635416666667</v>
      </c>
      <c r="F288" s="2">
        <v>8.82</v>
      </c>
      <c r="G288" s="2">
        <v>8.81</v>
      </c>
    </row>
    <row r="289" spans="1:7" ht="12.75">
      <c r="A289" s="1">
        <v>2004</v>
      </c>
      <c r="B289" s="1" t="s">
        <v>17</v>
      </c>
      <c r="C289" s="1">
        <v>21</v>
      </c>
      <c r="E289" s="2">
        <v>8.82333333333333</v>
      </c>
      <c r="F289" s="2">
        <v>8.84</v>
      </c>
      <c r="G289" s="2">
        <v>8.81</v>
      </c>
    </row>
    <row r="290" spans="1:7" ht="12.75">
      <c r="A290" s="1">
        <v>2004</v>
      </c>
      <c r="B290" s="1" t="s">
        <v>17</v>
      </c>
      <c r="C290" s="1">
        <v>22</v>
      </c>
      <c r="E290" s="2">
        <v>8.818333333333337</v>
      </c>
      <c r="F290" s="2">
        <v>8.83</v>
      </c>
      <c r="G290" s="2">
        <v>8.81</v>
      </c>
    </row>
    <row r="291" spans="1:7" ht="12.75">
      <c r="A291" s="1">
        <v>2004</v>
      </c>
      <c r="B291" s="1" t="s">
        <v>17</v>
      </c>
      <c r="C291" s="1">
        <v>23</v>
      </c>
      <c r="E291" s="2">
        <v>8.79614583333335</v>
      </c>
      <c r="F291" s="2">
        <v>8.81</v>
      </c>
      <c r="G291" s="2">
        <v>8.79</v>
      </c>
    </row>
    <row r="292" spans="1:7" ht="12.75">
      <c r="A292" s="1">
        <v>2004</v>
      </c>
      <c r="B292" s="1" t="s">
        <v>17</v>
      </c>
      <c r="C292" s="1">
        <v>24</v>
      </c>
      <c r="E292" s="2">
        <v>8.78395833333335</v>
      </c>
      <c r="F292" s="2">
        <v>8.79</v>
      </c>
      <c r="G292" s="2">
        <v>8.78</v>
      </c>
    </row>
    <row r="293" spans="1:7" ht="12.75">
      <c r="A293" s="1">
        <v>2004</v>
      </c>
      <c r="B293" s="1" t="s">
        <v>17</v>
      </c>
      <c r="C293" s="1">
        <v>25</v>
      </c>
      <c r="E293" s="2">
        <v>8.780000000000014</v>
      </c>
      <c r="F293" s="2">
        <v>8.79</v>
      </c>
      <c r="G293" s="2">
        <v>8.77</v>
      </c>
    </row>
    <row r="294" spans="1:7" ht="12.75">
      <c r="A294" s="1">
        <v>2004</v>
      </c>
      <c r="B294" s="1" t="s">
        <v>17</v>
      </c>
      <c r="C294" s="1">
        <v>26</v>
      </c>
      <c r="E294" s="2">
        <v>8.799375</v>
      </c>
      <c r="F294" s="2">
        <v>8.83</v>
      </c>
      <c r="G294" s="2">
        <v>8.76</v>
      </c>
    </row>
    <row r="295" spans="1:7" ht="12.75">
      <c r="A295" s="1">
        <v>2004</v>
      </c>
      <c r="B295" s="1" t="s">
        <v>17</v>
      </c>
      <c r="C295" s="1">
        <v>27</v>
      </c>
      <c r="E295" s="2">
        <v>8.805937500000013</v>
      </c>
      <c r="F295" s="2">
        <v>8.82</v>
      </c>
      <c r="G295" s="2">
        <v>8.79</v>
      </c>
    </row>
    <row r="296" spans="1:12" ht="12.75">
      <c r="A296" s="1">
        <v>2004</v>
      </c>
      <c r="B296" s="1" t="s">
        <v>17</v>
      </c>
      <c r="C296" s="1">
        <v>28</v>
      </c>
      <c r="E296" s="2">
        <v>8.791875000000019</v>
      </c>
      <c r="F296" s="2">
        <v>8.8</v>
      </c>
      <c r="G296" s="2">
        <v>8.78</v>
      </c>
      <c r="J296" s="4" t="s">
        <v>7</v>
      </c>
      <c r="L296" s="2">
        <f>AVERAGE(E269:E298)</f>
        <v>8.661336805555557</v>
      </c>
    </row>
    <row r="297" spans="1:12" ht="12.75">
      <c r="A297" s="1">
        <v>2004</v>
      </c>
      <c r="B297" s="1" t="s">
        <v>17</v>
      </c>
      <c r="C297" s="1">
        <v>29</v>
      </c>
      <c r="E297" s="2">
        <v>8.781458333333351</v>
      </c>
      <c r="F297" s="2">
        <v>8.79</v>
      </c>
      <c r="G297" s="2">
        <v>8.77</v>
      </c>
      <c r="J297" s="4" t="s">
        <v>8</v>
      </c>
      <c r="L297" s="2">
        <f>MAX(F269:F298)</f>
        <v>9.18</v>
      </c>
    </row>
    <row r="298" spans="1:12" ht="12.75">
      <c r="A298" s="1">
        <v>2004</v>
      </c>
      <c r="B298" s="1" t="s">
        <v>17</v>
      </c>
      <c r="C298" s="1">
        <v>30</v>
      </c>
      <c r="E298" s="2">
        <v>8.778020833333345</v>
      </c>
      <c r="F298" s="2">
        <v>8.82</v>
      </c>
      <c r="G298" s="2">
        <v>8.76</v>
      </c>
      <c r="J298" s="4" t="s">
        <v>9</v>
      </c>
      <c r="L298" s="2">
        <f>+MIN(G269:G298)</f>
        <v>6.82</v>
      </c>
    </row>
    <row r="301" spans="1:7" ht="12.75">
      <c r="A301" s="1" t="s">
        <v>0</v>
      </c>
      <c r="B301" s="1" t="s">
        <v>1</v>
      </c>
      <c r="C301" s="1" t="s">
        <v>2</v>
      </c>
      <c r="D301" s="2"/>
      <c r="E301" s="3" t="s">
        <v>3</v>
      </c>
      <c r="F301" s="3" t="s">
        <v>4</v>
      </c>
      <c r="G301" s="3" t="s">
        <v>5</v>
      </c>
    </row>
    <row r="302" spans="1:7" ht="12.75">
      <c r="A302" s="1">
        <v>2004</v>
      </c>
      <c r="B302" s="1" t="s">
        <v>18</v>
      </c>
      <c r="C302" s="1">
        <v>1</v>
      </c>
      <c r="E302" s="2">
        <v>8.801666666666682</v>
      </c>
      <c r="F302" s="2">
        <v>8.81</v>
      </c>
      <c r="G302" s="2">
        <v>8.79</v>
      </c>
    </row>
    <row r="303" spans="1:7" ht="12.75">
      <c r="A303" s="1">
        <v>2004</v>
      </c>
      <c r="B303" s="1" t="s">
        <v>18</v>
      </c>
      <c r="C303" s="1">
        <v>2</v>
      </c>
      <c r="E303" s="2">
        <v>8.785520833333353</v>
      </c>
      <c r="F303" s="2">
        <v>8.8</v>
      </c>
      <c r="G303" s="2">
        <v>8.78</v>
      </c>
    </row>
    <row r="304" spans="1:7" ht="12.75">
      <c r="A304" s="1">
        <v>2004</v>
      </c>
      <c r="B304" s="1" t="s">
        <v>18</v>
      </c>
      <c r="C304" s="1">
        <v>3</v>
      </c>
      <c r="E304" s="2">
        <v>8.772604166666687</v>
      </c>
      <c r="F304" s="2">
        <v>8.78</v>
      </c>
      <c r="G304" s="2">
        <v>8.76</v>
      </c>
    </row>
    <row r="305" spans="1:7" ht="12.75">
      <c r="A305" s="1">
        <v>2004</v>
      </c>
      <c r="B305" s="1" t="s">
        <v>18</v>
      </c>
      <c r="C305" s="1">
        <v>4</v>
      </c>
      <c r="E305" s="2">
        <v>8.759791666666667</v>
      </c>
      <c r="F305" s="2">
        <v>8.77</v>
      </c>
      <c r="G305" s="2">
        <v>8.74</v>
      </c>
    </row>
    <row r="306" spans="1:7" ht="12.75">
      <c r="A306" s="1">
        <v>2004</v>
      </c>
      <c r="B306" s="1" t="s">
        <v>18</v>
      </c>
      <c r="C306" s="1">
        <v>5</v>
      </c>
      <c r="E306" s="2">
        <v>8.75093749999998</v>
      </c>
      <c r="F306" s="2">
        <v>8.76</v>
      </c>
      <c r="G306" s="2">
        <v>8.74</v>
      </c>
    </row>
    <row r="307" spans="1:7" ht="12.75">
      <c r="A307" s="1">
        <v>2004</v>
      </c>
      <c r="B307" s="1" t="s">
        <v>18</v>
      </c>
      <c r="C307" s="1">
        <v>6</v>
      </c>
      <c r="E307" s="2">
        <v>8.745520833333318</v>
      </c>
      <c r="F307" s="2">
        <v>8.75</v>
      </c>
      <c r="G307" s="2">
        <v>8.74</v>
      </c>
    </row>
    <row r="308" spans="1:7" ht="12.75">
      <c r="A308" s="1">
        <v>2004</v>
      </c>
      <c r="B308" s="1" t="s">
        <v>18</v>
      </c>
      <c r="C308" s="1">
        <v>7</v>
      </c>
      <c r="E308" s="2">
        <v>8.736145833333323</v>
      </c>
      <c r="F308" s="2">
        <v>8.75</v>
      </c>
      <c r="G308" s="2">
        <v>8.73</v>
      </c>
    </row>
    <row r="309" spans="1:7" ht="12.75">
      <c r="A309" s="1">
        <v>2004</v>
      </c>
      <c r="B309" s="1" t="s">
        <v>18</v>
      </c>
      <c r="C309" s="1">
        <v>8</v>
      </c>
      <c r="E309" s="2">
        <v>8.71822916666666</v>
      </c>
      <c r="F309" s="2">
        <v>8.73</v>
      </c>
      <c r="G309" s="2">
        <v>8.7</v>
      </c>
    </row>
    <row r="310" spans="1:7" ht="12.75">
      <c r="A310" s="1">
        <v>2004</v>
      </c>
      <c r="B310" s="1" t="s">
        <v>18</v>
      </c>
      <c r="C310" s="1">
        <v>9</v>
      </c>
      <c r="E310" s="2">
        <v>8.703749999999994</v>
      </c>
      <c r="F310" s="2">
        <v>8.71</v>
      </c>
      <c r="G310" s="2">
        <v>8.69</v>
      </c>
    </row>
    <row r="311" spans="1:7" ht="12.75">
      <c r="A311" s="1">
        <v>2004</v>
      </c>
      <c r="B311" s="1" t="s">
        <v>18</v>
      </c>
      <c r="C311" s="1">
        <v>10</v>
      </c>
      <c r="E311" s="2">
        <v>8.697395833333333</v>
      </c>
      <c r="F311" s="2">
        <v>8.71</v>
      </c>
      <c r="G311" s="2">
        <v>8.69</v>
      </c>
    </row>
    <row r="312" spans="1:7" ht="12.75">
      <c r="A312" s="1">
        <v>2004</v>
      </c>
      <c r="B312" s="1" t="s">
        <v>18</v>
      </c>
      <c r="C312" s="1">
        <v>11</v>
      </c>
      <c r="E312" s="2">
        <v>8.70354166666666</v>
      </c>
      <c r="F312" s="2">
        <v>8.74</v>
      </c>
      <c r="G312" s="2">
        <v>8.69</v>
      </c>
    </row>
    <row r="313" spans="1:7" ht="12.75">
      <c r="A313" s="1">
        <v>2004</v>
      </c>
      <c r="B313" s="1" t="s">
        <v>18</v>
      </c>
      <c r="C313" s="1">
        <v>12</v>
      </c>
      <c r="E313" s="2">
        <v>8.727395833333325</v>
      </c>
      <c r="F313" s="2">
        <v>8.74</v>
      </c>
      <c r="G313" s="2">
        <v>8.72</v>
      </c>
    </row>
    <row r="314" spans="1:7" ht="12.75">
      <c r="A314" s="1">
        <v>2004</v>
      </c>
      <c r="B314" s="1" t="s">
        <v>18</v>
      </c>
      <c r="C314" s="1">
        <v>13</v>
      </c>
      <c r="E314" s="2">
        <v>8.722708333333323</v>
      </c>
      <c r="F314" s="2">
        <v>8.73</v>
      </c>
      <c r="G314" s="2">
        <v>8.71</v>
      </c>
    </row>
    <row r="315" spans="1:7" ht="12.75">
      <c r="A315" s="1">
        <v>2004</v>
      </c>
      <c r="B315" s="1" t="s">
        <v>18</v>
      </c>
      <c r="C315" s="1">
        <v>14</v>
      </c>
      <c r="E315" s="2">
        <v>8.712916666666658</v>
      </c>
      <c r="F315" s="2">
        <v>8.72</v>
      </c>
      <c r="G315" s="2">
        <v>8.7</v>
      </c>
    </row>
    <row r="316" spans="1:7" ht="12.75">
      <c r="A316" s="1">
        <v>2004</v>
      </c>
      <c r="B316" s="1" t="s">
        <v>18</v>
      </c>
      <c r="C316" s="1">
        <v>15</v>
      </c>
      <c r="E316" s="2">
        <v>8.703020833333328</v>
      </c>
      <c r="F316" s="2">
        <v>8.71</v>
      </c>
      <c r="G316" s="2">
        <v>8.69</v>
      </c>
    </row>
    <row r="317" spans="1:7" ht="12.75">
      <c r="A317" s="1">
        <v>2004</v>
      </c>
      <c r="B317" s="1" t="s">
        <v>18</v>
      </c>
      <c r="C317" s="1">
        <v>16</v>
      </c>
      <c r="E317" s="2">
        <v>8.69072916666667</v>
      </c>
      <c r="F317" s="2">
        <v>8.7</v>
      </c>
      <c r="G317" s="2">
        <v>8.67</v>
      </c>
    </row>
    <row r="318" spans="1:7" ht="12.75">
      <c r="A318" s="1">
        <v>2004</v>
      </c>
      <c r="B318" s="1" t="s">
        <v>18</v>
      </c>
      <c r="C318" s="1">
        <v>17</v>
      </c>
      <c r="E318" s="2">
        <v>8.678750000000013</v>
      </c>
      <c r="F318" s="2">
        <v>8.69</v>
      </c>
      <c r="G318" s="2">
        <v>8.66</v>
      </c>
    </row>
    <row r="319" spans="1:7" ht="12.75">
      <c r="A319" s="1">
        <v>2004</v>
      </c>
      <c r="B319" s="1" t="s">
        <v>18</v>
      </c>
      <c r="C319" s="1">
        <v>18</v>
      </c>
      <c r="E319" s="2">
        <v>8.668437500000016</v>
      </c>
      <c r="F319" s="2">
        <v>8.68</v>
      </c>
      <c r="G319" s="2">
        <v>8.66</v>
      </c>
    </row>
    <row r="320" spans="1:7" ht="12.75">
      <c r="A320" s="1">
        <v>2004</v>
      </c>
      <c r="B320" s="1" t="s">
        <v>18</v>
      </c>
      <c r="C320" s="1">
        <v>19</v>
      </c>
      <c r="E320" s="2">
        <v>8.66260416666668</v>
      </c>
      <c r="F320" s="2">
        <v>8.67</v>
      </c>
      <c r="G320" s="2">
        <v>8.65</v>
      </c>
    </row>
    <row r="321" spans="1:7" ht="12.75">
      <c r="A321" s="1">
        <v>2004</v>
      </c>
      <c r="B321" s="1" t="s">
        <v>18</v>
      </c>
      <c r="C321" s="1">
        <v>20</v>
      </c>
      <c r="E321" s="2">
        <v>8.658333333333346</v>
      </c>
      <c r="F321" s="2">
        <v>8.67</v>
      </c>
      <c r="G321" s="2">
        <v>8.64</v>
      </c>
    </row>
    <row r="322" spans="1:7" ht="12.75">
      <c r="A322" s="1">
        <v>2004</v>
      </c>
      <c r="B322" s="1" t="s">
        <v>18</v>
      </c>
      <c r="C322" s="1">
        <v>21</v>
      </c>
      <c r="E322" s="2">
        <v>8.664479166666682</v>
      </c>
      <c r="F322" s="2">
        <v>8.68</v>
      </c>
      <c r="G322" s="2">
        <v>8.65</v>
      </c>
    </row>
    <row r="323" spans="1:7" ht="12.75">
      <c r="A323" s="1">
        <v>2004</v>
      </c>
      <c r="B323" s="1" t="s">
        <v>18</v>
      </c>
      <c r="C323" s="1">
        <v>22</v>
      </c>
      <c r="E323" s="2">
        <v>8.656979166666682</v>
      </c>
      <c r="F323" s="2">
        <v>8.67</v>
      </c>
      <c r="G323" s="2">
        <v>8.64</v>
      </c>
    </row>
    <row r="324" spans="1:7" ht="12.75">
      <c r="A324" s="1">
        <v>2004</v>
      </c>
      <c r="B324" s="1" t="s">
        <v>18</v>
      </c>
      <c r="C324" s="1">
        <v>23</v>
      </c>
      <c r="E324" s="2">
        <v>8.649791666666678</v>
      </c>
      <c r="F324" s="2">
        <v>8.66</v>
      </c>
      <c r="G324" s="2">
        <v>8.63</v>
      </c>
    </row>
    <row r="325" spans="1:7" ht="12.75">
      <c r="A325" s="1">
        <v>2004</v>
      </c>
      <c r="B325" s="1" t="s">
        <v>18</v>
      </c>
      <c r="C325" s="1">
        <v>24</v>
      </c>
      <c r="E325" s="2">
        <v>8.644166666666687</v>
      </c>
      <c r="F325" s="2">
        <v>8.65</v>
      </c>
      <c r="G325" s="2">
        <v>8.63</v>
      </c>
    </row>
    <row r="326" spans="1:7" ht="12.75">
      <c r="A326" s="1">
        <v>2004</v>
      </c>
      <c r="B326" s="1" t="s">
        <v>18</v>
      </c>
      <c r="C326" s="1">
        <v>25</v>
      </c>
      <c r="E326" s="2">
        <v>8.64208333333334</v>
      </c>
      <c r="F326" s="2">
        <v>8.65</v>
      </c>
      <c r="G326" s="2">
        <v>8.63</v>
      </c>
    </row>
    <row r="327" spans="1:7" ht="12.75">
      <c r="A327" s="1">
        <v>2004</v>
      </c>
      <c r="B327" s="1" t="s">
        <v>18</v>
      </c>
      <c r="C327" s="1">
        <v>26</v>
      </c>
      <c r="E327" s="2">
        <v>8.632916666666642</v>
      </c>
      <c r="F327" s="2">
        <v>8.65</v>
      </c>
      <c r="G327" s="2">
        <v>8.62</v>
      </c>
    </row>
    <row r="328" spans="1:7" ht="12.75">
      <c r="A328" s="1">
        <v>2004</v>
      </c>
      <c r="B328" s="1" t="s">
        <v>18</v>
      </c>
      <c r="C328" s="1">
        <v>27</v>
      </c>
      <c r="E328" s="2">
        <v>8.632916666666642</v>
      </c>
      <c r="F328" s="2">
        <v>8.65</v>
      </c>
      <c r="G328" s="2">
        <v>8.62</v>
      </c>
    </row>
    <row r="329" spans="1:7" ht="12.75">
      <c r="A329" s="1">
        <v>2004</v>
      </c>
      <c r="B329" s="1" t="s">
        <v>18</v>
      </c>
      <c r="C329" s="1">
        <v>28</v>
      </c>
      <c r="E329" s="2">
        <v>8.630416666666644</v>
      </c>
      <c r="F329" s="2">
        <v>8.64</v>
      </c>
      <c r="G329" s="2">
        <v>8.61</v>
      </c>
    </row>
    <row r="330" spans="1:12" ht="12.75">
      <c r="A330" s="1">
        <v>2004</v>
      </c>
      <c r="B330" s="1" t="s">
        <v>18</v>
      </c>
      <c r="C330" s="1">
        <v>29</v>
      </c>
      <c r="E330" s="2">
        <v>8.625833333333313</v>
      </c>
      <c r="F330" s="2">
        <v>8.63</v>
      </c>
      <c r="G330" s="2">
        <v>8.61</v>
      </c>
      <c r="J330" s="4" t="s">
        <v>7</v>
      </c>
      <c r="L330" s="2">
        <f>AVERAGE(E302:E332)</f>
        <v>8.691276881720428</v>
      </c>
    </row>
    <row r="331" spans="1:12" ht="12.75">
      <c r="A331" s="1">
        <v>2004</v>
      </c>
      <c r="B331" s="1" t="s">
        <v>18</v>
      </c>
      <c r="C331" s="1">
        <v>30</v>
      </c>
      <c r="E331" s="2">
        <v>8.624479166666648</v>
      </c>
      <c r="F331" s="2">
        <v>8.64</v>
      </c>
      <c r="G331" s="2">
        <v>8.61</v>
      </c>
      <c r="J331" s="4" t="s">
        <v>8</v>
      </c>
      <c r="L331" s="2">
        <f>MAX(F302:F332)</f>
        <v>8.81</v>
      </c>
    </row>
    <row r="332" spans="1:12" ht="12.75">
      <c r="A332" s="1">
        <v>2004</v>
      </c>
      <c r="B332" s="1" t="s">
        <v>18</v>
      </c>
      <c r="C332" s="1">
        <v>31</v>
      </c>
      <c r="E332" s="2">
        <v>8.625520833333313</v>
      </c>
      <c r="F332" s="2">
        <v>8.63</v>
      </c>
      <c r="G332" s="2">
        <v>8.62</v>
      </c>
      <c r="J332" s="4" t="s">
        <v>9</v>
      </c>
      <c r="L332" s="2">
        <f>MIN(G302:G332)</f>
        <v>8.61</v>
      </c>
    </row>
    <row r="333" spans="5:7" ht="12.75">
      <c r="E333" s="2"/>
      <c r="F333" s="2"/>
      <c r="G333" s="2"/>
    </row>
    <row r="335" spans="1:7" ht="12.75">
      <c r="A335" s="1" t="s">
        <v>0</v>
      </c>
      <c r="B335" s="1" t="s">
        <v>1</v>
      </c>
      <c r="C335" s="1" t="s">
        <v>2</v>
      </c>
      <c r="D335" s="2"/>
      <c r="E335" s="3" t="s">
        <v>3</v>
      </c>
      <c r="F335" s="3" t="s">
        <v>4</v>
      </c>
      <c r="G335" s="3" t="s">
        <v>5</v>
      </c>
    </row>
    <row r="336" spans="1:7" ht="12.75">
      <c r="A336" s="1">
        <v>2004</v>
      </c>
      <c r="B336" s="1" t="s">
        <v>19</v>
      </c>
      <c r="C336" s="1">
        <v>1</v>
      </c>
      <c r="E336" s="2">
        <v>8.622916666666649</v>
      </c>
      <c r="F336" s="2">
        <v>8.63</v>
      </c>
      <c r="G336" s="2">
        <v>8.61</v>
      </c>
    </row>
    <row r="337" spans="1:7" ht="12.75">
      <c r="A337" s="1">
        <v>2004</v>
      </c>
      <c r="B337" s="1" t="s">
        <v>19</v>
      </c>
      <c r="C337" s="1">
        <v>2</v>
      </c>
      <c r="E337" s="2">
        <v>8.619062499999986</v>
      </c>
      <c r="F337" s="2">
        <v>8.63</v>
      </c>
      <c r="G337" s="2">
        <v>8.61</v>
      </c>
    </row>
    <row r="338" spans="1:7" ht="12.75">
      <c r="A338" s="1">
        <v>2004</v>
      </c>
      <c r="B338" s="1" t="s">
        <v>19</v>
      </c>
      <c r="C338" s="1">
        <v>3</v>
      </c>
      <c r="E338" s="2">
        <v>8.611562499999991</v>
      </c>
      <c r="F338" s="2">
        <v>8.62</v>
      </c>
      <c r="G338" s="2">
        <v>8.6</v>
      </c>
    </row>
    <row r="339" spans="1:7" ht="12.75">
      <c r="A339" s="1">
        <v>2004</v>
      </c>
      <c r="B339" s="1" t="s">
        <v>19</v>
      </c>
      <c r="C339" s="1">
        <v>4</v>
      </c>
      <c r="E339" s="2">
        <v>8.609999999999983</v>
      </c>
      <c r="F339" s="2">
        <v>8.62</v>
      </c>
      <c r="G339" s="2">
        <v>8.6</v>
      </c>
    </row>
    <row r="340" spans="1:7" ht="12.75">
      <c r="A340" s="1">
        <v>2004</v>
      </c>
      <c r="B340" s="1" t="s">
        <v>19</v>
      </c>
      <c r="C340" s="1">
        <v>5</v>
      </c>
      <c r="E340" s="2">
        <v>8.619583333333317</v>
      </c>
      <c r="F340" s="2">
        <v>8.63</v>
      </c>
      <c r="G340" s="2">
        <v>8.61</v>
      </c>
    </row>
    <row r="341" spans="1:7" ht="12.75">
      <c r="A341" s="1">
        <v>2004</v>
      </c>
      <c r="B341" s="1" t="s">
        <v>19</v>
      </c>
      <c r="C341" s="1">
        <v>6</v>
      </c>
      <c r="E341" s="2">
        <v>8.617083333333321</v>
      </c>
      <c r="F341" s="2">
        <v>8.63</v>
      </c>
      <c r="G341" s="2">
        <v>8.6</v>
      </c>
    </row>
    <row r="342" spans="1:7" ht="12.75">
      <c r="A342" s="1">
        <v>2004</v>
      </c>
      <c r="B342" s="1" t="s">
        <v>19</v>
      </c>
      <c r="C342" s="1">
        <v>7</v>
      </c>
      <c r="E342" s="2">
        <v>8.607708333333322</v>
      </c>
      <c r="F342" s="2">
        <v>8.62</v>
      </c>
      <c r="G342" s="2">
        <v>8.59</v>
      </c>
    </row>
    <row r="343" spans="1:7" ht="12.75">
      <c r="A343" s="1">
        <v>2004</v>
      </c>
      <c r="B343" s="1" t="s">
        <v>19</v>
      </c>
      <c r="C343" s="1">
        <v>8</v>
      </c>
      <c r="E343" s="2">
        <v>8.60354166666665</v>
      </c>
      <c r="F343" s="2">
        <v>8.61</v>
      </c>
      <c r="G343" s="2">
        <v>8.59</v>
      </c>
    </row>
    <row r="344" spans="1:7" ht="12.75">
      <c r="A344" s="1">
        <v>2004</v>
      </c>
      <c r="B344" s="1" t="s">
        <v>19</v>
      </c>
      <c r="C344" s="1">
        <v>9</v>
      </c>
      <c r="E344" s="2">
        <v>8.60270833333332</v>
      </c>
      <c r="F344" s="2">
        <v>8.61</v>
      </c>
      <c r="G344" s="2">
        <v>8.59</v>
      </c>
    </row>
    <row r="345" spans="1:7" ht="12.75">
      <c r="A345" s="1">
        <v>2004</v>
      </c>
      <c r="B345" s="1" t="s">
        <v>19</v>
      </c>
      <c r="C345" s="1">
        <v>10</v>
      </c>
      <c r="E345" s="2">
        <v>8.592083333333322</v>
      </c>
      <c r="F345" s="2">
        <v>8.6</v>
      </c>
      <c r="G345" s="2">
        <v>8.58</v>
      </c>
    </row>
    <row r="346" spans="1:7" ht="12.75">
      <c r="A346" s="1">
        <v>2004</v>
      </c>
      <c r="B346" s="1" t="s">
        <v>19</v>
      </c>
      <c r="C346" s="1">
        <v>11</v>
      </c>
      <c r="E346" s="2">
        <v>8.587916666666658</v>
      </c>
      <c r="F346" s="2">
        <v>8.6</v>
      </c>
      <c r="G346" s="2">
        <v>8.57</v>
      </c>
    </row>
    <row r="347" spans="1:10" ht="12.75">
      <c r="A347" s="1">
        <v>2004</v>
      </c>
      <c r="B347" s="1" t="s">
        <v>19</v>
      </c>
      <c r="C347" s="1">
        <v>12</v>
      </c>
      <c r="E347" s="2">
        <v>8.586458333333324</v>
      </c>
      <c r="F347" s="2">
        <v>8.59</v>
      </c>
      <c r="G347" s="2">
        <v>8.57</v>
      </c>
      <c r="I347" s="2"/>
      <c r="J347" s="2"/>
    </row>
    <row r="348" spans="1:7" ht="12.75">
      <c r="A348" s="1">
        <v>2004</v>
      </c>
      <c r="B348" s="1" t="s">
        <v>19</v>
      </c>
      <c r="C348" s="1">
        <v>13</v>
      </c>
      <c r="E348" s="2">
        <v>8.594791666666652</v>
      </c>
      <c r="F348" s="2">
        <v>8.6</v>
      </c>
      <c r="G348" s="2">
        <v>8.58</v>
      </c>
    </row>
    <row r="349" spans="1:7" ht="12.75">
      <c r="A349" s="1">
        <v>2004</v>
      </c>
      <c r="B349" s="1" t="s">
        <v>19</v>
      </c>
      <c r="C349" s="1">
        <v>14</v>
      </c>
      <c r="E349" s="2">
        <v>8.61645833333332</v>
      </c>
      <c r="F349" s="2">
        <v>8.64</v>
      </c>
      <c r="G349" s="2">
        <v>8.6</v>
      </c>
    </row>
    <row r="350" spans="1:7" ht="12.75">
      <c r="A350" s="1">
        <v>2004</v>
      </c>
      <c r="B350" s="1" t="s">
        <v>19</v>
      </c>
      <c r="C350" s="1">
        <v>15</v>
      </c>
      <c r="E350" s="2">
        <v>8.63260416666665</v>
      </c>
      <c r="F350" s="2">
        <v>8.64</v>
      </c>
      <c r="G350" s="2">
        <v>8.61</v>
      </c>
    </row>
    <row r="351" spans="1:7" ht="12.75">
      <c r="A351" s="1">
        <v>2004</v>
      </c>
      <c r="B351" s="1" t="s">
        <v>19</v>
      </c>
      <c r="C351" s="1">
        <v>16</v>
      </c>
      <c r="E351" s="2">
        <v>8.638854166666675</v>
      </c>
      <c r="F351" s="2">
        <v>8.65</v>
      </c>
      <c r="G351" s="2">
        <v>8.63</v>
      </c>
    </row>
    <row r="352" spans="1:7" ht="12.75">
      <c r="A352" s="1">
        <v>2004</v>
      </c>
      <c r="B352" s="1" t="s">
        <v>19</v>
      </c>
      <c r="C352" s="1">
        <v>17</v>
      </c>
      <c r="E352" s="2">
        <v>8.64218750000001</v>
      </c>
      <c r="F352" s="2">
        <v>8.65</v>
      </c>
      <c r="G352" s="2">
        <v>8.63</v>
      </c>
    </row>
    <row r="353" spans="1:7" ht="12.75">
      <c r="A353" s="1">
        <v>2004</v>
      </c>
      <c r="B353" s="1" t="s">
        <v>19</v>
      </c>
      <c r="C353" s="1">
        <v>18</v>
      </c>
      <c r="E353" s="2">
        <v>8.64500000000002</v>
      </c>
      <c r="F353" s="2">
        <v>8.65</v>
      </c>
      <c r="G353" s="2">
        <v>8.63</v>
      </c>
    </row>
    <row r="354" spans="1:7" ht="12.75">
      <c r="A354" s="1">
        <v>2004</v>
      </c>
      <c r="B354" s="1" t="s">
        <v>19</v>
      </c>
      <c r="C354" s="1">
        <v>19</v>
      </c>
      <c r="E354" s="2">
        <v>8.642187500000011</v>
      </c>
      <c r="F354" s="2">
        <v>8.65</v>
      </c>
      <c r="G354" s="2">
        <v>8.63</v>
      </c>
    </row>
    <row r="355" spans="1:7" ht="12.75">
      <c r="A355" s="1">
        <v>2004</v>
      </c>
      <c r="B355" s="1" t="s">
        <v>19</v>
      </c>
      <c r="C355" s="1">
        <v>20</v>
      </c>
      <c r="E355" s="2">
        <v>8.635625</v>
      </c>
      <c r="F355" s="2">
        <v>8.65</v>
      </c>
      <c r="G355" s="2">
        <v>8.62</v>
      </c>
    </row>
    <row r="356" spans="1:7" ht="12.75">
      <c r="A356" s="1">
        <v>2004</v>
      </c>
      <c r="B356" s="1" t="s">
        <v>19</v>
      </c>
      <c r="C356" s="1">
        <v>21</v>
      </c>
      <c r="E356" s="2">
        <v>8.629687499999978</v>
      </c>
      <c r="F356" s="2">
        <v>8.64</v>
      </c>
      <c r="G356" s="2">
        <v>8.61</v>
      </c>
    </row>
    <row r="357" spans="1:7" ht="12.75">
      <c r="A357" s="1">
        <v>2004</v>
      </c>
      <c r="B357" s="1" t="s">
        <v>19</v>
      </c>
      <c r="C357" s="1">
        <v>22</v>
      </c>
      <c r="E357" s="2">
        <v>8.623541666666648</v>
      </c>
      <c r="F357" s="2">
        <v>8.63</v>
      </c>
      <c r="G357" s="2">
        <v>8.61</v>
      </c>
    </row>
    <row r="358" spans="1:7" ht="12.75">
      <c r="A358" s="1">
        <v>2004</v>
      </c>
      <c r="B358" s="1" t="s">
        <v>19</v>
      </c>
      <c r="C358" s="1">
        <v>23</v>
      </c>
      <c r="E358" s="2">
        <v>8.620416666666651</v>
      </c>
      <c r="F358" s="2">
        <v>8.63</v>
      </c>
      <c r="G358" s="2">
        <v>8.6</v>
      </c>
    </row>
    <row r="359" spans="1:7" ht="12.75">
      <c r="A359" s="1">
        <v>2004</v>
      </c>
      <c r="B359" s="1" t="s">
        <v>19</v>
      </c>
      <c r="C359" s="1">
        <v>24</v>
      </c>
      <c r="E359" s="2">
        <v>8.609479166666656</v>
      </c>
      <c r="F359" s="2">
        <v>8.62</v>
      </c>
      <c r="G359" s="2">
        <v>8.59</v>
      </c>
    </row>
    <row r="360" spans="1:7" ht="12.75">
      <c r="A360" s="1">
        <v>2004</v>
      </c>
      <c r="B360" s="1" t="s">
        <v>19</v>
      </c>
      <c r="C360" s="1">
        <v>25</v>
      </c>
      <c r="E360" s="2">
        <v>8.62427083333331</v>
      </c>
      <c r="F360" s="2">
        <v>8.66</v>
      </c>
      <c r="G360" s="2">
        <v>8.6</v>
      </c>
    </row>
    <row r="361" spans="1:7" ht="12.75">
      <c r="A361" s="1">
        <v>2004</v>
      </c>
      <c r="B361" s="1" t="s">
        <v>19</v>
      </c>
      <c r="C361" s="1">
        <v>26</v>
      </c>
      <c r="E361" s="2">
        <v>8.619583333333319</v>
      </c>
      <c r="F361" s="2">
        <v>8.63</v>
      </c>
      <c r="G361" s="2">
        <v>8.6</v>
      </c>
    </row>
    <row r="362" spans="1:12" ht="12.75">
      <c r="A362" s="1">
        <v>2004</v>
      </c>
      <c r="B362" s="1" t="s">
        <v>19</v>
      </c>
      <c r="C362" s="1">
        <v>27</v>
      </c>
      <c r="E362" s="2">
        <v>8.614687499999988</v>
      </c>
      <c r="F362" s="2">
        <v>8.63</v>
      </c>
      <c r="G362" s="2">
        <v>8.59</v>
      </c>
      <c r="J362" s="4" t="s">
        <v>7</v>
      </c>
      <c r="L362" s="5">
        <f>AVERAGE(E334:E364)</f>
        <v>8.61755028735631</v>
      </c>
    </row>
    <row r="363" spans="1:12" ht="12.75">
      <c r="A363" s="1">
        <v>2004</v>
      </c>
      <c r="B363" s="1" t="s">
        <v>19</v>
      </c>
      <c r="C363" s="1">
        <v>28</v>
      </c>
      <c r="E363" s="2">
        <v>8.624479166666648</v>
      </c>
      <c r="F363" s="2">
        <v>8.64</v>
      </c>
      <c r="G363" s="2">
        <v>8.61</v>
      </c>
      <c r="J363" s="4" t="s">
        <v>8</v>
      </c>
      <c r="L363" s="5">
        <f>MAX(F334:F364)</f>
        <v>8.66</v>
      </c>
    </row>
    <row r="364" spans="1:12" ht="12.75">
      <c r="A364" s="1">
        <v>2004</v>
      </c>
      <c r="B364" s="1" t="s">
        <v>19</v>
      </c>
      <c r="C364" s="1">
        <v>29</v>
      </c>
      <c r="E364" s="2">
        <v>8.614479166666657</v>
      </c>
      <c r="F364" s="2">
        <v>8.63</v>
      </c>
      <c r="G364" s="2">
        <v>8.6</v>
      </c>
      <c r="J364" s="4" t="s">
        <v>9</v>
      </c>
      <c r="L364" s="5">
        <f>MIN(G334:G364)</f>
        <v>8.57</v>
      </c>
    </row>
    <row r="365" spans="1:7" ht="12.75">
      <c r="A365" s="1">
        <v>2004</v>
      </c>
      <c r="B365" s="1" t="s">
        <v>19</v>
      </c>
      <c r="C365" s="1">
        <v>30</v>
      </c>
      <c r="E365" s="2">
        <v>8.626458333333312</v>
      </c>
      <c r="F365" s="2">
        <v>8.64</v>
      </c>
      <c r="G365" s="2">
        <v>8.62</v>
      </c>
    </row>
    <row r="368" spans="1:7" ht="12.75">
      <c r="A368" s="1" t="s">
        <v>0</v>
      </c>
      <c r="B368" s="1" t="s">
        <v>1</v>
      </c>
      <c r="C368" s="1" t="s">
        <v>2</v>
      </c>
      <c r="D368" s="2"/>
      <c r="E368" s="3" t="s">
        <v>3</v>
      </c>
      <c r="F368" s="3" t="s">
        <v>4</v>
      </c>
      <c r="G368" s="3" t="s">
        <v>5</v>
      </c>
    </row>
    <row r="369" spans="1:7" ht="12.75">
      <c r="A369" s="1">
        <v>2004</v>
      </c>
      <c r="B369" s="1" t="s">
        <v>20</v>
      </c>
      <c r="C369" s="1">
        <v>1</v>
      </c>
      <c r="E369" s="5">
        <v>8.621874999999983</v>
      </c>
      <c r="F369" s="5">
        <v>8.63</v>
      </c>
      <c r="G369" s="5">
        <v>8.61</v>
      </c>
    </row>
    <row r="370" spans="1:7" ht="12.75">
      <c r="A370" s="1">
        <v>2004</v>
      </c>
      <c r="B370" s="1" t="s">
        <v>20</v>
      </c>
      <c r="C370" s="1">
        <v>2</v>
      </c>
      <c r="E370" s="5">
        <v>8.613958333333324</v>
      </c>
      <c r="F370" s="5">
        <v>8.62</v>
      </c>
      <c r="G370" s="5">
        <v>8.6</v>
      </c>
    </row>
    <row r="371" spans="1:7" ht="12.75">
      <c r="A371" s="1">
        <v>2004</v>
      </c>
      <c r="B371" s="1" t="s">
        <v>20</v>
      </c>
      <c r="C371" s="1">
        <v>3</v>
      </c>
      <c r="E371" s="5">
        <v>8.610624999999992</v>
      </c>
      <c r="F371" s="5">
        <v>8.62</v>
      </c>
      <c r="G371" s="5">
        <v>8.59</v>
      </c>
    </row>
    <row r="372" spans="1:7" ht="12.75">
      <c r="A372" s="1">
        <v>2004</v>
      </c>
      <c r="B372" s="1" t="s">
        <v>20</v>
      </c>
      <c r="C372" s="1">
        <v>4</v>
      </c>
      <c r="E372" s="5">
        <v>8.59833333333332</v>
      </c>
      <c r="F372" s="5">
        <v>8.61</v>
      </c>
      <c r="G372" s="5">
        <v>8.58</v>
      </c>
    </row>
    <row r="373" spans="1:7" ht="12.75">
      <c r="A373" s="1">
        <v>2004</v>
      </c>
      <c r="B373" s="1" t="s">
        <v>20</v>
      </c>
      <c r="C373" s="1">
        <v>5</v>
      </c>
      <c r="E373" s="5">
        <v>8.587187499999992</v>
      </c>
      <c r="F373" s="5">
        <v>8.6</v>
      </c>
      <c r="G373" s="5">
        <v>8.57</v>
      </c>
    </row>
    <row r="374" spans="1:7" ht="12.75">
      <c r="A374" s="1">
        <v>2004</v>
      </c>
      <c r="B374" s="1" t="s">
        <v>20</v>
      </c>
      <c r="C374" s="1">
        <v>6</v>
      </c>
      <c r="E374" s="5">
        <v>8.601874999999982</v>
      </c>
      <c r="F374" s="5">
        <v>8.61</v>
      </c>
      <c r="G374" s="5">
        <v>8.59</v>
      </c>
    </row>
    <row r="375" spans="1:7" ht="12.75">
      <c r="A375" s="1">
        <v>2004</v>
      </c>
      <c r="B375" s="1" t="s">
        <v>20</v>
      </c>
      <c r="C375" s="1">
        <v>7</v>
      </c>
      <c r="E375" s="5">
        <v>8.604583333333322</v>
      </c>
      <c r="F375" s="5">
        <v>8.62</v>
      </c>
      <c r="G375" s="5">
        <v>8.59</v>
      </c>
    </row>
    <row r="376" spans="1:7" ht="12.75">
      <c r="A376" s="1">
        <v>2004</v>
      </c>
      <c r="B376" s="1" t="s">
        <v>20</v>
      </c>
      <c r="C376" s="1">
        <v>8</v>
      </c>
      <c r="E376" s="5">
        <v>8.59458333333332</v>
      </c>
      <c r="F376" s="5">
        <v>8.61</v>
      </c>
      <c r="G376" s="5">
        <v>8.58</v>
      </c>
    </row>
    <row r="377" spans="1:7" ht="12.75">
      <c r="A377" s="1">
        <v>2004</v>
      </c>
      <c r="B377" s="1" t="s">
        <v>20</v>
      </c>
      <c r="C377" s="1">
        <v>9</v>
      </c>
      <c r="E377" s="5">
        <v>8.587499999999993</v>
      </c>
      <c r="F377" s="5">
        <v>8.6</v>
      </c>
      <c r="G377" s="5">
        <v>8.57</v>
      </c>
    </row>
    <row r="378" spans="1:7" ht="12.75">
      <c r="A378" s="1">
        <v>2004</v>
      </c>
      <c r="B378" s="1" t="s">
        <v>20</v>
      </c>
      <c r="C378" s="1">
        <v>10</v>
      </c>
      <c r="E378" s="5">
        <v>8.586145833333324</v>
      </c>
      <c r="F378" s="5">
        <v>8.59</v>
      </c>
      <c r="G378" s="5">
        <v>8.57</v>
      </c>
    </row>
    <row r="379" spans="1:7" ht="12.75">
      <c r="A379" s="1">
        <v>2004</v>
      </c>
      <c r="B379" s="1" t="s">
        <v>20</v>
      </c>
      <c r="C379" s="1">
        <v>11</v>
      </c>
      <c r="E379" s="5">
        <v>8.58624999999999</v>
      </c>
      <c r="F379" s="5">
        <v>8.6</v>
      </c>
      <c r="G379" s="5">
        <v>8.56</v>
      </c>
    </row>
    <row r="380" spans="1:7" ht="12.75">
      <c r="A380" s="1">
        <v>2004</v>
      </c>
      <c r="B380" s="1" t="s">
        <v>20</v>
      </c>
      <c r="C380" s="1">
        <v>12</v>
      </c>
      <c r="E380" s="5">
        <v>8.56583333333334</v>
      </c>
      <c r="F380" s="5">
        <v>8.58</v>
      </c>
      <c r="G380" s="5">
        <v>8.55</v>
      </c>
    </row>
    <row r="381" spans="1:7" ht="12.75">
      <c r="A381" s="1">
        <v>2004</v>
      </c>
      <c r="B381" s="1" t="s">
        <v>20</v>
      </c>
      <c r="C381" s="1">
        <v>13</v>
      </c>
      <c r="E381" s="5">
        <v>8.552187500000015</v>
      </c>
      <c r="F381" s="5">
        <v>8.56</v>
      </c>
      <c r="G381" s="5">
        <v>8.54</v>
      </c>
    </row>
    <row r="382" spans="1:7" ht="12.75">
      <c r="A382" s="1">
        <v>2004</v>
      </c>
      <c r="B382" s="1" t="s">
        <v>20</v>
      </c>
      <c r="C382" s="1">
        <v>14</v>
      </c>
      <c r="E382" s="5">
        <v>8.55072916666668</v>
      </c>
      <c r="F382" s="5">
        <v>8.56</v>
      </c>
      <c r="G382" s="5">
        <v>8.53</v>
      </c>
    </row>
    <row r="383" spans="1:7" ht="12.75">
      <c r="A383" s="1">
        <v>2004</v>
      </c>
      <c r="B383" s="1" t="s">
        <v>20</v>
      </c>
      <c r="C383" s="1">
        <v>15</v>
      </c>
      <c r="E383" s="5">
        <v>8.515</v>
      </c>
      <c r="F383" s="5">
        <v>8.55</v>
      </c>
      <c r="G383" s="5">
        <v>8.5</v>
      </c>
    </row>
    <row r="384" spans="1:7" ht="12.75">
      <c r="A384" s="1">
        <v>2004</v>
      </c>
      <c r="B384" s="1" t="s">
        <v>20</v>
      </c>
      <c r="C384" s="1">
        <v>16</v>
      </c>
      <c r="E384" s="5">
        <v>8.494895833333318</v>
      </c>
      <c r="F384" s="5">
        <v>8.51</v>
      </c>
      <c r="G384" s="5">
        <v>8.48</v>
      </c>
    </row>
    <row r="385" spans="1:7" ht="12.75">
      <c r="A385" s="1">
        <v>2004</v>
      </c>
      <c r="B385" s="1" t="s">
        <v>20</v>
      </c>
      <c r="C385" s="1">
        <v>17</v>
      </c>
      <c r="E385" s="5">
        <v>8.497187499999983</v>
      </c>
      <c r="F385" s="5">
        <v>8.5</v>
      </c>
      <c r="G385" s="5">
        <v>8.49</v>
      </c>
    </row>
    <row r="386" spans="1:7" ht="12.75">
      <c r="A386" s="1">
        <v>2004</v>
      </c>
      <c r="B386" s="1" t="s">
        <v>20</v>
      </c>
      <c r="C386" s="1">
        <v>18</v>
      </c>
      <c r="E386" s="5">
        <v>8.499687499999988</v>
      </c>
      <c r="F386" s="5">
        <v>8.51</v>
      </c>
      <c r="G386" s="5">
        <v>8.49</v>
      </c>
    </row>
    <row r="387" spans="1:7" ht="12.75">
      <c r="A387" s="1">
        <v>2004</v>
      </c>
      <c r="B387" s="1" t="s">
        <v>20</v>
      </c>
      <c r="C387" s="1">
        <v>19</v>
      </c>
      <c r="E387" s="5">
        <v>8.512916666666683</v>
      </c>
      <c r="F387" s="5">
        <v>8.52</v>
      </c>
      <c r="G387" s="5">
        <v>8.5</v>
      </c>
    </row>
    <row r="388" spans="1:7" ht="12.75">
      <c r="A388" s="1">
        <v>2004</v>
      </c>
      <c r="B388" s="1" t="s">
        <v>20</v>
      </c>
      <c r="C388" s="1">
        <v>20</v>
      </c>
      <c r="E388" s="5">
        <v>8.51114583333333</v>
      </c>
      <c r="F388" s="5">
        <v>8.53</v>
      </c>
      <c r="G388" s="5">
        <v>8.5</v>
      </c>
    </row>
    <row r="389" spans="1:7" ht="12.75">
      <c r="A389" s="1">
        <v>2004</v>
      </c>
      <c r="B389" s="1" t="s">
        <v>20</v>
      </c>
      <c r="C389" s="1">
        <v>21</v>
      </c>
      <c r="E389" s="5">
        <v>8.499583333333316</v>
      </c>
      <c r="F389" s="5">
        <v>8.51</v>
      </c>
      <c r="G389" s="5">
        <v>8.48</v>
      </c>
    </row>
    <row r="390" spans="1:7" ht="12.75">
      <c r="A390" s="1">
        <v>2004</v>
      </c>
      <c r="B390" s="1" t="s">
        <v>20</v>
      </c>
      <c r="C390" s="1">
        <v>22</v>
      </c>
      <c r="E390" s="5">
        <v>8.495624999999984</v>
      </c>
      <c r="F390" s="5">
        <v>8.51</v>
      </c>
      <c r="G390" s="5">
        <v>8.49</v>
      </c>
    </row>
    <row r="391" spans="1:7" ht="12.75">
      <c r="A391" s="1">
        <v>2004</v>
      </c>
      <c r="B391" s="1" t="s">
        <v>20</v>
      </c>
      <c r="C391" s="1">
        <v>23</v>
      </c>
      <c r="E391" s="5">
        <v>8.511875000000021</v>
      </c>
      <c r="F391" s="5">
        <v>8.53</v>
      </c>
      <c r="G391" s="5">
        <v>8.5</v>
      </c>
    </row>
    <row r="392" spans="1:7" ht="12.75">
      <c r="A392" s="1">
        <v>2004</v>
      </c>
      <c r="B392" s="1" t="s">
        <v>20</v>
      </c>
      <c r="C392" s="1">
        <v>24</v>
      </c>
      <c r="E392" s="5">
        <v>8.55697916666667</v>
      </c>
      <c r="F392" s="5">
        <v>8.58</v>
      </c>
      <c r="G392" s="5">
        <v>8.53</v>
      </c>
    </row>
    <row r="393" spans="1:7" ht="12.75">
      <c r="A393" s="1">
        <v>2004</v>
      </c>
      <c r="B393" s="1" t="s">
        <v>20</v>
      </c>
      <c r="C393" s="1">
        <v>25</v>
      </c>
      <c r="E393" s="5">
        <v>8.6115625</v>
      </c>
      <c r="F393" s="5">
        <v>8.72</v>
      </c>
      <c r="G393" s="5">
        <v>8.57</v>
      </c>
    </row>
    <row r="394" spans="1:7" ht="12.75">
      <c r="A394" s="1">
        <v>2004</v>
      </c>
      <c r="B394" s="1" t="s">
        <v>20</v>
      </c>
      <c r="C394" s="1">
        <v>26</v>
      </c>
      <c r="E394" s="5">
        <v>8.645937500000016</v>
      </c>
      <c r="F394" s="5">
        <v>8.66</v>
      </c>
      <c r="G394" s="5">
        <v>8.63</v>
      </c>
    </row>
    <row r="395" spans="1:7" ht="12.75">
      <c r="A395" s="1">
        <v>2004</v>
      </c>
      <c r="B395" s="1" t="s">
        <v>20</v>
      </c>
      <c r="C395" s="1">
        <v>27</v>
      </c>
      <c r="E395" s="5">
        <v>8.634791666666645</v>
      </c>
      <c r="F395" s="5">
        <v>8.65</v>
      </c>
      <c r="G395" s="5">
        <v>8.61</v>
      </c>
    </row>
    <row r="396" spans="1:7" ht="12.75">
      <c r="A396" s="1">
        <v>2004</v>
      </c>
      <c r="B396" s="1" t="s">
        <v>20</v>
      </c>
      <c r="C396" s="1">
        <v>28</v>
      </c>
      <c r="E396" s="5">
        <v>8.623541666666648</v>
      </c>
      <c r="F396" s="5">
        <v>8.63</v>
      </c>
      <c r="G396" s="5">
        <v>8.61</v>
      </c>
    </row>
    <row r="397" spans="1:12" ht="12.75">
      <c r="A397" s="1">
        <v>2004</v>
      </c>
      <c r="B397" s="1" t="s">
        <v>20</v>
      </c>
      <c r="C397" s="1">
        <v>29</v>
      </c>
      <c r="E397" s="5">
        <v>8.615416666666656</v>
      </c>
      <c r="F397" s="5">
        <v>8.63</v>
      </c>
      <c r="G397" s="5">
        <v>8.6</v>
      </c>
      <c r="J397" s="4" t="s">
        <v>7</v>
      </c>
      <c r="L397" s="5">
        <f>AVERAGE(E369:E399)</f>
        <v>8.571283602150533</v>
      </c>
    </row>
    <row r="398" spans="1:12" ht="12.75">
      <c r="A398" s="1">
        <v>2004</v>
      </c>
      <c r="B398" s="1" t="s">
        <v>20</v>
      </c>
      <c r="C398" s="1">
        <v>30</v>
      </c>
      <c r="E398" s="5">
        <v>8.611458333333319</v>
      </c>
      <c r="F398" s="5">
        <v>8.62</v>
      </c>
      <c r="G398" s="5">
        <v>8.6</v>
      </c>
      <c r="J398" s="4" t="s">
        <v>8</v>
      </c>
      <c r="L398" s="5">
        <f>MAX(F369:F399)</f>
        <v>8.72</v>
      </c>
    </row>
    <row r="399" spans="1:12" ht="12.75">
      <c r="A399" s="1">
        <v>2004</v>
      </c>
      <c r="B399" s="1" t="s">
        <v>20</v>
      </c>
      <c r="C399" s="1">
        <v>31</v>
      </c>
      <c r="E399" s="5">
        <v>8.61052083333332</v>
      </c>
      <c r="F399" s="5">
        <v>8.62</v>
      </c>
      <c r="G399" s="5">
        <v>8.6</v>
      </c>
      <c r="J399" s="4" t="s">
        <v>9</v>
      </c>
      <c r="L399" s="5">
        <f>MIN(G369:G399)</f>
        <v>8.48</v>
      </c>
    </row>
    <row r="401" spans="2:14" ht="12.75">
      <c r="B401" s="1" t="s">
        <v>21</v>
      </c>
      <c r="C401" s="1" t="s">
        <v>22</v>
      </c>
      <c r="D401" s="1" t="s">
        <v>23</v>
      </c>
      <c r="E401" s="6" t="s">
        <v>24</v>
      </c>
      <c r="F401" s="6" t="s">
        <v>13</v>
      </c>
      <c r="G401" s="6" t="s">
        <v>25</v>
      </c>
      <c r="H401" s="1" t="s">
        <v>26</v>
      </c>
      <c r="I401" s="1" t="s">
        <v>27</v>
      </c>
      <c r="J401" s="1" t="s">
        <v>28</v>
      </c>
      <c r="K401" s="6" t="s">
        <v>29</v>
      </c>
      <c r="L401" s="6" t="s">
        <v>30</v>
      </c>
      <c r="M401" s="1" t="s">
        <v>31</v>
      </c>
      <c r="N401" s="7" t="s">
        <v>35</v>
      </c>
    </row>
    <row r="402" spans="1:14" ht="12.75">
      <c r="A402" s="1" t="s">
        <v>32</v>
      </c>
      <c r="B402" s="5">
        <v>8.744717741935483</v>
      </c>
      <c r="C402" s="2">
        <v>8.78555316091954</v>
      </c>
      <c r="D402" s="5">
        <v>8.729978448275864</v>
      </c>
      <c r="E402" s="3">
        <v>8.658556034482759</v>
      </c>
      <c r="F402" s="3">
        <v>8.575729166666665</v>
      </c>
      <c r="G402" s="5">
        <v>8.733680555555557</v>
      </c>
      <c r="H402" s="5">
        <v>8.913427419354843</v>
      </c>
      <c r="I402" s="2">
        <v>8.952208753360216</v>
      </c>
      <c r="J402" s="2">
        <v>8.66133680555556</v>
      </c>
      <c r="K402" s="2">
        <v>8.691276881720427</v>
      </c>
      <c r="L402" s="5">
        <v>8.61755028735631</v>
      </c>
      <c r="M402" s="5">
        <v>8.571283602150531</v>
      </c>
      <c r="N402" s="2">
        <f>AVERAGE(B402:M402)</f>
        <v>8.719608238111146</v>
      </c>
    </row>
    <row r="403" spans="1:14" ht="12.75">
      <c r="A403" s="1" t="s">
        <v>33</v>
      </c>
      <c r="B403" s="5">
        <v>8.87</v>
      </c>
      <c r="C403" s="2">
        <v>8.96</v>
      </c>
      <c r="D403" s="5">
        <v>8.81</v>
      </c>
      <c r="E403" s="3">
        <v>8.72</v>
      </c>
      <c r="F403" s="3">
        <v>8.72</v>
      </c>
      <c r="G403" s="5">
        <v>9.19</v>
      </c>
      <c r="H403" s="5">
        <v>9.18</v>
      </c>
      <c r="I403" s="2">
        <v>9.652000000000001</v>
      </c>
      <c r="J403" s="2">
        <v>9.18</v>
      </c>
      <c r="K403" s="2">
        <v>8.81</v>
      </c>
      <c r="L403" s="5">
        <v>8.66</v>
      </c>
      <c r="M403" s="5">
        <v>8.72</v>
      </c>
      <c r="N403" s="2">
        <f>MAX(B403:M403)</f>
        <v>9.652000000000001</v>
      </c>
    </row>
    <row r="404" spans="1:14" ht="12.75">
      <c r="A404" s="1" t="s">
        <v>34</v>
      </c>
      <c r="B404" s="5">
        <v>8.68</v>
      </c>
      <c r="C404" s="2">
        <v>8.73</v>
      </c>
      <c r="D404" s="5">
        <v>8.66</v>
      </c>
      <c r="E404" s="3">
        <v>8.58</v>
      </c>
      <c r="F404" s="3">
        <v>8.31</v>
      </c>
      <c r="G404" s="5">
        <v>8.24</v>
      </c>
      <c r="H404" s="5">
        <v>8.77</v>
      </c>
      <c r="I404" s="2">
        <v>6.8370000000000015</v>
      </c>
      <c r="J404" s="2">
        <v>6.82</v>
      </c>
      <c r="K404" s="2">
        <v>8.61</v>
      </c>
      <c r="L404" s="5">
        <v>8.57</v>
      </c>
      <c r="M404" s="5">
        <v>8.48</v>
      </c>
      <c r="N404" s="2">
        <f>MIN(B404:M404)</f>
        <v>6.82</v>
      </c>
    </row>
    <row r="405" spans="2:13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4:5" ht="12.75">
      <c r="D408" s="1" t="s">
        <v>37</v>
      </c>
      <c r="E408" s="2"/>
    </row>
    <row r="409" ht="12.75">
      <c r="C409" s="1" t="s">
        <v>38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9"/>
  <sheetViews>
    <sheetView zoomScalePageLayoutView="0" workbookViewId="0" topLeftCell="A1">
      <selection activeCell="O393" sqref="O1:Q16384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4" max="4" width="9.140625" style="4" customWidth="1"/>
    <col min="5" max="7" width="9.140625" style="3" customWidth="1"/>
    <col min="8" max="10" width="9.140625" style="4" customWidth="1"/>
    <col min="11" max="12" width="9.140625" style="2" customWidth="1"/>
    <col min="13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2004</v>
      </c>
      <c r="B2" s="1" t="s">
        <v>6</v>
      </c>
      <c r="C2" s="1">
        <v>1</v>
      </c>
      <c r="E2" s="2">
        <v>2.7029513888888914</v>
      </c>
      <c r="F2" s="2">
        <v>2.7175</v>
      </c>
      <c r="G2" s="2">
        <v>2.690833333333334</v>
      </c>
    </row>
    <row r="3" spans="1:7" ht="12.75">
      <c r="A3" s="1">
        <v>2004</v>
      </c>
      <c r="B3" s="1" t="s">
        <v>6</v>
      </c>
      <c r="C3" s="1">
        <v>2</v>
      </c>
      <c r="E3" s="2">
        <v>2.703576388888888</v>
      </c>
      <c r="F3" s="2">
        <v>2.720833333333333</v>
      </c>
      <c r="G3" s="2">
        <v>2.694166666666667</v>
      </c>
    </row>
    <row r="4" spans="1:7" ht="12.75">
      <c r="A4" s="1">
        <v>2004</v>
      </c>
      <c r="B4" s="1" t="s">
        <v>6</v>
      </c>
      <c r="C4" s="1">
        <v>3</v>
      </c>
      <c r="E4" s="2">
        <v>2.7028472222222213</v>
      </c>
      <c r="F4" s="2">
        <v>2.724166666666667</v>
      </c>
      <c r="G4" s="2">
        <v>2.690833333333334</v>
      </c>
    </row>
    <row r="5" spans="1:7" ht="12.75">
      <c r="A5" s="1">
        <v>2004</v>
      </c>
      <c r="B5" s="1" t="s">
        <v>6</v>
      </c>
      <c r="C5" s="1">
        <v>4</v>
      </c>
      <c r="E5" s="2">
        <v>2.701215277777777</v>
      </c>
      <c r="F5" s="2">
        <v>2.720833333333333</v>
      </c>
      <c r="G5" s="2">
        <v>2.690833333333334</v>
      </c>
    </row>
    <row r="6" spans="1:7" ht="12.75">
      <c r="A6" s="1">
        <v>2004</v>
      </c>
      <c r="B6" s="1" t="s">
        <v>6</v>
      </c>
      <c r="C6" s="1">
        <v>5</v>
      </c>
      <c r="E6" s="2">
        <v>2.699184027777779</v>
      </c>
      <c r="F6" s="2">
        <v>2.720833333333333</v>
      </c>
      <c r="G6" s="2">
        <v>2.685</v>
      </c>
    </row>
    <row r="7" spans="1:7" ht="12.75">
      <c r="A7" s="1">
        <v>2004</v>
      </c>
      <c r="B7" s="1" t="s">
        <v>6</v>
      </c>
      <c r="C7" s="1">
        <v>6</v>
      </c>
      <c r="E7" s="2">
        <v>2.6971961805555535</v>
      </c>
      <c r="F7" s="2">
        <v>2.7108333333333334</v>
      </c>
      <c r="G7" s="2">
        <v>2.685</v>
      </c>
    </row>
    <row r="8" spans="1:7" ht="12.75">
      <c r="A8" s="1">
        <v>2004</v>
      </c>
      <c r="B8" s="1" t="s">
        <v>6</v>
      </c>
      <c r="C8" s="1">
        <v>7</v>
      </c>
      <c r="E8" s="2">
        <v>2.683342013888896</v>
      </c>
      <c r="F8" s="2">
        <v>2.6975</v>
      </c>
      <c r="G8" s="2">
        <v>2.671666666666667</v>
      </c>
    </row>
    <row r="9" spans="1:7" ht="12.75">
      <c r="A9" s="1">
        <v>2004</v>
      </c>
      <c r="B9" s="1" t="s">
        <v>6</v>
      </c>
      <c r="C9" s="1">
        <v>8</v>
      </c>
      <c r="E9" s="2">
        <v>2.6753298611111163</v>
      </c>
      <c r="F9" s="2">
        <v>2.694166666666667</v>
      </c>
      <c r="G9" s="2">
        <v>2.658333333333333</v>
      </c>
    </row>
    <row r="10" spans="1:7" ht="12.75">
      <c r="A10" s="1">
        <v>2004</v>
      </c>
      <c r="B10" s="1" t="s">
        <v>6</v>
      </c>
      <c r="C10" s="1">
        <v>9</v>
      </c>
      <c r="E10" s="2">
        <v>2.676640625000008</v>
      </c>
      <c r="F10" s="2">
        <v>2.694166666666667</v>
      </c>
      <c r="G10" s="2">
        <v>2.668333333333333</v>
      </c>
    </row>
    <row r="11" spans="1:7" ht="12.75">
      <c r="A11" s="1">
        <v>2004</v>
      </c>
      <c r="B11" s="1" t="s">
        <v>6</v>
      </c>
      <c r="C11" s="1">
        <v>10</v>
      </c>
      <c r="E11" s="2">
        <v>2.6724565972222267</v>
      </c>
      <c r="F11" s="2">
        <v>2.690833333333334</v>
      </c>
      <c r="G11" s="2">
        <v>2.661666666666667</v>
      </c>
    </row>
    <row r="12" spans="1:7" ht="12.75">
      <c r="A12" s="1">
        <v>2004</v>
      </c>
      <c r="B12" s="1" t="s">
        <v>6</v>
      </c>
      <c r="C12" s="1">
        <v>11</v>
      </c>
      <c r="E12" s="2">
        <v>2.6637065972222205</v>
      </c>
      <c r="F12" s="2">
        <v>2.7041666666666666</v>
      </c>
      <c r="G12" s="2">
        <v>2.6325</v>
      </c>
    </row>
    <row r="13" spans="1:7" ht="12.75">
      <c r="A13" s="1">
        <v>2004</v>
      </c>
      <c r="B13" s="1" t="s">
        <v>6</v>
      </c>
      <c r="C13" s="1">
        <v>12</v>
      </c>
      <c r="E13" s="2">
        <v>2.68375</v>
      </c>
      <c r="F13" s="2">
        <v>2.74</v>
      </c>
      <c r="G13" s="2">
        <v>2.61</v>
      </c>
    </row>
    <row r="14" spans="1:7" ht="12.75">
      <c r="A14" s="1">
        <v>2004</v>
      </c>
      <c r="B14" s="1" t="s">
        <v>6</v>
      </c>
      <c r="C14" s="1">
        <v>13</v>
      </c>
      <c r="E14" s="2">
        <v>2.671727430555558</v>
      </c>
      <c r="F14" s="2">
        <v>2.7175</v>
      </c>
      <c r="G14" s="2">
        <v>2.5966666666666667</v>
      </c>
    </row>
    <row r="15" spans="1:7" ht="12.75">
      <c r="A15" s="1">
        <v>2004</v>
      </c>
      <c r="B15" s="1" t="s">
        <v>6</v>
      </c>
      <c r="C15" s="1">
        <v>14</v>
      </c>
      <c r="E15" s="2">
        <v>2.6688368055555562</v>
      </c>
      <c r="F15" s="2">
        <v>2.7141666666666664</v>
      </c>
      <c r="G15" s="2">
        <v>2.5966666666666667</v>
      </c>
    </row>
    <row r="16" spans="1:7" ht="12.75">
      <c r="A16" s="1">
        <v>2004</v>
      </c>
      <c r="B16" s="1" t="s">
        <v>6</v>
      </c>
      <c r="C16" s="1">
        <v>15</v>
      </c>
      <c r="E16" s="2">
        <v>2.6381857638888864</v>
      </c>
      <c r="F16" s="2">
        <v>2.6816666666666666</v>
      </c>
      <c r="G16" s="2">
        <v>2.560833333333333</v>
      </c>
    </row>
    <row r="17" spans="1:7" ht="12.75">
      <c r="A17" s="1">
        <v>2004</v>
      </c>
      <c r="B17" s="1" t="s">
        <v>6</v>
      </c>
      <c r="C17" s="1">
        <v>16</v>
      </c>
      <c r="E17" s="2">
        <v>2.636545138888886</v>
      </c>
      <c r="F17" s="2">
        <v>2.678333333333333</v>
      </c>
      <c r="G17" s="2">
        <v>2.5675</v>
      </c>
    </row>
    <row r="18" spans="1:7" ht="12.75">
      <c r="A18" s="1">
        <v>2004</v>
      </c>
      <c r="B18" s="1" t="s">
        <v>6</v>
      </c>
      <c r="C18" s="1">
        <v>17</v>
      </c>
      <c r="E18" s="2">
        <v>2.6163454861111095</v>
      </c>
      <c r="F18" s="2">
        <v>2.6816666666666666</v>
      </c>
      <c r="G18" s="2">
        <v>2.5316666666666663</v>
      </c>
    </row>
    <row r="19" spans="1:7" ht="12.75">
      <c r="A19" s="1">
        <v>2004</v>
      </c>
      <c r="B19" s="1" t="s">
        <v>6</v>
      </c>
      <c r="C19" s="1">
        <v>18</v>
      </c>
      <c r="E19" s="2">
        <v>2.602725694444451</v>
      </c>
      <c r="F19" s="2">
        <v>2.6291666666666664</v>
      </c>
      <c r="G19" s="2">
        <v>2.5675</v>
      </c>
    </row>
    <row r="20" spans="1:7" ht="12.75">
      <c r="A20" s="1">
        <v>2004</v>
      </c>
      <c r="B20" s="1" t="s">
        <v>6</v>
      </c>
      <c r="C20" s="1">
        <v>19</v>
      </c>
      <c r="E20" s="2">
        <v>2.5872395833333357</v>
      </c>
      <c r="F20" s="2">
        <v>2.615833333333333</v>
      </c>
      <c r="G20" s="2">
        <v>2.5316666666666663</v>
      </c>
    </row>
    <row r="21" spans="1:7" ht="12.75">
      <c r="A21" s="1">
        <v>2004</v>
      </c>
      <c r="B21" s="1" t="s">
        <v>6</v>
      </c>
      <c r="C21" s="1">
        <v>20</v>
      </c>
      <c r="E21" s="2">
        <v>2.648046875</v>
      </c>
      <c r="F21" s="2">
        <v>2.685</v>
      </c>
      <c r="G21" s="2">
        <v>2.6033333333333335</v>
      </c>
    </row>
    <row r="22" spans="1:7" ht="12.75">
      <c r="A22" s="1">
        <v>2004</v>
      </c>
      <c r="B22" s="1" t="s">
        <v>6</v>
      </c>
      <c r="C22" s="1">
        <v>21</v>
      </c>
      <c r="E22" s="2">
        <v>2.665260416666669</v>
      </c>
      <c r="F22" s="2">
        <v>2.7041666666666666</v>
      </c>
      <c r="G22" s="2">
        <v>2.5933333333333337</v>
      </c>
    </row>
    <row r="23" spans="1:7" ht="12.75">
      <c r="A23" s="1">
        <v>2004</v>
      </c>
      <c r="B23" s="1" t="s">
        <v>6</v>
      </c>
      <c r="C23" s="1">
        <v>22</v>
      </c>
      <c r="E23" s="2">
        <v>2.6592361111111122</v>
      </c>
      <c r="F23" s="2">
        <v>2.6975</v>
      </c>
      <c r="G23" s="2">
        <v>2.5966666666666667</v>
      </c>
    </row>
    <row r="24" spans="1:7" ht="12.75">
      <c r="A24" s="1">
        <v>2004</v>
      </c>
      <c r="B24" s="1" t="s">
        <v>6</v>
      </c>
      <c r="C24" s="1">
        <v>23</v>
      </c>
      <c r="E24" s="2">
        <v>2.667925347222223</v>
      </c>
      <c r="F24" s="2">
        <v>2.694166666666667</v>
      </c>
      <c r="G24" s="2">
        <v>2.6125</v>
      </c>
    </row>
    <row r="25" spans="1:7" ht="12.75">
      <c r="A25" s="1">
        <v>2004</v>
      </c>
      <c r="B25" s="1" t="s">
        <v>6</v>
      </c>
      <c r="C25" s="1">
        <v>24</v>
      </c>
      <c r="E25" s="2">
        <v>2.6714496527777793</v>
      </c>
      <c r="F25" s="2">
        <v>2.7141666666666664</v>
      </c>
      <c r="G25" s="2">
        <v>2.5966666666666667</v>
      </c>
    </row>
    <row r="26" spans="1:7" ht="12.75">
      <c r="A26" s="1">
        <v>2004</v>
      </c>
      <c r="B26" s="1" t="s">
        <v>6</v>
      </c>
      <c r="C26" s="1">
        <v>25</v>
      </c>
      <c r="E26" s="2">
        <v>2.64140625</v>
      </c>
      <c r="F26" s="2">
        <v>2.7008333333333336</v>
      </c>
      <c r="G26" s="2">
        <v>2.554166666666667</v>
      </c>
    </row>
    <row r="27" spans="1:7" ht="12.75">
      <c r="A27" s="1">
        <v>2004</v>
      </c>
      <c r="B27" s="1" t="s">
        <v>6</v>
      </c>
      <c r="C27" s="1">
        <v>26</v>
      </c>
      <c r="E27" s="2">
        <v>2.591553819444444</v>
      </c>
      <c r="F27" s="2">
        <v>2.639166666666666</v>
      </c>
      <c r="G27" s="2">
        <v>2.5316666666666663</v>
      </c>
    </row>
    <row r="28" spans="1:7" ht="12.75">
      <c r="A28" s="1">
        <v>2004</v>
      </c>
      <c r="B28" s="1" t="s">
        <v>6</v>
      </c>
      <c r="C28" s="1">
        <v>27</v>
      </c>
      <c r="E28" s="2">
        <v>2.599826388888891</v>
      </c>
      <c r="F28" s="2">
        <v>2.668333333333333</v>
      </c>
      <c r="G28" s="2">
        <v>2.58</v>
      </c>
    </row>
    <row r="29" spans="1:7" ht="12.75">
      <c r="A29" s="1">
        <v>2004</v>
      </c>
      <c r="B29" s="1" t="s">
        <v>6</v>
      </c>
      <c r="C29" s="1">
        <v>28</v>
      </c>
      <c r="E29" s="2">
        <v>2.688663194444443</v>
      </c>
      <c r="F29" s="2">
        <v>2.724166666666667</v>
      </c>
      <c r="G29" s="2">
        <v>2.6483333333333334</v>
      </c>
    </row>
    <row r="30" spans="1:11" ht="12.75">
      <c r="A30" s="1">
        <v>2004</v>
      </c>
      <c r="B30" s="1" t="s">
        <v>6</v>
      </c>
      <c r="C30" s="1">
        <v>29</v>
      </c>
      <c r="E30" s="2">
        <v>2.666328125</v>
      </c>
      <c r="F30" s="2">
        <v>2.7366666666666664</v>
      </c>
      <c r="G30" s="2">
        <v>2.58</v>
      </c>
      <c r="I30" s="4" t="s">
        <v>7</v>
      </c>
      <c r="K30" s="2">
        <f>AVERAGE(E5:E32)</f>
        <v>2.6552594866071435</v>
      </c>
    </row>
    <row r="31" spans="1:11" ht="12.75">
      <c r="A31" s="1">
        <v>2004</v>
      </c>
      <c r="B31" s="1" t="s">
        <v>6</v>
      </c>
      <c r="C31" s="1">
        <v>30</v>
      </c>
      <c r="E31" s="2">
        <v>2.630798611111108</v>
      </c>
      <c r="F31" s="2">
        <v>2.6483333333333334</v>
      </c>
      <c r="G31" s="2">
        <v>2.583333333333333</v>
      </c>
      <c r="I31" s="4" t="s">
        <v>8</v>
      </c>
      <c r="K31" s="2">
        <f>MAX(F5:F32)</f>
        <v>2.74</v>
      </c>
    </row>
    <row r="32" spans="1:11" ht="12.75">
      <c r="A32" s="1">
        <v>2004</v>
      </c>
      <c r="B32" s="1" t="s">
        <v>6</v>
      </c>
      <c r="C32" s="1">
        <v>31</v>
      </c>
      <c r="E32" s="2">
        <v>2.64234375</v>
      </c>
      <c r="F32" s="2">
        <v>2.661666666666667</v>
      </c>
      <c r="G32" s="2">
        <v>2.6291666666666664</v>
      </c>
      <c r="I32" s="4" t="s">
        <v>9</v>
      </c>
      <c r="K32" s="2">
        <f>MIN(G5:G32)</f>
        <v>2.5316666666666663</v>
      </c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7" ht="12.75">
      <c r="A36" s="1">
        <v>2004</v>
      </c>
      <c r="B36" s="1" t="s">
        <v>10</v>
      </c>
      <c r="C36" s="1">
        <v>1</v>
      </c>
      <c r="E36" s="2">
        <v>2.596875</v>
      </c>
      <c r="F36" s="2">
        <v>2.6358333333333333</v>
      </c>
      <c r="G36" s="2">
        <v>2.5375</v>
      </c>
    </row>
    <row r="37" spans="1:7" ht="12.75">
      <c r="A37" s="1">
        <v>2004</v>
      </c>
      <c r="B37" s="1" t="s">
        <v>10</v>
      </c>
      <c r="C37" s="1">
        <v>2</v>
      </c>
      <c r="E37" s="2">
        <v>2.6272569444444427</v>
      </c>
      <c r="F37" s="2">
        <v>2.658333333333333</v>
      </c>
      <c r="G37" s="2">
        <v>2.583333333333333</v>
      </c>
    </row>
    <row r="38" spans="1:7" ht="12.75">
      <c r="A38" s="1">
        <v>2004</v>
      </c>
      <c r="B38" s="1" t="s">
        <v>10</v>
      </c>
      <c r="C38" s="1">
        <v>3</v>
      </c>
      <c r="E38" s="2">
        <v>2.633359375</v>
      </c>
      <c r="F38" s="2">
        <v>2.685</v>
      </c>
      <c r="G38" s="2">
        <v>2.560833333333333</v>
      </c>
    </row>
    <row r="39" spans="1:7" ht="12.75">
      <c r="A39" s="1">
        <v>2004</v>
      </c>
      <c r="B39" s="1" t="s">
        <v>10</v>
      </c>
      <c r="C39" s="1">
        <v>4</v>
      </c>
      <c r="E39" s="2">
        <v>2.605512152777779</v>
      </c>
      <c r="F39" s="2">
        <v>2.665</v>
      </c>
      <c r="G39" s="2">
        <v>2.5283333333333333</v>
      </c>
    </row>
    <row r="40" spans="1:7" ht="12.75">
      <c r="A40" s="1">
        <v>2004</v>
      </c>
      <c r="B40" s="1" t="s">
        <v>10</v>
      </c>
      <c r="C40" s="1">
        <v>5</v>
      </c>
      <c r="E40" s="2">
        <v>2.615703125</v>
      </c>
      <c r="F40" s="2">
        <v>2.724166666666667</v>
      </c>
      <c r="G40" s="2">
        <v>2.508333333333333</v>
      </c>
    </row>
    <row r="41" spans="1:7" ht="12.75">
      <c r="A41" s="1">
        <v>2004</v>
      </c>
      <c r="B41" s="1" t="s">
        <v>10</v>
      </c>
      <c r="C41" s="1">
        <v>6</v>
      </c>
      <c r="E41" s="2">
        <v>2.7078559027777738</v>
      </c>
      <c r="F41" s="2">
        <v>2.743333333333333</v>
      </c>
      <c r="G41" s="2">
        <v>2.639166666666666</v>
      </c>
    </row>
    <row r="42" spans="1:7" ht="12.75">
      <c r="A42" s="1">
        <v>2004</v>
      </c>
      <c r="B42" s="1" t="s">
        <v>10</v>
      </c>
      <c r="C42" s="1">
        <v>7</v>
      </c>
      <c r="E42" s="2">
        <v>2.718897569444442</v>
      </c>
      <c r="F42" s="2">
        <v>2.775833333333333</v>
      </c>
      <c r="G42" s="2">
        <v>2.690833333333334</v>
      </c>
    </row>
    <row r="43" spans="1:7" ht="12.75">
      <c r="A43" s="1">
        <v>2004</v>
      </c>
      <c r="B43" s="1" t="s">
        <v>10</v>
      </c>
      <c r="C43" s="1">
        <v>8</v>
      </c>
      <c r="E43" s="2">
        <v>2.7637413194444473</v>
      </c>
      <c r="F43" s="2">
        <v>2.8116666666666665</v>
      </c>
      <c r="G43" s="2">
        <v>2.6816666666666666</v>
      </c>
    </row>
    <row r="44" spans="1:7" ht="12.75">
      <c r="A44" s="1">
        <v>2004</v>
      </c>
      <c r="B44" s="1" t="s">
        <v>10</v>
      </c>
      <c r="C44" s="1">
        <v>9</v>
      </c>
      <c r="E44" s="2">
        <v>2.6543055555555544</v>
      </c>
      <c r="F44" s="2">
        <v>2.7041666666666666</v>
      </c>
      <c r="G44" s="2">
        <v>2.5475</v>
      </c>
    </row>
    <row r="45" spans="1:7" ht="12.75">
      <c r="A45" s="1">
        <v>2004</v>
      </c>
      <c r="B45" s="1" t="s">
        <v>10</v>
      </c>
      <c r="C45" s="1">
        <v>10</v>
      </c>
      <c r="E45" s="2">
        <v>2.674817708333334</v>
      </c>
      <c r="F45" s="2">
        <v>2.724166666666667</v>
      </c>
      <c r="G45" s="2">
        <v>2.586666666666667</v>
      </c>
    </row>
    <row r="46" spans="1:7" ht="12.75">
      <c r="A46" s="1">
        <v>2004</v>
      </c>
      <c r="B46" s="1" t="s">
        <v>10</v>
      </c>
      <c r="C46" s="1">
        <v>11</v>
      </c>
      <c r="E46" s="2">
        <v>2.6746614583333335</v>
      </c>
      <c r="F46" s="2">
        <v>2.720833333333333</v>
      </c>
      <c r="G46" s="2">
        <v>2.5966666666666667</v>
      </c>
    </row>
    <row r="47" spans="1:7" ht="12.75">
      <c r="A47" s="1">
        <v>2004</v>
      </c>
      <c r="B47" s="1" t="s">
        <v>10</v>
      </c>
      <c r="C47" s="1">
        <v>12</v>
      </c>
      <c r="E47" s="2">
        <v>2.663793402777779</v>
      </c>
      <c r="F47" s="2">
        <v>2.7041666666666666</v>
      </c>
      <c r="G47" s="2">
        <v>2.5966666666666667</v>
      </c>
    </row>
    <row r="48" spans="1:7" ht="12.75">
      <c r="A48" s="1">
        <v>2004</v>
      </c>
      <c r="B48" s="1" t="s">
        <v>10</v>
      </c>
      <c r="C48" s="1">
        <v>13</v>
      </c>
      <c r="E48" s="2">
        <v>2.6605121527777786</v>
      </c>
      <c r="F48" s="2">
        <v>2.6875</v>
      </c>
      <c r="G48" s="2">
        <v>2.61</v>
      </c>
    </row>
    <row r="49" spans="1:7" ht="12.75">
      <c r="A49" s="1">
        <v>2004</v>
      </c>
      <c r="B49" s="1" t="s">
        <v>10</v>
      </c>
      <c r="C49" s="1">
        <v>14</v>
      </c>
      <c r="E49" s="2">
        <v>2.657335069444442</v>
      </c>
      <c r="F49" s="2">
        <v>2.7008333333333336</v>
      </c>
      <c r="G49" s="2">
        <v>2.6066666666666665</v>
      </c>
    </row>
    <row r="50" spans="1:7" ht="12.75">
      <c r="A50" s="1">
        <v>2004</v>
      </c>
      <c r="B50" s="1" t="s">
        <v>10</v>
      </c>
      <c r="C50" s="1">
        <v>15</v>
      </c>
      <c r="E50" s="2">
        <v>2.6792100694444416</v>
      </c>
      <c r="F50" s="2">
        <v>2.724166666666667</v>
      </c>
      <c r="G50" s="2">
        <v>2.655</v>
      </c>
    </row>
    <row r="51" spans="1:7" ht="12.75">
      <c r="A51" s="1">
        <v>2004</v>
      </c>
      <c r="B51" s="1" t="s">
        <v>10</v>
      </c>
      <c r="C51" s="1">
        <v>16</v>
      </c>
      <c r="E51" s="2">
        <v>2.7373524305555588</v>
      </c>
      <c r="F51" s="2">
        <v>2.76</v>
      </c>
      <c r="G51" s="2">
        <v>2.7175</v>
      </c>
    </row>
    <row r="52" spans="1:7" ht="12.75">
      <c r="A52" s="1">
        <v>2004</v>
      </c>
      <c r="B52" s="1" t="s">
        <v>10</v>
      </c>
      <c r="C52" s="1">
        <v>17</v>
      </c>
      <c r="E52" s="2">
        <v>2.744435763888889</v>
      </c>
      <c r="F52" s="2">
        <v>2.779166666666667</v>
      </c>
      <c r="G52" s="2">
        <v>2.7141666666666664</v>
      </c>
    </row>
    <row r="53" spans="1:7" ht="12.75">
      <c r="A53" s="1">
        <v>2004</v>
      </c>
      <c r="B53" s="1" t="s">
        <v>10</v>
      </c>
      <c r="C53" s="1">
        <v>18</v>
      </c>
      <c r="E53" s="2">
        <v>2.7809114583333328</v>
      </c>
      <c r="F53" s="2">
        <v>2.825</v>
      </c>
      <c r="G53" s="2">
        <v>2.7366666666666664</v>
      </c>
    </row>
    <row r="54" spans="1:7" ht="12.75">
      <c r="A54" s="1">
        <v>2004</v>
      </c>
      <c r="B54" s="1" t="s">
        <v>10</v>
      </c>
      <c r="C54" s="1">
        <v>19</v>
      </c>
      <c r="E54" s="2">
        <v>2.75546875</v>
      </c>
      <c r="F54" s="2">
        <v>2.815</v>
      </c>
      <c r="G54" s="2">
        <v>2.685</v>
      </c>
    </row>
    <row r="55" spans="1:7" ht="12.75">
      <c r="A55" s="1">
        <v>2004</v>
      </c>
      <c r="B55" s="1" t="s">
        <v>10</v>
      </c>
      <c r="C55" s="1">
        <v>20</v>
      </c>
      <c r="E55" s="2">
        <v>2.7042100694444438</v>
      </c>
      <c r="F55" s="2">
        <v>2.769166666666667</v>
      </c>
      <c r="G55" s="2">
        <v>2.6291666666666664</v>
      </c>
    </row>
    <row r="56" spans="1:7" ht="12.75">
      <c r="A56" s="1">
        <v>2004</v>
      </c>
      <c r="B56" s="1" t="s">
        <v>10</v>
      </c>
      <c r="C56" s="1">
        <v>21</v>
      </c>
      <c r="E56" s="2">
        <v>2.678203125</v>
      </c>
      <c r="F56" s="2">
        <v>2.724166666666667</v>
      </c>
      <c r="G56" s="2">
        <v>2.6066666666666665</v>
      </c>
    </row>
    <row r="57" spans="1:7" ht="12.75">
      <c r="A57" s="1">
        <v>2004</v>
      </c>
      <c r="B57" s="1" t="s">
        <v>10</v>
      </c>
      <c r="C57" s="1">
        <v>22</v>
      </c>
      <c r="E57" s="2">
        <v>2.68875</v>
      </c>
      <c r="F57" s="2">
        <v>2.724166666666667</v>
      </c>
      <c r="G57" s="2">
        <v>2.6191666666666666</v>
      </c>
    </row>
    <row r="58" spans="1:7" ht="12.75">
      <c r="A58" s="1">
        <v>2004</v>
      </c>
      <c r="B58" s="1" t="s">
        <v>10</v>
      </c>
      <c r="C58" s="1">
        <v>23</v>
      </c>
      <c r="E58" s="2">
        <v>2.6823177083333345</v>
      </c>
      <c r="F58" s="2">
        <v>2.7366666666666664</v>
      </c>
      <c r="G58" s="2">
        <v>2.5966666666666667</v>
      </c>
    </row>
    <row r="59" spans="1:7" ht="12.75">
      <c r="A59" s="1">
        <v>2004</v>
      </c>
      <c r="B59" s="1" t="s">
        <v>10</v>
      </c>
      <c r="C59" s="1">
        <v>24</v>
      </c>
      <c r="E59" s="2">
        <v>2.648914930555555</v>
      </c>
      <c r="F59" s="2">
        <v>2.690833333333334</v>
      </c>
      <c r="G59" s="2">
        <v>2.586666666666667</v>
      </c>
    </row>
    <row r="60" spans="1:7" ht="12.75">
      <c r="A60" s="1">
        <v>2004</v>
      </c>
      <c r="B60" s="1" t="s">
        <v>10</v>
      </c>
      <c r="C60" s="1">
        <v>25</v>
      </c>
      <c r="E60" s="2">
        <v>2.6872048611111072</v>
      </c>
      <c r="F60" s="2">
        <v>2.720833333333333</v>
      </c>
      <c r="G60" s="2">
        <v>2.655</v>
      </c>
    </row>
    <row r="61" spans="1:11" ht="12.75">
      <c r="A61" s="1">
        <v>2004</v>
      </c>
      <c r="B61" s="1" t="s">
        <v>10</v>
      </c>
      <c r="C61" s="1">
        <v>26</v>
      </c>
      <c r="E61" s="2">
        <v>2.694826388888888</v>
      </c>
      <c r="F61" s="2">
        <v>2.724166666666667</v>
      </c>
      <c r="G61" s="2">
        <v>2.6516666666666664</v>
      </c>
      <c r="I61" s="4" t="s">
        <v>7</v>
      </c>
      <c r="K61" s="2">
        <f>AVERAGE(E36:E64)</f>
        <v>2.6887526939655166</v>
      </c>
    </row>
    <row r="62" spans="1:11" ht="12.75">
      <c r="A62" s="1">
        <v>2004</v>
      </c>
      <c r="B62" s="1" t="s">
        <v>10</v>
      </c>
      <c r="C62" s="1">
        <v>27</v>
      </c>
      <c r="E62" s="2">
        <v>2.7415017361111103</v>
      </c>
      <c r="F62" s="2">
        <v>2.7858333333333336</v>
      </c>
      <c r="G62" s="2">
        <v>2.7108333333333334</v>
      </c>
      <c r="I62" s="4" t="s">
        <v>8</v>
      </c>
      <c r="K62" s="2">
        <f>MAX(F36:F64)</f>
        <v>2.825</v>
      </c>
    </row>
    <row r="63" spans="1:11" ht="12.75">
      <c r="A63" s="1">
        <v>2004</v>
      </c>
      <c r="B63" s="1" t="s">
        <v>10</v>
      </c>
      <c r="C63" s="1">
        <v>28</v>
      </c>
      <c r="E63" s="2">
        <v>2.7670225694444444</v>
      </c>
      <c r="F63" s="2">
        <v>2.8116666666666665</v>
      </c>
      <c r="G63" s="2">
        <v>2.7108333333333334</v>
      </c>
      <c r="I63" s="4" t="s">
        <v>9</v>
      </c>
      <c r="K63" s="2">
        <f>MIN(G36:G64)</f>
        <v>2.508333333333333</v>
      </c>
    </row>
    <row r="64" spans="1:7" ht="12.75">
      <c r="A64" s="1">
        <v>2004</v>
      </c>
      <c r="B64" s="1" t="s">
        <v>10</v>
      </c>
      <c r="C64" s="1">
        <v>29</v>
      </c>
      <c r="E64" s="2">
        <v>2.728871527777777</v>
      </c>
      <c r="F64" s="2">
        <v>2.7825</v>
      </c>
      <c r="G64" s="2">
        <v>2.661666666666667</v>
      </c>
    </row>
    <row r="66" spans="1:7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</row>
    <row r="67" spans="1:7" ht="12.75">
      <c r="A67" s="1">
        <v>2004</v>
      </c>
      <c r="B67" s="1" t="s">
        <v>11</v>
      </c>
      <c r="C67" s="1">
        <v>1</v>
      </c>
      <c r="E67" s="2">
        <v>2.6995138888888874</v>
      </c>
      <c r="F67" s="2">
        <v>2.75</v>
      </c>
      <c r="G67" s="2">
        <v>2.6358333333333333</v>
      </c>
    </row>
    <row r="68" spans="1:7" ht="12.75">
      <c r="A68" s="1">
        <v>2004</v>
      </c>
      <c r="B68" s="1" t="s">
        <v>11</v>
      </c>
      <c r="C68" s="1">
        <v>2</v>
      </c>
      <c r="E68" s="2">
        <v>2.7031510416666684</v>
      </c>
      <c r="F68" s="2">
        <v>2.746666666666666</v>
      </c>
      <c r="G68" s="2">
        <v>2.645833333333333</v>
      </c>
    </row>
    <row r="69" spans="1:7" ht="12.75">
      <c r="A69" s="1">
        <v>2004</v>
      </c>
      <c r="B69" s="1" t="s">
        <v>11</v>
      </c>
      <c r="C69" s="1">
        <v>3</v>
      </c>
      <c r="E69" s="2">
        <v>2.6932986111111124</v>
      </c>
      <c r="F69" s="2">
        <v>2.7075</v>
      </c>
      <c r="G69" s="2">
        <v>2.685</v>
      </c>
    </row>
    <row r="70" spans="1:7" ht="12.75">
      <c r="A70" s="1">
        <v>2004</v>
      </c>
      <c r="B70" s="1" t="s">
        <v>11</v>
      </c>
      <c r="C70" s="1">
        <v>4</v>
      </c>
      <c r="E70" s="2">
        <v>2.688506944444449</v>
      </c>
      <c r="F70" s="2">
        <v>2.7041666666666666</v>
      </c>
      <c r="G70" s="2">
        <v>2.678333333333333</v>
      </c>
    </row>
    <row r="71" spans="1:7" ht="12.75">
      <c r="A71" s="1">
        <v>2004</v>
      </c>
      <c r="B71" s="1" t="s">
        <v>11</v>
      </c>
      <c r="C71" s="1">
        <v>5</v>
      </c>
      <c r="E71" s="2">
        <v>2.6873437500000055</v>
      </c>
      <c r="F71" s="2">
        <v>2.7008333333333336</v>
      </c>
      <c r="G71" s="2">
        <v>2.678333333333333</v>
      </c>
    </row>
    <row r="72" spans="1:7" ht="12.75">
      <c r="A72" s="1">
        <v>2004</v>
      </c>
      <c r="B72" s="1" t="s">
        <v>11</v>
      </c>
      <c r="C72" s="1">
        <v>6</v>
      </c>
      <c r="E72" s="2">
        <v>2.6848611111111165</v>
      </c>
      <c r="F72" s="2">
        <v>2.7008333333333336</v>
      </c>
      <c r="G72" s="2">
        <v>2.675</v>
      </c>
    </row>
    <row r="73" spans="1:7" ht="12.75">
      <c r="A73" s="1">
        <v>2004</v>
      </c>
      <c r="B73" s="1" t="s">
        <v>11</v>
      </c>
      <c r="C73" s="1">
        <v>7</v>
      </c>
      <c r="E73" s="2">
        <v>2.686909722222226</v>
      </c>
      <c r="F73" s="2">
        <v>2.7008333333333336</v>
      </c>
      <c r="G73" s="2">
        <v>2.675</v>
      </c>
    </row>
    <row r="74" spans="1:7" ht="12.75">
      <c r="A74" s="1">
        <v>2004</v>
      </c>
      <c r="B74" s="1" t="s">
        <v>11</v>
      </c>
      <c r="C74" s="1">
        <v>8</v>
      </c>
      <c r="E74" s="2">
        <v>2.6873003472222257</v>
      </c>
      <c r="F74" s="2">
        <v>2.7108333333333334</v>
      </c>
      <c r="G74" s="2">
        <v>2.671666666666667</v>
      </c>
    </row>
    <row r="75" spans="1:7" ht="12.75">
      <c r="A75" s="1">
        <v>2004</v>
      </c>
      <c r="B75" s="1" t="s">
        <v>11</v>
      </c>
      <c r="C75" s="1">
        <v>9</v>
      </c>
      <c r="E75" s="2">
        <v>2.6744878472222204</v>
      </c>
      <c r="F75" s="2">
        <v>2.7008333333333336</v>
      </c>
      <c r="G75" s="2">
        <v>2.655</v>
      </c>
    </row>
    <row r="76" spans="1:7" ht="12.75">
      <c r="A76" s="1">
        <v>2004</v>
      </c>
      <c r="B76" s="1" t="s">
        <v>11</v>
      </c>
      <c r="C76" s="1">
        <v>10</v>
      </c>
      <c r="E76" s="2">
        <v>2.6611979166666604</v>
      </c>
      <c r="F76" s="2">
        <v>2.675</v>
      </c>
      <c r="G76" s="2">
        <v>2.645833333333333</v>
      </c>
    </row>
    <row r="77" spans="1:7" ht="12.75">
      <c r="A77" s="1">
        <v>2004</v>
      </c>
      <c r="B77" s="1" t="s">
        <v>11</v>
      </c>
      <c r="C77" s="1">
        <v>11</v>
      </c>
      <c r="E77" s="2">
        <v>2.6651822916666683</v>
      </c>
      <c r="F77" s="2">
        <v>2.7008333333333336</v>
      </c>
      <c r="G77" s="2">
        <v>2.645833333333333</v>
      </c>
    </row>
    <row r="78" spans="1:7" ht="12.75">
      <c r="A78" s="1">
        <v>2004</v>
      </c>
      <c r="B78" s="1" t="s">
        <v>11</v>
      </c>
      <c r="C78" s="1">
        <v>12</v>
      </c>
      <c r="E78" s="2">
        <v>2.665286458333335</v>
      </c>
      <c r="F78" s="2">
        <v>2.720833333333333</v>
      </c>
      <c r="G78" s="2">
        <v>2.583333333333333</v>
      </c>
    </row>
    <row r="79" spans="1:7" ht="12.75">
      <c r="A79" s="1">
        <v>2004</v>
      </c>
      <c r="B79" s="1" t="s">
        <v>11</v>
      </c>
      <c r="C79" s="1">
        <v>13</v>
      </c>
      <c r="E79" s="2">
        <v>2.6611979166666684</v>
      </c>
      <c r="F79" s="2">
        <v>2.720833333333333</v>
      </c>
      <c r="G79" s="2">
        <v>2.586666666666667</v>
      </c>
    </row>
    <row r="80" spans="1:7" ht="12.75">
      <c r="A80" s="1">
        <v>2004</v>
      </c>
      <c r="B80" s="1" t="s">
        <v>11</v>
      </c>
      <c r="C80" s="1">
        <v>14</v>
      </c>
      <c r="E80" s="2">
        <v>2.6540451388888933</v>
      </c>
      <c r="F80" s="2">
        <v>2.675</v>
      </c>
      <c r="G80" s="2">
        <v>2.583333333333333</v>
      </c>
    </row>
    <row r="81" spans="1:7" ht="12.75">
      <c r="A81" s="1">
        <v>2004</v>
      </c>
      <c r="B81" s="1" t="s">
        <v>11</v>
      </c>
      <c r="C81" s="1">
        <v>15</v>
      </c>
      <c r="E81" s="2">
        <v>2.6577256944444425</v>
      </c>
      <c r="F81" s="2">
        <v>2.671666666666667</v>
      </c>
      <c r="G81" s="2">
        <v>2.6066666666666665</v>
      </c>
    </row>
    <row r="82" spans="1:7" ht="12.75">
      <c r="A82" s="1">
        <v>2004</v>
      </c>
      <c r="B82" s="1" t="s">
        <v>11</v>
      </c>
      <c r="C82" s="1">
        <v>16</v>
      </c>
      <c r="E82" s="2">
        <v>2.671119791666669</v>
      </c>
      <c r="F82" s="2">
        <v>2.690833333333334</v>
      </c>
      <c r="G82" s="2">
        <v>2.658333333333333</v>
      </c>
    </row>
    <row r="83" spans="1:7" ht="12.75">
      <c r="A83" s="1">
        <v>2004</v>
      </c>
      <c r="B83" s="1" t="s">
        <v>11</v>
      </c>
      <c r="C83" s="1">
        <v>17</v>
      </c>
      <c r="E83" s="2">
        <v>2.667994791666672</v>
      </c>
      <c r="F83" s="2">
        <v>2.685</v>
      </c>
      <c r="G83" s="2">
        <v>2.6</v>
      </c>
    </row>
    <row r="84" spans="1:7" ht="12.75">
      <c r="A84" s="1">
        <v>2004</v>
      </c>
      <c r="B84" s="1" t="s">
        <v>11</v>
      </c>
      <c r="C84" s="1">
        <v>18</v>
      </c>
      <c r="E84" s="2">
        <v>2.6661111111111024</v>
      </c>
      <c r="F84" s="2">
        <v>2.685</v>
      </c>
      <c r="G84" s="2">
        <v>2.6516666666666664</v>
      </c>
    </row>
    <row r="85" spans="1:7" ht="12.75">
      <c r="A85" s="1">
        <v>2004</v>
      </c>
      <c r="B85" s="1" t="s">
        <v>11</v>
      </c>
      <c r="C85" s="1">
        <v>19</v>
      </c>
      <c r="E85" s="5">
        <v>2.660902777777771</v>
      </c>
      <c r="F85" s="5">
        <v>2.678333333333333</v>
      </c>
      <c r="G85" s="5">
        <v>2.6516666666666664</v>
      </c>
    </row>
    <row r="86" spans="1:7" ht="12.75">
      <c r="A86" s="1">
        <v>2004</v>
      </c>
      <c r="B86" s="1" t="s">
        <v>11</v>
      </c>
      <c r="C86" s="1">
        <v>20</v>
      </c>
      <c r="E86" s="5">
        <v>2.6586892361111065</v>
      </c>
      <c r="F86" s="5">
        <v>2.671666666666667</v>
      </c>
      <c r="G86" s="5">
        <v>2.645833333333333</v>
      </c>
    </row>
    <row r="87" spans="1:7" ht="12.75">
      <c r="A87" s="1">
        <v>2004</v>
      </c>
      <c r="B87" s="1" t="s">
        <v>11</v>
      </c>
      <c r="C87" s="1">
        <v>21</v>
      </c>
      <c r="E87" s="5">
        <v>2.6575086805555497</v>
      </c>
      <c r="F87" s="5">
        <v>2.671666666666667</v>
      </c>
      <c r="G87" s="5">
        <v>2.645833333333333</v>
      </c>
    </row>
    <row r="88" spans="1:7" ht="12.75">
      <c r="A88" s="1">
        <v>2004</v>
      </c>
      <c r="B88" s="1" t="s">
        <v>11</v>
      </c>
      <c r="C88" s="1">
        <v>22</v>
      </c>
      <c r="E88" s="5">
        <v>2.65265625</v>
      </c>
      <c r="F88" s="5">
        <v>2.668333333333333</v>
      </c>
      <c r="G88" s="5">
        <v>2.6358333333333333</v>
      </c>
    </row>
    <row r="89" spans="1:7" ht="12.75">
      <c r="A89" s="1">
        <v>2004</v>
      </c>
      <c r="B89" s="1" t="s">
        <v>11</v>
      </c>
      <c r="C89" s="1">
        <v>23</v>
      </c>
      <c r="E89" s="5">
        <v>2.640720486111112</v>
      </c>
      <c r="F89" s="5">
        <v>2.661666666666667</v>
      </c>
      <c r="G89" s="5">
        <v>2.6225</v>
      </c>
    </row>
    <row r="90" spans="1:7" ht="12.75">
      <c r="A90" s="1">
        <v>2004</v>
      </c>
      <c r="B90" s="1" t="s">
        <v>11</v>
      </c>
      <c r="C90" s="1">
        <v>24</v>
      </c>
      <c r="E90" s="5">
        <v>2.6294010416666698</v>
      </c>
      <c r="F90" s="5">
        <v>2.6516666666666664</v>
      </c>
      <c r="G90" s="5">
        <v>2.615833333333333</v>
      </c>
    </row>
    <row r="91" spans="1:7" ht="12.75">
      <c r="A91" s="1">
        <v>2004</v>
      </c>
      <c r="B91" s="1" t="s">
        <v>11</v>
      </c>
      <c r="C91" s="1">
        <v>25</v>
      </c>
      <c r="E91" s="5">
        <v>2.6229253472222274</v>
      </c>
      <c r="F91" s="5">
        <v>2.6358333333333333</v>
      </c>
      <c r="G91" s="5">
        <v>2.61</v>
      </c>
    </row>
    <row r="92" spans="1:7" ht="12.75">
      <c r="A92" s="1">
        <v>2004</v>
      </c>
      <c r="B92" s="1" t="s">
        <v>11</v>
      </c>
      <c r="C92" s="1">
        <v>26</v>
      </c>
      <c r="E92" s="5">
        <v>2.6205729166666725</v>
      </c>
      <c r="F92" s="5">
        <v>2.6358333333333333</v>
      </c>
      <c r="G92" s="5">
        <v>2.61</v>
      </c>
    </row>
    <row r="93" spans="1:7" ht="12.75">
      <c r="A93" s="1">
        <v>2004</v>
      </c>
      <c r="B93" s="1" t="s">
        <v>11</v>
      </c>
      <c r="C93" s="1">
        <v>27</v>
      </c>
      <c r="E93" s="5">
        <v>2.6211805555555596</v>
      </c>
      <c r="F93" s="5">
        <v>2.639166666666666</v>
      </c>
      <c r="G93" s="5">
        <v>2.6125</v>
      </c>
    </row>
    <row r="94" spans="1:7" ht="12.75">
      <c r="A94" s="1">
        <v>2004</v>
      </c>
      <c r="B94" s="1" t="s">
        <v>11</v>
      </c>
      <c r="C94" s="1">
        <v>28</v>
      </c>
      <c r="E94" s="5">
        <v>2.620086805555559</v>
      </c>
      <c r="F94" s="5">
        <v>2.639166666666666</v>
      </c>
      <c r="G94" s="5">
        <v>2.61</v>
      </c>
    </row>
    <row r="95" spans="1:11" ht="12.75">
      <c r="A95" s="1">
        <v>2004</v>
      </c>
      <c r="B95" s="1" t="s">
        <v>11</v>
      </c>
      <c r="C95" s="1">
        <v>29</v>
      </c>
      <c r="E95" s="5">
        <v>2.6173263888888947</v>
      </c>
      <c r="F95" s="5">
        <v>2.639166666666666</v>
      </c>
      <c r="G95" s="5">
        <v>2.6066666666666665</v>
      </c>
      <c r="I95" s="4" t="s">
        <v>7</v>
      </c>
      <c r="K95" s="2">
        <f>AVERAGE(E67:E97)</f>
        <v>2.6577223342293914</v>
      </c>
    </row>
    <row r="96" spans="1:11" ht="12.75">
      <c r="A96" s="1">
        <v>2004</v>
      </c>
      <c r="B96" s="1" t="s">
        <v>11</v>
      </c>
      <c r="C96" s="1">
        <v>30</v>
      </c>
      <c r="E96" s="5">
        <v>2.608446180555558</v>
      </c>
      <c r="F96" s="5">
        <v>2.6358333333333333</v>
      </c>
      <c r="G96" s="5">
        <v>2.5933333333333337</v>
      </c>
      <c r="I96" s="4" t="s">
        <v>8</v>
      </c>
      <c r="K96" s="2">
        <f>MAX(F67:F97)</f>
        <v>2.75</v>
      </c>
    </row>
    <row r="97" spans="1:11" ht="12.75">
      <c r="A97" s="1">
        <v>2004</v>
      </c>
      <c r="B97" s="1" t="s">
        <v>11</v>
      </c>
      <c r="C97" s="1">
        <v>31</v>
      </c>
      <c r="E97" s="5">
        <v>2.6037413194444365</v>
      </c>
      <c r="F97" s="5">
        <v>2.6325</v>
      </c>
      <c r="G97" s="5">
        <v>2.586666666666667</v>
      </c>
      <c r="I97" s="4" t="s">
        <v>9</v>
      </c>
      <c r="K97" s="2">
        <f>MIN(G67:G97)</f>
        <v>2.583333333333333</v>
      </c>
    </row>
    <row r="100" spans="1: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</row>
    <row r="101" spans="1:7" ht="12.75">
      <c r="A101" s="1">
        <v>2004</v>
      </c>
      <c r="B101" s="1" t="s">
        <v>12</v>
      </c>
      <c r="C101" s="1">
        <v>1</v>
      </c>
      <c r="E101" s="5">
        <v>2.596527777777773</v>
      </c>
      <c r="F101" s="5">
        <v>2.61</v>
      </c>
      <c r="G101" s="5">
        <v>2.583333333333333</v>
      </c>
    </row>
    <row r="102" spans="1:7" ht="12.75">
      <c r="A102" s="1">
        <v>2004</v>
      </c>
      <c r="B102" s="1" t="s">
        <v>12</v>
      </c>
      <c r="C102" s="1">
        <v>2</v>
      </c>
      <c r="E102" s="2">
        <v>2.584123263888886</v>
      </c>
      <c r="F102" s="2">
        <v>2.61</v>
      </c>
      <c r="G102" s="2">
        <v>2.5675</v>
      </c>
    </row>
    <row r="103" spans="1:7" ht="12.75">
      <c r="A103" s="1">
        <v>2004</v>
      </c>
      <c r="B103" s="1" t="s">
        <v>12</v>
      </c>
      <c r="C103" s="1">
        <v>3</v>
      </c>
      <c r="E103" s="2">
        <v>2.5703819444444473</v>
      </c>
      <c r="F103" s="2">
        <v>2.5966666666666667</v>
      </c>
      <c r="G103" s="2">
        <v>2.554166666666667</v>
      </c>
    </row>
    <row r="104" spans="1:7" ht="12.75">
      <c r="A104" s="1">
        <v>2004</v>
      </c>
      <c r="B104" s="1" t="s">
        <v>12</v>
      </c>
      <c r="C104" s="1">
        <v>4</v>
      </c>
      <c r="E104" s="2">
        <v>2.561640625</v>
      </c>
      <c r="F104" s="2">
        <v>2.583333333333333</v>
      </c>
      <c r="G104" s="2">
        <v>2.5408333333333335</v>
      </c>
    </row>
    <row r="105" spans="1:7" ht="12.75">
      <c r="A105" s="1">
        <v>2004</v>
      </c>
      <c r="B105" s="1" t="s">
        <v>12</v>
      </c>
      <c r="C105" s="1">
        <v>5</v>
      </c>
      <c r="E105" s="2">
        <v>2.5353732638888946</v>
      </c>
      <c r="F105" s="2">
        <v>2.58</v>
      </c>
      <c r="G105" s="2">
        <v>2.43</v>
      </c>
    </row>
    <row r="106" spans="1:7" ht="12.75">
      <c r="A106" s="1">
        <v>2004</v>
      </c>
      <c r="B106" s="1" t="s">
        <v>12</v>
      </c>
      <c r="C106" s="1">
        <v>6</v>
      </c>
      <c r="E106" s="2">
        <v>2.525217013888886</v>
      </c>
      <c r="F106" s="2">
        <v>2.583333333333333</v>
      </c>
      <c r="G106" s="2">
        <v>2.375</v>
      </c>
    </row>
    <row r="107" spans="1:7" ht="12.75">
      <c r="A107" s="1">
        <v>2004</v>
      </c>
      <c r="B107" s="1" t="s">
        <v>12</v>
      </c>
      <c r="C107" s="1">
        <v>7</v>
      </c>
      <c r="E107" s="2">
        <v>2.5187152777777726</v>
      </c>
      <c r="F107" s="2">
        <v>2.5408333333333335</v>
      </c>
      <c r="G107" s="2">
        <v>2.4075</v>
      </c>
    </row>
    <row r="108" spans="1:7" ht="12.75">
      <c r="A108" s="1">
        <v>2004</v>
      </c>
      <c r="B108" s="1" t="s">
        <v>12</v>
      </c>
      <c r="C108" s="1">
        <v>8</v>
      </c>
      <c r="E108" s="2">
        <v>2.5318229166666644</v>
      </c>
      <c r="F108" s="2">
        <v>2.5441666666666665</v>
      </c>
      <c r="G108" s="2">
        <v>2.485833333333334</v>
      </c>
    </row>
    <row r="109" spans="1:7" ht="12.75">
      <c r="A109" s="1">
        <v>2004</v>
      </c>
      <c r="B109" s="1" t="s">
        <v>12</v>
      </c>
      <c r="C109" s="1">
        <v>9</v>
      </c>
      <c r="E109" s="2">
        <v>2.53765625</v>
      </c>
      <c r="F109" s="2">
        <v>2.5508333333333333</v>
      </c>
      <c r="G109" s="2">
        <v>2.495</v>
      </c>
    </row>
    <row r="110" spans="1:7" ht="12.75">
      <c r="A110" s="1">
        <v>2004</v>
      </c>
      <c r="B110" s="1" t="s">
        <v>12</v>
      </c>
      <c r="C110" s="1">
        <v>10</v>
      </c>
      <c r="E110" s="2">
        <v>2.540911458333337</v>
      </c>
      <c r="F110" s="2">
        <v>2.560833333333333</v>
      </c>
      <c r="G110" s="2">
        <v>2.495</v>
      </c>
    </row>
    <row r="111" spans="1:7" ht="12.75">
      <c r="A111" s="1">
        <v>2004</v>
      </c>
      <c r="B111" s="1" t="s">
        <v>12</v>
      </c>
      <c r="C111" s="1">
        <v>11</v>
      </c>
      <c r="E111" s="2">
        <v>2.540902777777773</v>
      </c>
      <c r="F111" s="2">
        <v>2.5575</v>
      </c>
      <c r="G111" s="2">
        <v>2.5216666666666665</v>
      </c>
    </row>
    <row r="112" spans="1:7" ht="12.75">
      <c r="A112" s="1">
        <v>2004</v>
      </c>
      <c r="B112" s="1" t="s">
        <v>12</v>
      </c>
      <c r="C112" s="1">
        <v>12</v>
      </c>
      <c r="E112" s="2">
        <v>2.612057291666666</v>
      </c>
      <c r="F112" s="2">
        <v>2.671666666666667</v>
      </c>
      <c r="G112" s="2">
        <v>2.5316666666666663</v>
      </c>
    </row>
    <row r="113" spans="1:7" ht="12.75">
      <c r="A113" s="1">
        <v>2004</v>
      </c>
      <c r="B113" s="1" t="s">
        <v>12</v>
      </c>
      <c r="C113" s="1">
        <v>13</v>
      </c>
      <c r="E113" s="2">
        <v>2.657986111111118</v>
      </c>
      <c r="F113" s="2">
        <v>2.675</v>
      </c>
      <c r="G113" s="2">
        <v>2.6291666666666664</v>
      </c>
    </row>
    <row r="114" spans="1:7" ht="12.75">
      <c r="A114" s="1">
        <v>2004</v>
      </c>
      <c r="B114" s="1" t="s">
        <v>12</v>
      </c>
      <c r="C114" s="1">
        <v>14</v>
      </c>
      <c r="E114" s="2">
        <v>2.65765625</v>
      </c>
      <c r="F114" s="2">
        <v>2.675</v>
      </c>
      <c r="G114" s="2">
        <v>2.6425</v>
      </c>
    </row>
    <row r="115" spans="1:7" ht="12.75">
      <c r="A115" s="1">
        <v>2004</v>
      </c>
      <c r="B115" s="1" t="s">
        <v>12</v>
      </c>
      <c r="C115" s="1">
        <v>15</v>
      </c>
      <c r="E115" s="2">
        <v>2.6432725694444414</v>
      </c>
      <c r="F115" s="2">
        <v>2.668333333333333</v>
      </c>
      <c r="G115" s="2">
        <v>2.6</v>
      </c>
    </row>
    <row r="116" spans="1:7" ht="12.75">
      <c r="A116" s="1">
        <v>2004</v>
      </c>
      <c r="B116" s="1" t="s">
        <v>12</v>
      </c>
      <c r="C116" s="1">
        <v>16</v>
      </c>
      <c r="E116" s="2">
        <v>2.597326388888888</v>
      </c>
      <c r="F116" s="2">
        <v>2.661666666666667</v>
      </c>
      <c r="G116" s="2">
        <v>2.5116666666666667</v>
      </c>
    </row>
    <row r="117" spans="1:7" ht="12.75">
      <c r="A117" s="1">
        <v>2004</v>
      </c>
      <c r="B117" s="1" t="s">
        <v>12</v>
      </c>
      <c r="C117" s="1">
        <v>17</v>
      </c>
      <c r="E117" s="2">
        <v>2.618671875</v>
      </c>
      <c r="F117" s="2">
        <v>2.665</v>
      </c>
      <c r="G117" s="2">
        <v>2.5183333333333335</v>
      </c>
    </row>
    <row r="118" spans="1:7" ht="12.75">
      <c r="A118" s="1">
        <v>2004</v>
      </c>
      <c r="B118" s="1" t="s">
        <v>12</v>
      </c>
      <c r="C118" s="1">
        <v>18</v>
      </c>
      <c r="E118" s="2">
        <v>2.6471354166666607</v>
      </c>
      <c r="F118" s="2">
        <v>2.661666666666667</v>
      </c>
      <c r="G118" s="2">
        <v>2.5966666666666667</v>
      </c>
    </row>
    <row r="119" spans="1:7" ht="12.75">
      <c r="A119" s="1">
        <v>2004</v>
      </c>
      <c r="B119" s="1" t="s">
        <v>12</v>
      </c>
      <c r="C119" s="1">
        <v>19</v>
      </c>
      <c r="E119" s="2">
        <v>2.6494444444444394</v>
      </c>
      <c r="F119" s="2">
        <v>2.668333333333333</v>
      </c>
      <c r="G119" s="2">
        <v>2.6358333333333333</v>
      </c>
    </row>
    <row r="120" spans="1:7" ht="12.75">
      <c r="A120" s="1">
        <v>2004</v>
      </c>
      <c r="B120" s="1" t="s">
        <v>12</v>
      </c>
      <c r="C120" s="1">
        <v>20</v>
      </c>
      <c r="E120" s="2">
        <v>2.6522135416666615</v>
      </c>
      <c r="F120" s="2">
        <v>2.668333333333333</v>
      </c>
      <c r="G120" s="2">
        <v>2.6425</v>
      </c>
    </row>
    <row r="121" spans="1:7" ht="12.75">
      <c r="A121" s="1">
        <v>2004</v>
      </c>
      <c r="B121" s="1" t="s">
        <v>12</v>
      </c>
      <c r="C121" s="1">
        <v>21</v>
      </c>
      <c r="E121" s="2">
        <v>2.6542361111111052</v>
      </c>
      <c r="F121" s="2">
        <v>2.6816666666666666</v>
      </c>
      <c r="G121" s="2">
        <v>2.6425</v>
      </c>
    </row>
    <row r="122" spans="1:7" ht="12.75">
      <c r="A122" s="1">
        <v>2004</v>
      </c>
      <c r="B122" s="1" t="s">
        <v>12</v>
      </c>
      <c r="C122" s="1">
        <v>22</v>
      </c>
      <c r="E122" s="2">
        <v>2.647717013888885</v>
      </c>
      <c r="F122" s="2">
        <v>2.661666666666667</v>
      </c>
      <c r="G122" s="2">
        <v>2.6325</v>
      </c>
    </row>
    <row r="123" spans="1:7" ht="12.75">
      <c r="A123" s="1">
        <v>2004</v>
      </c>
      <c r="B123" s="1" t="s">
        <v>12</v>
      </c>
      <c r="C123" s="1">
        <v>23</v>
      </c>
      <c r="E123" s="2">
        <v>2.64796875</v>
      </c>
      <c r="F123" s="2">
        <v>2.661666666666667</v>
      </c>
      <c r="G123" s="2">
        <v>2.639166666666666</v>
      </c>
    </row>
    <row r="124" spans="1:7" ht="12.75">
      <c r="A124" s="1">
        <v>2004</v>
      </c>
      <c r="B124" s="1" t="s">
        <v>12</v>
      </c>
      <c r="C124" s="1">
        <v>24</v>
      </c>
      <c r="E124" s="2">
        <v>2.637378472222222</v>
      </c>
      <c r="F124" s="2">
        <v>2.655</v>
      </c>
      <c r="G124" s="2">
        <v>2.6225</v>
      </c>
    </row>
    <row r="125" spans="1:7" ht="12.75">
      <c r="A125" s="1">
        <v>2004</v>
      </c>
      <c r="B125" s="1" t="s">
        <v>12</v>
      </c>
      <c r="C125" s="1">
        <v>25</v>
      </c>
      <c r="E125" s="2">
        <v>2.630234375</v>
      </c>
      <c r="F125" s="2">
        <v>2.6483333333333334</v>
      </c>
      <c r="G125" s="2">
        <v>2.6125</v>
      </c>
    </row>
    <row r="126" spans="1:7" ht="12.75">
      <c r="A126" s="1">
        <v>2004</v>
      </c>
      <c r="B126" s="1" t="s">
        <v>12</v>
      </c>
      <c r="C126" s="1">
        <v>26</v>
      </c>
      <c r="E126" s="2">
        <v>2.6256770833333363</v>
      </c>
      <c r="F126" s="2">
        <v>2.6425</v>
      </c>
      <c r="G126" s="2">
        <v>2.61</v>
      </c>
    </row>
    <row r="127" spans="1:7" ht="12.75">
      <c r="A127" s="1">
        <v>2004</v>
      </c>
      <c r="B127" s="1" t="s">
        <v>12</v>
      </c>
      <c r="C127" s="1">
        <v>27</v>
      </c>
      <c r="E127" s="2">
        <v>2.63</v>
      </c>
      <c r="F127" s="2">
        <v>2.645833333333333</v>
      </c>
      <c r="G127" s="2">
        <v>2.615833333333333</v>
      </c>
    </row>
    <row r="128" spans="1:11" ht="12.75">
      <c r="A128" s="1">
        <v>2004</v>
      </c>
      <c r="B128" s="1" t="s">
        <v>12</v>
      </c>
      <c r="C128" s="1">
        <v>28</v>
      </c>
      <c r="E128" s="2">
        <v>2.61928819444444</v>
      </c>
      <c r="F128" s="2">
        <v>2.645833333333333</v>
      </c>
      <c r="G128" s="2">
        <v>2.5933333333333337</v>
      </c>
      <c r="I128" s="4" t="s">
        <v>7</v>
      </c>
      <c r="K128" s="2">
        <f>AVERAGE(E101:E130)</f>
        <v>2.6066950231481467</v>
      </c>
    </row>
    <row r="129" spans="1:11" ht="12.75">
      <c r="A129" s="1">
        <v>2004</v>
      </c>
      <c r="B129" s="1" t="s">
        <v>12</v>
      </c>
      <c r="C129" s="1">
        <v>29</v>
      </c>
      <c r="E129" s="2">
        <v>2.636397569444445</v>
      </c>
      <c r="F129" s="2">
        <v>2.7633333333333336</v>
      </c>
      <c r="G129" s="2">
        <v>2.5933333333333337</v>
      </c>
      <c r="I129" s="4" t="s">
        <v>8</v>
      </c>
      <c r="K129" s="2">
        <f>MAX(F101:F130)</f>
        <v>2.7633333333333336</v>
      </c>
    </row>
    <row r="130" spans="1:11" ht="12.75">
      <c r="A130" s="1">
        <v>2004</v>
      </c>
      <c r="B130" s="1" t="s">
        <v>12</v>
      </c>
      <c r="C130" s="1">
        <v>30</v>
      </c>
      <c r="E130" s="2">
        <v>2.6929166666666706</v>
      </c>
      <c r="F130" s="2">
        <v>2.753333333333334</v>
      </c>
      <c r="G130" s="2">
        <v>2.6425</v>
      </c>
      <c r="I130" s="4" t="s">
        <v>9</v>
      </c>
      <c r="K130" s="2">
        <f>MIN(G101:G130)</f>
        <v>2.375</v>
      </c>
    </row>
    <row r="133" spans="1: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</row>
    <row r="134" spans="1:7" ht="12.75">
      <c r="A134" s="1">
        <v>2004</v>
      </c>
      <c r="B134" s="1" t="s">
        <v>13</v>
      </c>
      <c r="C134" s="1">
        <v>1</v>
      </c>
      <c r="E134" s="2">
        <v>2.6684809027777714</v>
      </c>
      <c r="F134" s="2">
        <v>2.690833333333334</v>
      </c>
      <c r="G134" s="2">
        <v>2.6291666666666664</v>
      </c>
    </row>
    <row r="135" spans="1:7" ht="12.75">
      <c r="A135" s="1">
        <v>2004</v>
      </c>
      <c r="B135" s="1" t="s">
        <v>13</v>
      </c>
      <c r="C135" s="1">
        <v>2</v>
      </c>
      <c r="E135" s="2">
        <v>2.655685763888888</v>
      </c>
      <c r="F135" s="2">
        <v>2.678333333333333</v>
      </c>
      <c r="G135" s="2">
        <v>2.5966666666666667</v>
      </c>
    </row>
    <row r="136" spans="1:7" ht="12.75">
      <c r="A136" s="1">
        <v>2004</v>
      </c>
      <c r="B136" s="1" t="s">
        <v>13</v>
      </c>
      <c r="C136" s="1">
        <v>3</v>
      </c>
      <c r="E136" s="2">
        <v>2.6841579861111065</v>
      </c>
      <c r="F136" s="2">
        <v>2.7108333333333334</v>
      </c>
      <c r="G136" s="2">
        <v>2.658333333333333</v>
      </c>
    </row>
    <row r="137" spans="1:7" ht="12.75">
      <c r="A137" s="1">
        <v>2004</v>
      </c>
      <c r="B137" s="1" t="s">
        <v>13</v>
      </c>
      <c r="C137" s="1">
        <v>4</v>
      </c>
      <c r="E137" s="2">
        <v>2.688750000000006</v>
      </c>
      <c r="F137" s="2">
        <v>2.74</v>
      </c>
      <c r="G137" s="2">
        <v>2.6191666666666666</v>
      </c>
    </row>
    <row r="138" spans="1:7" ht="12.75">
      <c r="A138" s="1">
        <v>2004</v>
      </c>
      <c r="B138" s="1" t="s">
        <v>13</v>
      </c>
      <c r="C138" s="1">
        <v>5</v>
      </c>
      <c r="E138" s="2">
        <v>2.6587152777777714</v>
      </c>
      <c r="F138" s="2">
        <v>2.685</v>
      </c>
      <c r="G138" s="2">
        <v>2.6033333333333335</v>
      </c>
    </row>
    <row r="139" spans="1:7" ht="12.75">
      <c r="A139" s="1">
        <v>2004</v>
      </c>
      <c r="B139" s="1" t="s">
        <v>13</v>
      </c>
      <c r="C139" s="1">
        <v>6</v>
      </c>
      <c r="E139" s="2">
        <v>2.6494010416666622</v>
      </c>
      <c r="F139" s="2">
        <v>2.668333333333333</v>
      </c>
      <c r="G139" s="2">
        <v>2.6225</v>
      </c>
    </row>
    <row r="140" spans="1:7" ht="12.75">
      <c r="A140" s="1">
        <v>2004</v>
      </c>
      <c r="B140" s="1" t="s">
        <v>13</v>
      </c>
      <c r="C140" s="1">
        <v>7</v>
      </c>
      <c r="E140" s="2">
        <v>2.6499913194444407</v>
      </c>
      <c r="F140" s="2">
        <v>2.668333333333333</v>
      </c>
      <c r="G140" s="2">
        <v>2.6358333333333333</v>
      </c>
    </row>
    <row r="141" spans="1:7" ht="12.75">
      <c r="A141" s="1">
        <v>2004</v>
      </c>
      <c r="B141" s="1" t="s">
        <v>13</v>
      </c>
      <c r="C141" s="1">
        <v>8</v>
      </c>
      <c r="E141" s="2">
        <v>2.6431510416666653</v>
      </c>
      <c r="F141" s="2">
        <v>2.661666666666667</v>
      </c>
      <c r="G141" s="2">
        <v>2.6258333333333335</v>
      </c>
    </row>
    <row r="142" spans="1:7" ht="12.75">
      <c r="A142" s="1">
        <v>2004</v>
      </c>
      <c r="B142" s="1" t="s">
        <v>13</v>
      </c>
      <c r="C142" s="1">
        <v>9</v>
      </c>
      <c r="E142" s="2">
        <v>2.634513888888889</v>
      </c>
      <c r="F142" s="2">
        <v>2.655</v>
      </c>
      <c r="G142" s="2">
        <v>2.6191666666666666</v>
      </c>
    </row>
    <row r="143" spans="1:7" ht="12.75">
      <c r="A143" s="1">
        <v>2004</v>
      </c>
      <c r="B143" s="1" t="s">
        <v>13</v>
      </c>
      <c r="C143" s="1">
        <v>10</v>
      </c>
      <c r="E143" s="2">
        <v>2.6330729166666664</v>
      </c>
      <c r="F143" s="2">
        <v>2.6516666666666664</v>
      </c>
      <c r="G143" s="2">
        <v>2.6225</v>
      </c>
    </row>
    <row r="144" spans="1:7" ht="12.75">
      <c r="A144" s="1">
        <v>2004</v>
      </c>
      <c r="B144" s="1" t="s">
        <v>13</v>
      </c>
      <c r="C144" s="1">
        <v>11</v>
      </c>
      <c r="E144" s="2">
        <v>2.6340017361111103</v>
      </c>
      <c r="F144" s="2">
        <v>2.6516666666666664</v>
      </c>
      <c r="G144" s="2">
        <v>2.6258333333333335</v>
      </c>
    </row>
    <row r="145" spans="1:7" ht="12.75">
      <c r="A145" s="1">
        <v>2004</v>
      </c>
      <c r="B145" s="1" t="s">
        <v>13</v>
      </c>
      <c r="C145" s="1">
        <v>12</v>
      </c>
      <c r="E145" s="2">
        <v>2.632604166666667</v>
      </c>
      <c r="F145" s="2">
        <v>2.6483333333333334</v>
      </c>
      <c r="G145" s="2">
        <v>2.6225</v>
      </c>
    </row>
    <row r="146" spans="1:7" ht="12.75">
      <c r="A146" s="1">
        <v>2004</v>
      </c>
      <c r="B146" s="1" t="s">
        <v>13</v>
      </c>
      <c r="C146" s="1">
        <v>13</v>
      </c>
      <c r="E146" s="2">
        <v>2.628802083333337</v>
      </c>
      <c r="F146" s="2">
        <v>2.6516666666666664</v>
      </c>
      <c r="G146" s="2">
        <v>2.6125</v>
      </c>
    </row>
    <row r="147" spans="1:7" ht="12.75">
      <c r="A147" s="1">
        <v>2004</v>
      </c>
      <c r="B147" s="1" t="s">
        <v>13</v>
      </c>
      <c r="C147" s="1">
        <v>14</v>
      </c>
      <c r="E147" s="2">
        <v>2.6162065972222273</v>
      </c>
      <c r="F147" s="2">
        <v>2.639166666666666</v>
      </c>
      <c r="G147" s="2">
        <v>2.6</v>
      </c>
    </row>
    <row r="148" spans="1:7" ht="12.75">
      <c r="A148" s="1">
        <v>2004</v>
      </c>
      <c r="B148" s="1" t="s">
        <v>13</v>
      </c>
      <c r="C148" s="1">
        <v>15</v>
      </c>
      <c r="E148" s="2">
        <v>2.602699652777778</v>
      </c>
      <c r="F148" s="2">
        <v>2.6258333333333335</v>
      </c>
      <c r="G148" s="2">
        <v>2.576666666666666</v>
      </c>
    </row>
    <row r="149" spans="1:7" ht="12.75">
      <c r="A149" s="1">
        <v>2004</v>
      </c>
      <c r="B149" s="1" t="s">
        <v>13</v>
      </c>
      <c r="C149" s="1">
        <v>16</v>
      </c>
      <c r="E149" s="2">
        <v>2.598194444444439</v>
      </c>
      <c r="F149" s="2">
        <v>2.6125</v>
      </c>
      <c r="G149" s="2">
        <v>2.586666666666667</v>
      </c>
    </row>
    <row r="150" spans="1:7" ht="12.75">
      <c r="A150" s="1">
        <v>2004</v>
      </c>
      <c r="B150" s="1" t="s">
        <v>13</v>
      </c>
      <c r="C150" s="1">
        <v>17</v>
      </c>
      <c r="E150" s="2">
        <v>2.594045138888883</v>
      </c>
      <c r="F150" s="2">
        <v>2.61</v>
      </c>
      <c r="G150" s="2">
        <v>2.5675</v>
      </c>
    </row>
    <row r="151" spans="1:7" ht="12.75">
      <c r="A151" s="1">
        <v>2004</v>
      </c>
      <c r="B151" s="1" t="s">
        <v>13</v>
      </c>
      <c r="C151" s="1">
        <v>18</v>
      </c>
      <c r="E151" s="2">
        <v>2.5929427083333305</v>
      </c>
      <c r="F151" s="2">
        <v>2.6125</v>
      </c>
      <c r="G151" s="2">
        <v>2.58</v>
      </c>
    </row>
    <row r="152" spans="1:7" ht="12.75">
      <c r="A152" s="1">
        <v>2004</v>
      </c>
      <c r="B152" s="1" t="s">
        <v>13</v>
      </c>
      <c r="C152" s="1">
        <v>19</v>
      </c>
      <c r="E152" s="2">
        <v>2.585355902777776</v>
      </c>
      <c r="F152" s="2">
        <v>2.6066666666666665</v>
      </c>
      <c r="G152" s="2">
        <v>2.570833333333333</v>
      </c>
    </row>
    <row r="153" spans="1:7" ht="12.75">
      <c r="A153" s="1">
        <v>2004</v>
      </c>
      <c r="B153" s="1" t="s">
        <v>13</v>
      </c>
      <c r="C153" s="1">
        <v>20</v>
      </c>
      <c r="E153" s="2">
        <v>2.5731597222222238</v>
      </c>
      <c r="F153" s="2">
        <v>2.5966666666666667</v>
      </c>
      <c r="G153" s="2">
        <v>2.554166666666667</v>
      </c>
    </row>
    <row r="154" spans="1:7" ht="12.75">
      <c r="A154" s="1">
        <v>2004</v>
      </c>
      <c r="B154" s="1" t="s">
        <v>13</v>
      </c>
      <c r="C154" s="1">
        <v>21</v>
      </c>
      <c r="E154" s="2">
        <v>2.559505208333338</v>
      </c>
      <c r="F154" s="2">
        <v>2.58</v>
      </c>
      <c r="G154" s="2">
        <v>2.5375</v>
      </c>
    </row>
    <row r="155" spans="1:7" ht="12.75">
      <c r="A155" s="1">
        <v>2004</v>
      </c>
      <c r="B155" s="1" t="s">
        <v>13</v>
      </c>
      <c r="C155" s="1">
        <v>22</v>
      </c>
      <c r="E155" s="2">
        <v>2.542369791666662</v>
      </c>
      <c r="F155" s="2">
        <v>2.5675</v>
      </c>
      <c r="G155" s="2">
        <v>2.525</v>
      </c>
    </row>
    <row r="156" spans="1:7" ht="12.75">
      <c r="A156" s="1">
        <v>2004</v>
      </c>
      <c r="B156" s="1" t="s">
        <v>13</v>
      </c>
      <c r="C156" s="1">
        <v>23</v>
      </c>
      <c r="E156" s="2">
        <v>2.5260590277777766</v>
      </c>
      <c r="F156" s="2">
        <v>2.560833333333333</v>
      </c>
      <c r="G156" s="2">
        <v>2.505</v>
      </c>
    </row>
    <row r="157" spans="1:7" ht="12.75">
      <c r="A157" s="1">
        <v>2004</v>
      </c>
      <c r="B157" s="1" t="s">
        <v>13</v>
      </c>
      <c r="C157" s="1">
        <v>24</v>
      </c>
      <c r="E157" s="2">
        <v>2.484010416666666</v>
      </c>
      <c r="F157" s="2">
        <v>2.5283333333333333</v>
      </c>
      <c r="G157" s="2">
        <v>2.4108333333333336</v>
      </c>
    </row>
    <row r="158" spans="1:7" ht="12.75">
      <c r="A158" s="1">
        <v>2004</v>
      </c>
      <c r="B158" s="1" t="s">
        <v>13</v>
      </c>
      <c r="C158" s="1">
        <v>25</v>
      </c>
      <c r="E158" s="2">
        <v>2.3333506944444435</v>
      </c>
      <c r="F158" s="2">
        <v>2.4075</v>
      </c>
      <c r="G158" s="2">
        <v>2.283333333333333</v>
      </c>
    </row>
    <row r="159" spans="1:7" ht="12.75">
      <c r="A159" s="1">
        <v>2004</v>
      </c>
      <c r="B159" s="1" t="s">
        <v>13</v>
      </c>
      <c r="C159" s="1">
        <v>26</v>
      </c>
      <c r="E159" s="2">
        <v>2.2467534722222195</v>
      </c>
      <c r="F159" s="2">
        <v>2.286666666666667</v>
      </c>
      <c r="G159" s="2">
        <v>2.201666666666666</v>
      </c>
    </row>
    <row r="160" spans="1:7" ht="12.75">
      <c r="A160" s="1">
        <v>2004</v>
      </c>
      <c r="B160" s="1" t="s">
        <v>13</v>
      </c>
      <c r="C160" s="1">
        <v>27</v>
      </c>
      <c r="E160" s="2">
        <v>2.13171875</v>
      </c>
      <c r="F160" s="2">
        <v>2.215</v>
      </c>
      <c r="G160" s="2">
        <v>1.9833333333333336</v>
      </c>
    </row>
    <row r="161" spans="1:7" ht="12.75">
      <c r="A161" s="1">
        <v>2004</v>
      </c>
      <c r="B161" s="1" t="s">
        <v>13</v>
      </c>
      <c r="C161" s="1">
        <v>28</v>
      </c>
      <c r="E161" s="2">
        <v>1.8216232638888903</v>
      </c>
      <c r="F161" s="2">
        <v>1.9866666666666666</v>
      </c>
      <c r="G161" s="2">
        <v>1.67</v>
      </c>
    </row>
    <row r="162" spans="1:11" ht="12.75">
      <c r="A162" s="1">
        <v>2004</v>
      </c>
      <c r="B162" s="1" t="s">
        <v>13</v>
      </c>
      <c r="C162" s="1">
        <v>29</v>
      </c>
      <c r="E162" s="2">
        <v>1.5350868055555547</v>
      </c>
      <c r="F162" s="2">
        <v>1.67</v>
      </c>
      <c r="G162" s="2">
        <v>1.4058333333333335</v>
      </c>
      <c r="I162" s="4" t="s">
        <v>7</v>
      </c>
      <c r="K162" s="2">
        <f>AVERAGE(E134:E164)</f>
        <v>2.4247675851254478</v>
      </c>
    </row>
    <row r="163" spans="1:11" ht="12.75">
      <c r="A163" s="1">
        <v>2004</v>
      </c>
      <c r="B163" s="1" t="s">
        <v>13</v>
      </c>
      <c r="C163" s="1">
        <v>30</v>
      </c>
      <c r="E163" s="2">
        <v>1.2883854166666666</v>
      </c>
      <c r="F163" s="2">
        <v>1.4058333333333335</v>
      </c>
      <c r="G163" s="2">
        <v>1.1775</v>
      </c>
      <c r="I163" s="4" t="s">
        <v>8</v>
      </c>
      <c r="K163" s="2">
        <f>MAX(F134:F164)</f>
        <v>2.74</v>
      </c>
    </row>
    <row r="164" spans="1:11" ht="12.75">
      <c r="A164" s="1">
        <v>2004</v>
      </c>
      <c r="B164" s="1" t="s">
        <v>13</v>
      </c>
      <c r="C164" s="1">
        <v>31</v>
      </c>
      <c r="E164" s="2">
        <v>1.075</v>
      </c>
      <c r="F164" s="2">
        <v>1.1775</v>
      </c>
      <c r="G164" s="2">
        <v>0.9783333333333333</v>
      </c>
      <c r="I164" s="4" t="s">
        <v>9</v>
      </c>
      <c r="K164" s="2">
        <f>MIN(G134:G164)</f>
        <v>0.9783333333333333</v>
      </c>
    </row>
    <row r="167" spans="1: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</row>
    <row r="168" spans="1:7" ht="12.75">
      <c r="A168" s="1">
        <v>2004</v>
      </c>
      <c r="B168" s="1" t="s">
        <v>14</v>
      </c>
      <c r="C168" s="1">
        <v>1</v>
      </c>
      <c r="E168" s="2">
        <v>0.8946875</v>
      </c>
      <c r="F168" s="2">
        <v>0.9816666666666667</v>
      </c>
      <c r="G168" s="2">
        <v>0.8016666666666667</v>
      </c>
    </row>
    <row r="169" spans="1:7" ht="12.75">
      <c r="A169" s="1">
        <v>2004</v>
      </c>
      <c r="B169" s="1" t="s">
        <v>14</v>
      </c>
      <c r="C169" s="1">
        <v>2</v>
      </c>
      <c r="E169" s="2">
        <v>0.7572135416666663</v>
      </c>
      <c r="F169" s="2">
        <v>0.8283333333333334</v>
      </c>
      <c r="G169" s="2">
        <v>0.6875</v>
      </c>
    </row>
    <row r="170" spans="1:7" ht="12.75">
      <c r="A170" s="1">
        <v>2004</v>
      </c>
      <c r="B170" s="1" t="s">
        <v>14</v>
      </c>
      <c r="C170" s="1">
        <v>3</v>
      </c>
      <c r="E170" s="2">
        <v>0.645078125</v>
      </c>
      <c r="F170" s="2">
        <v>0.7266666666666666</v>
      </c>
      <c r="G170" s="2">
        <v>0.5575</v>
      </c>
    </row>
    <row r="171" spans="1:7" ht="12.75">
      <c r="A171" s="1">
        <v>2004</v>
      </c>
      <c r="B171" s="1" t="s">
        <v>14</v>
      </c>
      <c r="C171" s="1">
        <v>4</v>
      </c>
      <c r="E171" s="2">
        <v>0.7362673611111101</v>
      </c>
      <c r="F171" s="2">
        <v>0.7725</v>
      </c>
      <c r="G171" s="2">
        <v>0.6716666666666666</v>
      </c>
    </row>
    <row r="172" spans="1:7" ht="12.75">
      <c r="A172" s="1">
        <v>2004</v>
      </c>
      <c r="B172" s="1" t="s">
        <v>14</v>
      </c>
      <c r="C172" s="1">
        <v>5</v>
      </c>
      <c r="E172" s="2">
        <v>0.6839149305555545</v>
      </c>
      <c r="F172" s="2">
        <v>0.74</v>
      </c>
      <c r="G172" s="2">
        <v>0.6125</v>
      </c>
    </row>
    <row r="173" spans="1:7" ht="12.75">
      <c r="A173" s="1">
        <v>2004</v>
      </c>
      <c r="B173" s="1" t="s">
        <v>14</v>
      </c>
      <c r="C173" s="1">
        <v>6</v>
      </c>
      <c r="E173" s="2">
        <v>0.6296440972222219</v>
      </c>
      <c r="F173" s="2">
        <v>0.6816666666666666</v>
      </c>
      <c r="G173" s="2">
        <v>0.5608333333333335</v>
      </c>
    </row>
    <row r="174" spans="1:7" ht="12.75">
      <c r="A174" s="1">
        <v>2004</v>
      </c>
      <c r="B174" s="1" t="s">
        <v>14</v>
      </c>
      <c r="C174" s="1">
        <v>7</v>
      </c>
      <c r="E174" s="2">
        <v>0.657421875</v>
      </c>
      <c r="F174" s="2">
        <v>0.8316666666666668</v>
      </c>
      <c r="G174" s="2">
        <v>0.505</v>
      </c>
    </row>
    <row r="175" spans="1:7" ht="12.75">
      <c r="A175" s="1">
        <v>2004</v>
      </c>
      <c r="B175" s="1" t="s">
        <v>14</v>
      </c>
      <c r="C175" s="1">
        <v>8</v>
      </c>
      <c r="E175" s="2">
        <v>0.9554340277777775</v>
      </c>
      <c r="F175" s="2">
        <v>1.3341666666666667</v>
      </c>
      <c r="G175" s="2">
        <v>0.7008333333333334</v>
      </c>
    </row>
    <row r="176" spans="1:7" ht="12.75">
      <c r="A176" s="1">
        <v>2004</v>
      </c>
      <c r="B176" s="1" t="s">
        <v>14</v>
      </c>
      <c r="C176" s="1">
        <v>9</v>
      </c>
      <c r="E176" s="2">
        <v>1.503446180555555</v>
      </c>
      <c r="F176" s="2">
        <v>1.881666666666667</v>
      </c>
      <c r="G176" s="2">
        <v>1.295</v>
      </c>
    </row>
    <row r="177" spans="1:7" ht="12.75">
      <c r="A177" s="1">
        <v>2004</v>
      </c>
      <c r="B177" s="1" t="s">
        <v>14</v>
      </c>
      <c r="C177" s="1">
        <v>10</v>
      </c>
      <c r="E177" s="2">
        <v>1.9622309027777762</v>
      </c>
      <c r="F177" s="2">
        <v>2.1075</v>
      </c>
      <c r="G177" s="2">
        <v>1.8133333333333337</v>
      </c>
    </row>
    <row r="178" spans="1:7" ht="12.75">
      <c r="A178" s="1">
        <v>2004</v>
      </c>
      <c r="B178" s="1" t="s">
        <v>14</v>
      </c>
      <c r="C178" s="1">
        <v>11</v>
      </c>
      <c r="E178" s="2">
        <v>2.1378645833333323</v>
      </c>
      <c r="F178" s="2">
        <v>2.1691666666666665</v>
      </c>
      <c r="G178" s="2">
        <v>2.100833333333333</v>
      </c>
    </row>
    <row r="179" spans="1:7" ht="12.75">
      <c r="A179" s="1">
        <v>2004</v>
      </c>
      <c r="B179" s="1" t="s">
        <v>14</v>
      </c>
      <c r="C179" s="1">
        <v>12</v>
      </c>
      <c r="E179" s="2">
        <v>2.132690972222221</v>
      </c>
      <c r="F179" s="2">
        <v>2.185833333333333</v>
      </c>
      <c r="G179" s="2">
        <v>2.065</v>
      </c>
    </row>
    <row r="180" spans="1:7" ht="12.75">
      <c r="A180" s="1">
        <v>2004</v>
      </c>
      <c r="B180" s="1" t="s">
        <v>14</v>
      </c>
      <c r="C180" s="1">
        <v>13</v>
      </c>
      <c r="E180" s="2">
        <v>2.015182291666668</v>
      </c>
      <c r="F180" s="2">
        <v>2.0683333333333334</v>
      </c>
      <c r="G180" s="2">
        <v>1.9541666666666668</v>
      </c>
    </row>
    <row r="181" spans="1:7" ht="12.75">
      <c r="A181" s="1">
        <v>2004</v>
      </c>
      <c r="B181" s="1" t="s">
        <v>14</v>
      </c>
      <c r="C181" s="1">
        <v>14</v>
      </c>
      <c r="E181" s="2">
        <v>2.0438020833333335</v>
      </c>
      <c r="F181" s="2">
        <v>2.234166666666667</v>
      </c>
      <c r="G181" s="2">
        <v>1.8691666666666669</v>
      </c>
    </row>
    <row r="182" spans="1:7" ht="12.75">
      <c r="A182" s="1">
        <v>2004</v>
      </c>
      <c r="B182" s="1" t="s">
        <v>14</v>
      </c>
      <c r="C182" s="1">
        <v>15</v>
      </c>
      <c r="E182" s="2">
        <v>2.301414930555559</v>
      </c>
      <c r="F182" s="2">
        <v>2.4366666666666665</v>
      </c>
      <c r="G182" s="2">
        <v>2.126666666666667</v>
      </c>
    </row>
    <row r="183" spans="1:7" ht="12.75">
      <c r="A183" s="1">
        <v>2004</v>
      </c>
      <c r="B183" s="1" t="s">
        <v>14</v>
      </c>
      <c r="C183" s="1">
        <v>16</v>
      </c>
      <c r="E183" s="2">
        <v>2.436866319444446</v>
      </c>
      <c r="F183" s="2">
        <v>2.525</v>
      </c>
      <c r="G183" s="2">
        <v>2.365</v>
      </c>
    </row>
    <row r="184" spans="1:7" ht="12.75">
      <c r="A184" s="1">
        <v>2004</v>
      </c>
      <c r="B184" s="1" t="s">
        <v>14</v>
      </c>
      <c r="C184" s="1">
        <v>17</v>
      </c>
      <c r="E184" s="2">
        <v>2.571015625</v>
      </c>
      <c r="F184" s="2">
        <v>2.6258333333333335</v>
      </c>
      <c r="G184" s="2">
        <v>2.505</v>
      </c>
    </row>
    <row r="185" spans="1:7" ht="12.75">
      <c r="A185" s="1">
        <v>2004</v>
      </c>
      <c r="B185" s="1" t="s">
        <v>14</v>
      </c>
      <c r="C185" s="1">
        <v>18</v>
      </c>
      <c r="E185" s="2">
        <v>2.429227430555553</v>
      </c>
      <c r="F185" s="2">
        <v>2.564166666666667</v>
      </c>
      <c r="G185" s="2">
        <v>2.345</v>
      </c>
    </row>
    <row r="186" spans="1:7" ht="12.75">
      <c r="A186" s="1">
        <v>2004</v>
      </c>
      <c r="B186" s="1" t="s">
        <v>14</v>
      </c>
      <c r="C186" s="1">
        <v>19</v>
      </c>
      <c r="E186" s="2">
        <v>2.274140625</v>
      </c>
      <c r="F186" s="2">
        <v>2.400833333333333</v>
      </c>
      <c r="G186" s="2">
        <v>2.1625</v>
      </c>
    </row>
    <row r="187" spans="1:7" ht="12.75">
      <c r="A187" s="1">
        <v>2004</v>
      </c>
      <c r="B187" s="1" t="s">
        <v>14</v>
      </c>
      <c r="C187" s="1">
        <v>20</v>
      </c>
      <c r="E187" s="2">
        <v>2.122552083333333</v>
      </c>
      <c r="F187" s="2">
        <v>2.2375</v>
      </c>
      <c r="G187" s="2">
        <v>2.0225</v>
      </c>
    </row>
    <row r="188" spans="1:7" ht="12.75">
      <c r="A188" s="1">
        <v>2004</v>
      </c>
      <c r="B188" s="1" t="s">
        <v>14</v>
      </c>
      <c r="C188" s="1">
        <v>21</v>
      </c>
      <c r="E188" s="2">
        <v>1.937265625</v>
      </c>
      <c r="F188" s="2">
        <v>2.065</v>
      </c>
      <c r="G188" s="2">
        <v>1.8458333333333334</v>
      </c>
    </row>
    <row r="189" spans="1:7" ht="12.75">
      <c r="A189" s="1">
        <v>2004</v>
      </c>
      <c r="B189" s="1" t="s">
        <v>14</v>
      </c>
      <c r="C189" s="1">
        <v>22</v>
      </c>
      <c r="E189" s="2">
        <v>1.7745833333333352</v>
      </c>
      <c r="F189" s="2">
        <v>1.915</v>
      </c>
      <c r="G189" s="2">
        <v>1.68</v>
      </c>
    </row>
    <row r="190" spans="1:7" ht="12.75">
      <c r="A190" s="1">
        <v>2004</v>
      </c>
      <c r="B190" s="1" t="s">
        <v>14</v>
      </c>
      <c r="C190" s="1">
        <v>23</v>
      </c>
      <c r="E190" s="2">
        <v>1.621692708333333</v>
      </c>
      <c r="F190" s="2">
        <v>1.7383333333333335</v>
      </c>
      <c r="G190" s="2">
        <v>1.5166666666666668</v>
      </c>
    </row>
    <row r="191" spans="1:7" ht="12.75">
      <c r="A191" s="1">
        <v>2004</v>
      </c>
      <c r="B191" s="1" t="s">
        <v>14</v>
      </c>
      <c r="C191" s="1">
        <v>24</v>
      </c>
      <c r="E191" s="2">
        <v>1.518263888888889</v>
      </c>
      <c r="F191" s="2">
        <v>1.6275</v>
      </c>
      <c r="G191" s="2">
        <v>1.3991666666666667</v>
      </c>
    </row>
    <row r="192" spans="1:7" ht="12.75">
      <c r="A192" s="1">
        <v>2004</v>
      </c>
      <c r="B192" s="1" t="s">
        <v>14</v>
      </c>
      <c r="C192" s="1">
        <v>25</v>
      </c>
      <c r="E192" s="2">
        <v>1.4555034722222218</v>
      </c>
      <c r="F192" s="2">
        <v>1.5325</v>
      </c>
      <c r="G192" s="2">
        <v>1.3108333333333333</v>
      </c>
    </row>
    <row r="193" spans="1:7" ht="12.75">
      <c r="A193" s="1">
        <v>2004</v>
      </c>
      <c r="B193" s="1" t="s">
        <v>14</v>
      </c>
      <c r="C193" s="1">
        <v>26</v>
      </c>
      <c r="E193" s="2">
        <v>1.4439756944444453</v>
      </c>
      <c r="F193" s="2">
        <v>1.5591666666666664</v>
      </c>
      <c r="G193" s="2">
        <v>1.2783333333333335</v>
      </c>
    </row>
    <row r="194" spans="1:7" ht="12.75">
      <c r="A194" s="1">
        <v>2004</v>
      </c>
      <c r="B194" s="1" t="s">
        <v>14</v>
      </c>
      <c r="C194" s="1">
        <v>27</v>
      </c>
      <c r="E194" s="2">
        <v>1.6034548611111108</v>
      </c>
      <c r="F194" s="2">
        <v>2.123333333333333</v>
      </c>
      <c r="G194" s="2">
        <v>1.4216666666666666</v>
      </c>
    </row>
    <row r="195" spans="1:11" ht="12.75">
      <c r="A195" s="1">
        <v>2004</v>
      </c>
      <c r="B195" s="1" t="s">
        <v>14</v>
      </c>
      <c r="C195" s="1">
        <v>28</v>
      </c>
      <c r="E195" s="5">
        <v>2.55956597222222</v>
      </c>
      <c r="F195" s="5">
        <v>2.91</v>
      </c>
      <c r="G195" s="5">
        <v>2.13</v>
      </c>
      <c r="I195" s="4" t="s">
        <v>7</v>
      </c>
      <c r="K195" s="2">
        <f>AVERAGE(E167:E197)</f>
        <v>1.7229074074074078</v>
      </c>
    </row>
    <row r="196" spans="1:11" ht="12.75">
      <c r="A196" s="1">
        <v>2004</v>
      </c>
      <c r="B196" s="1" t="s">
        <v>14</v>
      </c>
      <c r="C196" s="1">
        <v>29</v>
      </c>
      <c r="E196" s="5">
        <v>2.947612847222228</v>
      </c>
      <c r="F196" s="5">
        <v>2.991666666666667</v>
      </c>
      <c r="G196" s="5">
        <v>2.8741666666666665</v>
      </c>
      <c r="I196" s="4" t="s">
        <v>8</v>
      </c>
      <c r="K196" s="2">
        <f>MAX(F167:F197)</f>
        <v>2.991666666666667</v>
      </c>
    </row>
    <row r="197" spans="1:11" ht="12.75">
      <c r="A197" s="1">
        <v>2004</v>
      </c>
      <c r="B197" s="1" t="s">
        <v>14</v>
      </c>
      <c r="C197" s="1">
        <v>30</v>
      </c>
      <c r="E197" s="5">
        <v>2.935208333333338</v>
      </c>
      <c r="F197" s="5">
        <v>2.985</v>
      </c>
      <c r="G197" s="5">
        <v>2.8641666666666667</v>
      </c>
      <c r="I197" s="4" t="s">
        <v>9</v>
      </c>
      <c r="K197" s="2">
        <f>MIN(G167:G197)</f>
        <v>0.505</v>
      </c>
    </row>
    <row r="200" spans="1: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</row>
    <row r="201" spans="1:7" ht="12.75">
      <c r="A201" s="1">
        <v>2004</v>
      </c>
      <c r="B201" s="1" t="s">
        <v>15</v>
      </c>
      <c r="C201" s="1">
        <v>1</v>
      </c>
      <c r="E201" s="5">
        <v>3.314157986111108</v>
      </c>
      <c r="F201" s="5">
        <v>3.3691666666666675</v>
      </c>
      <c r="G201" s="5">
        <v>3.235833333333334</v>
      </c>
    </row>
    <row r="202" spans="1:7" ht="12.75">
      <c r="A202" s="1">
        <v>2004</v>
      </c>
      <c r="B202" s="1" t="s">
        <v>15</v>
      </c>
      <c r="C202" s="1">
        <v>2</v>
      </c>
      <c r="E202" s="5">
        <v>3.288463541666669</v>
      </c>
      <c r="F202" s="5">
        <v>3.3625</v>
      </c>
      <c r="G202" s="5">
        <v>3.1766666666666667</v>
      </c>
    </row>
    <row r="203" spans="1:7" ht="12.75">
      <c r="A203" s="1">
        <v>2004</v>
      </c>
      <c r="B203" s="1" t="s">
        <v>15</v>
      </c>
      <c r="C203" s="1">
        <v>3</v>
      </c>
      <c r="E203" s="5">
        <v>3.2108333333333334</v>
      </c>
      <c r="F203" s="5">
        <v>3.33</v>
      </c>
      <c r="G203" s="5">
        <v>3.0791666666666666</v>
      </c>
    </row>
    <row r="204" spans="1:7" ht="12.75">
      <c r="A204" s="1">
        <v>2004</v>
      </c>
      <c r="B204" s="1" t="s">
        <v>15</v>
      </c>
      <c r="C204" s="1">
        <v>4</v>
      </c>
      <c r="E204" s="5">
        <v>3.0448871527777763</v>
      </c>
      <c r="F204" s="5">
        <v>3.095</v>
      </c>
      <c r="G204" s="5">
        <v>2.958333333333334</v>
      </c>
    </row>
    <row r="205" spans="1:7" ht="12.75">
      <c r="A205" s="1">
        <v>2004</v>
      </c>
      <c r="B205" s="1" t="s">
        <v>15</v>
      </c>
      <c r="C205" s="1">
        <v>5</v>
      </c>
      <c r="E205" s="5">
        <v>3.015060763888889</v>
      </c>
      <c r="F205" s="5">
        <v>3.0791666666666666</v>
      </c>
      <c r="G205" s="5">
        <v>2.9125</v>
      </c>
    </row>
    <row r="206" spans="1:7" ht="12.75">
      <c r="A206" s="1">
        <v>2004</v>
      </c>
      <c r="B206" s="1" t="s">
        <v>15</v>
      </c>
      <c r="C206" s="1">
        <v>6</v>
      </c>
      <c r="E206" s="5">
        <v>2.9295746527777764</v>
      </c>
      <c r="F206" s="5">
        <v>3.03</v>
      </c>
      <c r="G206" s="5">
        <v>2.8208333333333337</v>
      </c>
    </row>
    <row r="207" spans="1:7" ht="12.75">
      <c r="A207" s="1">
        <v>2004</v>
      </c>
      <c r="B207" s="1" t="s">
        <v>15</v>
      </c>
      <c r="C207" s="1">
        <v>7</v>
      </c>
      <c r="E207" s="5">
        <v>2.768159722222224</v>
      </c>
      <c r="F207" s="5">
        <v>2.873333333333334</v>
      </c>
      <c r="G207" s="5">
        <v>2.6741666666666664</v>
      </c>
    </row>
    <row r="208" spans="1:7" ht="12.75">
      <c r="A208" s="1">
        <v>2004</v>
      </c>
      <c r="B208" s="1" t="s">
        <v>15</v>
      </c>
      <c r="C208" s="1">
        <v>8</v>
      </c>
      <c r="E208" s="5">
        <v>2.634470486111109</v>
      </c>
      <c r="F208" s="5">
        <v>2.7366666666666664</v>
      </c>
      <c r="G208" s="5">
        <v>2.505</v>
      </c>
    </row>
    <row r="209" spans="1:7" ht="12.75">
      <c r="A209" s="1">
        <v>2004</v>
      </c>
      <c r="B209" s="1" t="s">
        <v>15</v>
      </c>
      <c r="C209" s="1">
        <v>9</v>
      </c>
      <c r="E209" s="5">
        <v>2.558541666666663</v>
      </c>
      <c r="F209" s="5">
        <v>2.7008333333333336</v>
      </c>
      <c r="G209" s="5">
        <v>2.4333333333333336</v>
      </c>
    </row>
    <row r="210" spans="1:7" ht="12.75">
      <c r="A210" s="1">
        <v>2004</v>
      </c>
      <c r="B210" s="1" t="s">
        <v>15</v>
      </c>
      <c r="C210" s="1">
        <v>10</v>
      </c>
      <c r="E210" s="5">
        <v>2.3318402777777756</v>
      </c>
      <c r="F210" s="5">
        <v>2.445833333333333</v>
      </c>
      <c r="G210" s="5">
        <v>2.234166666666667</v>
      </c>
    </row>
    <row r="211" spans="1:7" ht="12.75">
      <c r="A211" s="1">
        <v>2004</v>
      </c>
      <c r="B211" s="1" t="s">
        <v>15</v>
      </c>
      <c r="C211" s="1">
        <v>11</v>
      </c>
      <c r="E211" s="5">
        <v>2.2277864583333358</v>
      </c>
      <c r="F211" s="5">
        <v>2.498333333333333</v>
      </c>
      <c r="G211" s="5">
        <v>2.038333333333334</v>
      </c>
    </row>
    <row r="212" spans="1:7" ht="12.75">
      <c r="A212" s="1">
        <v>2004</v>
      </c>
      <c r="B212" s="1" t="s">
        <v>15</v>
      </c>
      <c r="C212" s="1">
        <v>12</v>
      </c>
      <c r="E212" s="5">
        <v>2.576258680555555</v>
      </c>
      <c r="F212" s="5">
        <v>2.958333333333334</v>
      </c>
      <c r="G212" s="5">
        <v>2.331666666666667</v>
      </c>
    </row>
    <row r="213" spans="1:7" ht="12.75">
      <c r="A213" s="1">
        <v>2004</v>
      </c>
      <c r="B213" s="1" t="s">
        <v>15</v>
      </c>
      <c r="C213" s="1">
        <v>13</v>
      </c>
      <c r="E213" s="5">
        <v>2.9992447916666665</v>
      </c>
      <c r="F213" s="5">
        <v>3.118333333333333</v>
      </c>
      <c r="G213" s="5">
        <v>2.895833333333334</v>
      </c>
    </row>
    <row r="214" spans="1:7" ht="12.75">
      <c r="A214" s="1">
        <v>2004</v>
      </c>
      <c r="B214" s="1" t="s">
        <v>15</v>
      </c>
      <c r="C214" s="1">
        <v>14</v>
      </c>
      <c r="E214" s="5">
        <v>3.0850694444444438</v>
      </c>
      <c r="F214" s="5">
        <v>3.140833333333334</v>
      </c>
      <c r="G214" s="5">
        <v>3.0166666666666666</v>
      </c>
    </row>
    <row r="215" spans="1:7" ht="12.75">
      <c r="A215" s="1">
        <v>2004</v>
      </c>
      <c r="B215" s="1" t="s">
        <v>15</v>
      </c>
      <c r="C215" s="1">
        <v>15</v>
      </c>
      <c r="E215" s="5">
        <v>3.0206944444444472</v>
      </c>
      <c r="F215" s="5">
        <v>3.088333333333334</v>
      </c>
      <c r="G215" s="5">
        <v>2.925833333333334</v>
      </c>
    </row>
    <row r="216" spans="1:7" ht="12.75">
      <c r="A216" s="1">
        <v>2004</v>
      </c>
      <c r="B216" s="1" t="s">
        <v>15</v>
      </c>
      <c r="C216" s="1">
        <v>16</v>
      </c>
      <c r="E216" s="5">
        <v>2.997230902777779</v>
      </c>
      <c r="F216" s="5">
        <v>3.05</v>
      </c>
      <c r="G216" s="5">
        <v>2.9091666666666667</v>
      </c>
    </row>
    <row r="217" spans="1:7" ht="12.75">
      <c r="A217" s="1">
        <v>2004</v>
      </c>
      <c r="B217" s="1" t="s">
        <v>15</v>
      </c>
      <c r="C217" s="1">
        <v>17</v>
      </c>
      <c r="E217" s="5">
        <v>2.9334809027777764</v>
      </c>
      <c r="F217" s="5">
        <v>2.9975</v>
      </c>
      <c r="G217" s="5">
        <v>2.88</v>
      </c>
    </row>
    <row r="218" spans="1:7" ht="12.75">
      <c r="A218" s="1">
        <v>2004</v>
      </c>
      <c r="B218" s="1" t="s">
        <v>15</v>
      </c>
      <c r="C218" s="1">
        <v>18</v>
      </c>
      <c r="E218" s="5">
        <v>2.8363194444444426</v>
      </c>
      <c r="F218" s="5">
        <v>2.9125</v>
      </c>
      <c r="G218" s="5">
        <v>2.7491666666666665</v>
      </c>
    </row>
    <row r="219" spans="1:7" ht="12.75">
      <c r="A219" s="1">
        <v>2004</v>
      </c>
      <c r="B219" s="1" t="s">
        <v>15</v>
      </c>
      <c r="C219" s="1">
        <v>19</v>
      </c>
      <c r="E219" s="5">
        <v>2.8702256944444446</v>
      </c>
      <c r="F219" s="5">
        <v>2.899166666666667</v>
      </c>
      <c r="G219" s="5">
        <v>2.8408333333333333</v>
      </c>
    </row>
    <row r="220" spans="1:7" ht="12.75">
      <c r="A220" s="1">
        <v>2004</v>
      </c>
      <c r="B220" s="1" t="s">
        <v>15</v>
      </c>
      <c r="C220" s="1">
        <v>20</v>
      </c>
      <c r="E220" s="5">
        <v>2.919505208333339</v>
      </c>
      <c r="F220" s="5">
        <v>2.935</v>
      </c>
      <c r="G220" s="5">
        <v>2.899166666666667</v>
      </c>
    </row>
    <row r="221" spans="1:7" ht="12.75">
      <c r="A221" s="1">
        <v>2004</v>
      </c>
      <c r="B221" s="1" t="s">
        <v>15</v>
      </c>
      <c r="C221" s="1">
        <v>21</v>
      </c>
      <c r="E221" s="5">
        <v>2.882170138888889</v>
      </c>
      <c r="F221" s="5">
        <v>2.9416666666666673</v>
      </c>
      <c r="G221" s="5">
        <v>2.805</v>
      </c>
    </row>
    <row r="222" spans="1:7" ht="12.75">
      <c r="A222" s="1">
        <v>2004</v>
      </c>
      <c r="B222" s="1" t="s">
        <v>15</v>
      </c>
      <c r="C222" s="1">
        <v>22</v>
      </c>
      <c r="E222" s="5">
        <v>2.8707118055555574</v>
      </c>
      <c r="F222" s="5">
        <v>2.9416666666666673</v>
      </c>
      <c r="G222" s="5">
        <v>2.779166666666667</v>
      </c>
    </row>
    <row r="223" spans="1:7" ht="12.75">
      <c r="A223" s="1">
        <v>2004</v>
      </c>
      <c r="B223" s="1" t="s">
        <v>15</v>
      </c>
      <c r="C223" s="1">
        <v>23</v>
      </c>
      <c r="E223" s="5">
        <v>2.9078125</v>
      </c>
      <c r="F223" s="5">
        <v>2.974166666666667</v>
      </c>
      <c r="G223" s="5">
        <v>2.815</v>
      </c>
    </row>
    <row r="224" spans="1:7" ht="12.75">
      <c r="A224" s="1">
        <v>2004</v>
      </c>
      <c r="B224" s="1" t="s">
        <v>15</v>
      </c>
      <c r="C224" s="1">
        <v>24</v>
      </c>
      <c r="E224" s="5">
        <v>2.8305642361111154</v>
      </c>
      <c r="F224" s="5">
        <v>2.925833333333334</v>
      </c>
      <c r="G224" s="5">
        <v>2.74</v>
      </c>
    </row>
    <row r="225" spans="1:7" ht="12.75">
      <c r="A225" s="1">
        <v>2004</v>
      </c>
      <c r="B225" s="1" t="s">
        <v>15</v>
      </c>
      <c r="C225" s="1">
        <v>25</v>
      </c>
      <c r="E225" s="5">
        <v>2.8013541666666644</v>
      </c>
      <c r="F225" s="5">
        <v>2.844166666666667</v>
      </c>
      <c r="G225" s="5">
        <v>2.716666666666667</v>
      </c>
    </row>
    <row r="226" spans="1:7" ht="12.75">
      <c r="A226" s="1">
        <v>2004</v>
      </c>
      <c r="B226" s="1" t="s">
        <v>15</v>
      </c>
      <c r="C226" s="1">
        <v>26</v>
      </c>
      <c r="E226" s="5">
        <v>2.7981944444444444</v>
      </c>
      <c r="F226" s="5">
        <v>2.8475</v>
      </c>
      <c r="G226" s="5">
        <v>2.7008333333333336</v>
      </c>
    </row>
    <row r="227" spans="1:7" ht="12.75">
      <c r="A227" s="1">
        <v>2004</v>
      </c>
      <c r="B227" s="1" t="s">
        <v>15</v>
      </c>
      <c r="C227" s="1">
        <v>27</v>
      </c>
      <c r="E227" s="5">
        <v>2.804331597222225</v>
      </c>
      <c r="F227" s="5">
        <v>2.854166666666667</v>
      </c>
      <c r="G227" s="5">
        <v>2.73</v>
      </c>
    </row>
    <row r="228" spans="1:7" ht="12.75">
      <c r="A228" s="1">
        <v>2004</v>
      </c>
      <c r="B228" s="1" t="s">
        <v>15</v>
      </c>
      <c r="C228" s="1">
        <v>28</v>
      </c>
      <c r="E228" s="5">
        <v>2.8231770833333316</v>
      </c>
      <c r="F228" s="5">
        <v>2.866666666666667</v>
      </c>
      <c r="G228" s="5">
        <v>2.71</v>
      </c>
    </row>
    <row r="229" spans="1:12" ht="12.75">
      <c r="A229" s="1">
        <v>2004</v>
      </c>
      <c r="B229" s="1" t="s">
        <v>15</v>
      </c>
      <c r="C229" s="1">
        <v>29</v>
      </c>
      <c r="E229" s="5">
        <v>2.830729166666666</v>
      </c>
      <c r="F229" s="5">
        <v>2.866666666666667</v>
      </c>
      <c r="G229" s="5">
        <v>2.73</v>
      </c>
      <c r="I229" s="4" t="s">
        <v>7</v>
      </c>
      <c r="J229" s="2"/>
      <c r="K229" s="5">
        <f>AVERAGE(E201:E231)</f>
        <v>2.863431899641578</v>
      </c>
      <c r="L229" s="4"/>
    </row>
    <row r="230" spans="1:12" ht="12.75">
      <c r="A230" s="1">
        <v>2004</v>
      </c>
      <c r="B230" s="1" t="s">
        <v>15</v>
      </c>
      <c r="C230" s="1">
        <v>30</v>
      </c>
      <c r="E230" s="5">
        <v>2.8267795138888925</v>
      </c>
      <c r="F230" s="5">
        <v>2.876666666666667</v>
      </c>
      <c r="G230" s="5">
        <v>2.7233333333333336</v>
      </c>
      <c r="I230" s="4" t="s">
        <v>8</v>
      </c>
      <c r="J230" s="2"/>
      <c r="K230" s="5">
        <f>MAX(F201:F231)</f>
        <v>3.3691666666666675</v>
      </c>
      <c r="L230" s="4"/>
    </row>
    <row r="231" spans="1:12" ht="12.75">
      <c r="A231" s="1">
        <v>2004</v>
      </c>
      <c r="B231" s="1" t="s">
        <v>15</v>
      </c>
      <c r="C231" s="1">
        <v>31</v>
      </c>
      <c r="E231" s="5">
        <v>2.8287586805555547</v>
      </c>
      <c r="F231" s="5">
        <v>2.876666666666667</v>
      </c>
      <c r="G231" s="5">
        <v>2.7458333333333336</v>
      </c>
      <c r="I231" s="4" t="s">
        <v>9</v>
      </c>
      <c r="J231" s="2"/>
      <c r="K231" s="5">
        <f>MIN(G201:G231)</f>
        <v>2.038333333333334</v>
      </c>
      <c r="L231" s="4"/>
    </row>
    <row r="232" spans="10:12" ht="12.75">
      <c r="J232" s="2"/>
      <c r="L232" s="4"/>
    </row>
    <row r="233" spans="10:12" ht="12.75">
      <c r="J233" s="2"/>
      <c r="L233" s="4"/>
    </row>
    <row r="234" spans="1:12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  <c r="J234" s="2"/>
      <c r="L234" s="4"/>
    </row>
    <row r="235" spans="1:12" ht="12.75">
      <c r="A235" s="1">
        <v>2004</v>
      </c>
      <c r="B235" s="1" t="s">
        <v>16</v>
      </c>
      <c r="C235" s="1">
        <v>1</v>
      </c>
      <c r="E235" s="2">
        <v>2.4157465277777765</v>
      </c>
      <c r="F235" s="2">
        <v>2.4558333333333335</v>
      </c>
      <c r="G235" s="2">
        <v>2.3358333333333334</v>
      </c>
      <c r="J235" s="2"/>
      <c r="L235" s="4"/>
    </row>
    <row r="236" spans="1:12" ht="12.75">
      <c r="A236" s="1">
        <v>2004</v>
      </c>
      <c r="B236" s="1" t="s">
        <v>16</v>
      </c>
      <c r="C236" s="1">
        <v>2</v>
      </c>
      <c r="E236" s="2">
        <v>2.3981597222222257</v>
      </c>
      <c r="F236" s="2">
        <v>2.453333333333333</v>
      </c>
      <c r="G236" s="2">
        <v>2.3391666666666664</v>
      </c>
      <c r="J236" s="2"/>
      <c r="L236" s="4"/>
    </row>
    <row r="237" spans="1:12" ht="12.75">
      <c r="A237" s="1">
        <v>2004</v>
      </c>
      <c r="B237" s="1" t="s">
        <v>16</v>
      </c>
      <c r="C237" s="1">
        <v>3</v>
      </c>
      <c r="E237" s="2">
        <v>2.4072482638888886</v>
      </c>
      <c r="F237" s="2">
        <v>2.4433333333333334</v>
      </c>
      <c r="G237" s="2">
        <v>2.345</v>
      </c>
      <c r="J237" s="2"/>
      <c r="L237" s="4"/>
    </row>
    <row r="238" spans="1:12" ht="12.75">
      <c r="A238" s="1">
        <v>2004</v>
      </c>
      <c r="B238" s="1" t="s">
        <v>16</v>
      </c>
      <c r="C238" s="1">
        <v>4</v>
      </c>
      <c r="E238" s="2">
        <v>2.3977604166666664</v>
      </c>
      <c r="F238" s="2">
        <v>2.4433333333333334</v>
      </c>
      <c r="G238" s="2">
        <v>2.3225</v>
      </c>
      <c r="J238" s="2"/>
      <c r="L238" s="4"/>
    </row>
    <row r="239" spans="1:12" ht="12.75">
      <c r="A239" s="1">
        <v>2004</v>
      </c>
      <c r="B239" s="1" t="s">
        <v>16</v>
      </c>
      <c r="C239" s="1">
        <v>5</v>
      </c>
      <c r="E239" s="2">
        <v>2.6281510416666647</v>
      </c>
      <c r="F239" s="2">
        <v>2.895</v>
      </c>
      <c r="G239" s="2">
        <v>2.355</v>
      </c>
      <c r="J239" s="2"/>
      <c r="L239" s="4"/>
    </row>
    <row r="240" spans="1:12" ht="12.75">
      <c r="A240" s="1">
        <v>2004</v>
      </c>
      <c r="B240" s="1" t="s">
        <v>16</v>
      </c>
      <c r="C240" s="1">
        <v>6</v>
      </c>
      <c r="E240" s="2">
        <v>2.853689236111115</v>
      </c>
      <c r="F240" s="2">
        <v>2.895</v>
      </c>
      <c r="G240" s="2">
        <v>2.7975</v>
      </c>
      <c r="J240" s="2"/>
      <c r="L240" s="4"/>
    </row>
    <row r="241" spans="1:12" ht="12.75">
      <c r="A241" s="1">
        <v>2004</v>
      </c>
      <c r="B241" s="1" t="s">
        <v>16</v>
      </c>
      <c r="C241" s="1">
        <v>7</v>
      </c>
      <c r="E241" s="2">
        <v>2.848984375</v>
      </c>
      <c r="F241" s="2">
        <v>2.8725</v>
      </c>
      <c r="G241" s="2">
        <v>2.8008333333333333</v>
      </c>
      <c r="J241" s="2"/>
      <c r="L241" s="4"/>
    </row>
    <row r="242" spans="1:12" ht="12.75">
      <c r="A242" s="1">
        <v>2004</v>
      </c>
      <c r="B242" s="1" t="s">
        <v>16</v>
      </c>
      <c r="C242" s="1">
        <v>8</v>
      </c>
      <c r="E242" s="2">
        <v>2.853229166666668</v>
      </c>
      <c r="F242" s="2">
        <v>2.8758333333333335</v>
      </c>
      <c r="G242" s="2">
        <v>2.8166666666666664</v>
      </c>
      <c r="J242" s="2"/>
      <c r="L242" s="4"/>
    </row>
    <row r="243" spans="1:12" ht="12.75">
      <c r="A243" s="1">
        <v>2004</v>
      </c>
      <c r="B243" s="1" t="s">
        <v>16</v>
      </c>
      <c r="C243" s="1">
        <v>9</v>
      </c>
      <c r="E243" s="2">
        <v>2.835503472222224</v>
      </c>
      <c r="F243" s="2">
        <v>2.8916666666666666</v>
      </c>
      <c r="G243" s="2">
        <v>2.745</v>
      </c>
      <c r="J243" s="2"/>
      <c r="L243" s="4"/>
    </row>
    <row r="244" spans="1:12" ht="12.75">
      <c r="A244" s="1">
        <v>2004</v>
      </c>
      <c r="B244" s="1" t="s">
        <v>16</v>
      </c>
      <c r="C244" s="1">
        <v>10</v>
      </c>
      <c r="E244" s="2">
        <v>2.8383333333333365</v>
      </c>
      <c r="F244" s="2">
        <v>2.895</v>
      </c>
      <c r="G244" s="2">
        <v>2.7225</v>
      </c>
      <c r="J244" s="2"/>
      <c r="L244" s="4"/>
    </row>
    <row r="245" spans="1:12" ht="12.75">
      <c r="A245" s="1">
        <v>2004</v>
      </c>
      <c r="B245" s="1" t="s">
        <v>16</v>
      </c>
      <c r="C245" s="1">
        <v>11</v>
      </c>
      <c r="E245" s="2">
        <v>2.81734375</v>
      </c>
      <c r="F245" s="2">
        <v>2.8758333333333335</v>
      </c>
      <c r="G245" s="2">
        <v>2.7058333333333335</v>
      </c>
      <c r="J245" s="2"/>
      <c r="L245" s="4"/>
    </row>
    <row r="246" spans="1:12" ht="12.75">
      <c r="A246" s="1">
        <v>2004</v>
      </c>
      <c r="B246" s="1" t="s">
        <v>16</v>
      </c>
      <c r="C246" s="1">
        <v>12</v>
      </c>
      <c r="E246" s="2">
        <v>2.810868055555554</v>
      </c>
      <c r="F246" s="2">
        <v>2.8725</v>
      </c>
      <c r="G246" s="2">
        <v>2.7225</v>
      </c>
      <c r="J246" s="2"/>
      <c r="L246" s="4"/>
    </row>
    <row r="247" spans="1:12" ht="12.75">
      <c r="A247" s="1">
        <v>2004</v>
      </c>
      <c r="B247" s="1" t="s">
        <v>16</v>
      </c>
      <c r="C247" s="1">
        <v>13</v>
      </c>
      <c r="E247" s="2">
        <v>2.904427083333335</v>
      </c>
      <c r="F247" s="2">
        <v>3.0025</v>
      </c>
      <c r="G247" s="2">
        <v>2.84</v>
      </c>
      <c r="J247" s="2"/>
      <c r="L247" s="4"/>
    </row>
    <row r="248" spans="1:12" ht="12.75">
      <c r="A248" s="1">
        <v>2004</v>
      </c>
      <c r="B248" s="1" t="s">
        <v>16</v>
      </c>
      <c r="C248" s="1">
        <v>14</v>
      </c>
      <c r="E248" s="2">
        <v>2.9281076388888874</v>
      </c>
      <c r="F248" s="2">
        <v>2.9991666666666665</v>
      </c>
      <c r="G248" s="2">
        <v>2.833333333333333</v>
      </c>
      <c r="J248" s="2"/>
      <c r="L248" s="4"/>
    </row>
    <row r="249" spans="1:12" ht="12.75">
      <c r="A249" s="1">
        <v>2004</v>
      </c>
      <c r="B249" s="1" t="s">
        <v>16</v>
      </c>
      <c r="C249" s="1">
        <v>15</v>
      </c>
      <c r="E249" s="2">
        <v>2.874592013888887</v>
      </c>
      <c r="F249" s="2">
        <v>2.944166666666667</v>
      </c>
      <c r="G249" s="2">
        <v>2.7675</v>
      </c>
      <c r="J249" s="2"/>
      <c r="L249" s="4"/>
    </row>
    <row r="250" spans="1:12" ht="12.75">
      <c r="A250" s="1">
        <v>2004</v>
      </c>
      <c r="B250" s="1" t="s">
        <v>16</v>
      </c>
      <c r="C250" s="1">
        <v>16</v>
      </c>
      <c r="E250" s="2">
        <v>2.866909722222223</v>
      </c>
      <c r="F250" s="2">
        <v>2.9375</v>
      </c>
      <c r="G250" s="2">
        <v>2.751666666666667</v>
      </c>
      <c r="J250" s="2"/>
      <c r="L250" s="4"/>
    </row>
    <row r="251" spans="1:12" ht="12.75">
      <c r="A251" s="1">
        <v>2004</v>
      </c>
      <c r="B251" s="1" t="s">
        <v>16</v>
      </c>
      <c r="C251" s="1">
        <v>17</v>
      </c>
      <c r="E251" s="2">
        <v>2.8920052083333365</v>
      </c>
      <c r="F251" s="2">
        <v>2.944166666666667</v>
      </c>
      <c r="G251" s="2">
        <v>2.7675</v>
      </c>
      <c r="J251" s="2"/>
      <c r="L251" s="4"/>
    </row>
    <row r="252" spans="1:12" ht="12.75">
      <c r="A252" s="1">
        <v>2004</v>
      </c>
      <c r="B252" s="1" t="s">
        <v>16</v>
      </c>
      <c r="C252" s="1">
        <v>18</v>
      </c>
      <c r="E252" s="2">
        <v>2.867604166666667</v>
      </c>
      <c r="F252" s="2">
        <v>2.9275</v>
      </c>
      <c r="G252" s="2">
        <v>2.748333333333333</v>
      </c>
      <c r="J252" s="2"/>
      <c r="L252" s="4"/>
    </row>
    <row r="253" spans="1:12" ht="12.75">
      <c r="A253" s="1">
        <v>2004</v>
      </c>
      <c r="B253" s="1" t="s">
        <v>16</v>
      </c>
      <c r="C253" s="1">
        <v>19</v>
      </c>
      <c r="E253" s="2">
        <v>2.8874392361111108</v>
      </c>
      <c r="F253" s="2">
        <v>2.9375</v>
      </c>
      <c r="G253" s="2">
        <v>2.8066666666666666</v>
      </c>
      <c r="J253" s="2"/>
      <c r="L253" s="4"/>
    </row>
    <row r="254" spans="1:12" ht="12.75">
      <c r="A254" s="1">
        <v>2004</v>
      </c>
      <c r="B254" s="1" t="s">
        <v>16</v>
      </c>
      <c r="C254" s="1">
        <v>20</v>
      </c>
      <c r="E254" s="2">
        <v>2.8569097222222224</v>
      </c>
      <c r="F254" s="2">
        <v>2.9208333333333334</v>
      </c>
      <c r="G254" s="2">
        <v>2.748333333333333</v>
      </c>
      <c r="J254" s="2"/>
      <c r="L254" s="4"/>
    </row>
    <row r="255" spans="1:12" ht="12.75">
      <c r="A255" s="1">
        <v>2004</v>
      </c>
      <c r="B255" s="1" t="s">
        <v>16</v>
      </c>
      <c r="C255" s="1">
        <v>21</v>
      </c>
      <c r="E255" s="2">
        <v>2.8479947916666672</v>
      </c>
      <c r="F255" s="2">
        <v>2.915</v>
      </c>
      <c r="G255" s="2">
        <v>2.745</v>
      </c>
      <c r="J255" s="2"/>
      <c r="L255" s="4"/>
    </row>
    <row r="256" spans="1:12" ht="12.75">
      <c r="A256" s="1">
        <v>2004</v>
      </c>
      <c r="B256" s="1" t="s">
        <v>16</v>
      </c>
      <c r="C256" s="1">
        <v>22</v>
      </c>
      <c r="E256" s="2">
        <v>2.875494791666667</v>
      </c>
      <c r="F256" s="2">
        <v>2.940833333333334</v>
      </c>
      <c r="G256" s="2">
        <v>2.745</v>
      </c>
      <c r="J256" s="2"/>
      <c r="L256" s="4"/>
    </row>
    <row r="257" spans="1:12" ht="12.75">
      <c r="A257" s="1">
        <v>2004</v>
      </c>
      <c r="B257" s="1" t="s">
        <v>16</v>
      </c>
      <c r="C257" s="1">
        <v>23</v>
      </c>
      <c r="E257" s="2">
        <v>2.884479166666666</v>
      </c>
      <c r="F257" s="2">
        <v>2.940833333333334</v>
      </c>
      <c r="G257" s="2">
        <v>2.7975</v>
      </c>
      <c r="J257" s="2"/>
      <c r="L257" s="4"/>
    </row>
    <row r="258" spans="1:12" ht="12.75">
      <c r="A258" s="1">
        <v>2004</v>
      </c>
      <c r="B258" s="1" t="s">
        <v>16</v>
      </c>
      <c r="C258" s="1">
        <v>24</v>
      </c>
      <c r="E258" s="2">
        <v>2.9045746527777787</v>
      </c>
      <c r="F258" s="2">
        <v>2.9475</v>
      </c>
      <c r="G258" s="2">
        <v>2.8166666666666664</v>
      </c>
      <c r="J258" s="2"/>
      <c r="L258" s="4"/>
    </row>
    <row r="259" spans="1:12" ht="12.75">
      <c r="A259" s="1">
        <v>2004</v>
      </c>
      <c r="B259" s="1" t="s">
        <v>16</v>
      </c>
      <c r="C259" s="1">
        <v>25</v>
      </c>
      <c r="E259" s="2">
        <v>2.9215190972222205</v>
      </c>
      <c r="F259" s="2">
        <v>2.9475</v>
      </c>
      <c r="G259" s="2">
        <v>2.849166666666667</v>
      </c>
      <c r="J259" s="2"/>
      <c r="L259" s="4"/>
    </row>
    <row r="260" spans="1:12" ht="12.75">
      <c r="A260" s="1">
        <v>2004</v>
      </c>
      <c r="B260" s="1" t="s">
        <v>16</v>
      </c>
      <c r="C260" s="1">
        <v>26</v>
      </c>
      <c r="E260" s="2">
        <v>2.8911284722222215</v>
      </c>
      <c r="F260" s="2">
        <v>2.9541666666666666</v>
      </c>
      <c r="G260" s="2">
        <v>2.7775</v>
      </c>
      <c r="J260" s="2"/>
      <c r="L260" s="4"/>
    </row>
    <row r="261" spans="1:12" ht="12.75">
      <c r="A261" s="1">
        <v>2004</v>
      </c>
      <c r="B261" s="1" t="s">
        <v>16</v>
      </c>
      <c r="C261" s="1">
        <v>27</v>
      </c>
      <c r="E261" s="2">
        <v>2.8664236111111103</v>
      </c>
      <c r="F261" s="2">
        <v>2.9275</v>
      </c>
      <c r="G261" s="2">
        <v>2.7675</v>
      </c>
      <c r="I261" s="4" t="s">
        <v>7</v>
      </c>
      <c r="J261" s="2"/>
      <c r="K261" s="5">
        <f>AVERAGE(E233:E263)</f>
        <v>2.795374760536399</v>
      </c>
      <c r="L261" s="4"/>
    </row>
    <row r="262" spans="1:12" ht="12.75">
      <c r="A262" s="1">
        <v>2004</v>
      </c>
      <c r="B262" s="1" t="s">
        <v>16</v>
      </c>
      <c r="C262" s="1">
        <v>28</v>
      </c>
      <c r="E262" s="2">
        <v>2.854583333333334</v>
      </c>
      <c r="F262" s="2">
        <v>2.9375</v>
      </c>
      <c r="G262" s="2">
        <v>2.741666666666667</v>
      </c>
      <c r="I262" s="4" t="s">
        <v>8</v>
      </c>
      <c r="J262" s="2"/>
      <c r="K262" s="5">
        <f>MAX(F233:F263)</f>
        <v>3.0025</v>
      </c>
      <c r="L262" s="4"/>
    </row>
    <row r="263" spans="1:12" ht="12.75">
      <c r="A263" s="1">
        <v>2004</v>
      </c>
      <c r="B263" s="1" t="s">
        <v>16</v>
      </c>
      <c r="C263" s="1">
        <v>29</v>
      </c>
      <c r="E263" s="2">
        <v>2.8366579861111116</v>
      </c>
      <c r="F263" s="2">
        <v>2.905</v>
      </c>
      <c r="G263" s="2">
        <v>2.741666666666667</v>
      </c>
      <c r="I263" s="4" t="s">
        <v>9</v>
      </c>
      <c r="J263" s="2"/>
      <c r="K263" s="5">
        <f>MIN(G233:G263)</f>
        <v>2.3225</v>
      </c>
      <c r="L263" s="4"/>
    </row>
    <row r="264" spans="1:12" ht="12.75">
      <c r="A264" s="1">
        <v>2004</v>
      </c>
      <c r="B264" s="1" t="s">
        <v>16</v>
      </c>
      <c r="C264" s="1">
        <v>30</v>
      </c>
      <c r="E264" s="2">
        <v>2.8527951388888892</v>
      </c>
      <c r="F264" s="2">
        <v>2.908333333333334</v>
      </c>
      <c r="G264" s="2">
        <v>2.748333333333333</v>
      </c>
      <c r="J264" s="2"/>
      <c r="L264" s="4"/>
    </row>
    <row r="265" spans="1:12" ht="12.75">
      <c r="A265" s="1">
        <v>2004</v>
      </c>
      <c r="B265" s="1" t="s">
        <v>16</v>
      </c>
      <c r="C265" s="1">
        <v>31</v>
      </c>
      <c r="E265" s="2">
        <v>2.868784722222226</v>
      </c>
      <c r="F265" s="2">
        <v>2.940833333333334</v>
      </c>
      <c r="G265" s="2">
        <v>2.735</v>
      </c>
      <c r="J265" s="2"/>
      <c r="L265" s="4"/>
    </row>
    <row r="266" spans="10:12" ht="12.75">
      <c r="J266" s="2"/>
      <c r="L266" s="4"/>
    </row>
    <row r="267" spans="10:12" ht="12.75">
      <c r="J267" s="2"/>
      <c r="L267" s="4"/>
    </row>
    <row r="268" spans="10:12" ht="12.75">
      <c r="J268" s="2"/>
      <c r="L268" s="4"/>
    </row>
    <row r="269" spans="1:12" ht="12.75">
      <c r="A269" s="1" t="s">
        <v>0</v>
      </c>
      <c r="B269" s="1" t="s">
        <v>1</v>
      </c>
      <c r="C269" s="1" t="s">
        <v>2</v>
      </c>
      <c r="D269" s="2"/>
      <c r="E269" s="3" t="s">
        <v>3</v>
      </c>
      <c r="F269" s="3" t="s">
        <v>4</v>
      </c>
      <c r="G269" s="3" t="s">
        <v>5</v>
      </c>
      <c r="J269" s="2"/>
      <c r="L269" s="4"/>
    </row>
    <row r="270" spans="1:12" ht="12.75">
      <c r="A270" s="1">
        <v>2004</v>
      </c>
      <c r="B270" s="1" t="s">
        <v>17</v>
      </c>
      <c r="C270" s="1">
        <v>1</v>
      </c>
      <c r="E270" s="2">
        <v>2.9048958333333355</v>
      </c>
      <c r="F270" s="2">
        <v>2.940833333333334</v>
      </c>
      <c r="G270" s="2">
        <v>2.7941666666666665</v>
      </c>
      <c r="J270" s="2"/>
      <c r="L270" s="4"/>
    </row>
    <row r="271" spans="1:12" ht="12.75">
      <c r="A271" s="1">
        <v>2004</v>
      </c>
      <c r="B271" s="1" t="s">
        <v>17</v>
      </c>
      <c r="C271" s="1">
        <v>2</v>
      </c>
      <c r="E271" s="2">
        <v>2.8732378472222235</v>
      </c>
      <c r="F271" s="2">
        <v>2.9275</v>
      </c>
      <c r="G271" s="2">
        <v>2.7941666666666665</v>
      </c>
      <c r="J271" s="2"/>
      <c r="L271" s="4"/>
    </row>
    <row r="272" spans="1:12" ht="12.75">
      <c r="A272" s="1">
        <v>2004</v>
      </c>
      <c r="B272" s="1" t="s">
        <v>17</v>
      </c>
      <c r="C272" s="1">
        <v>3</v>
      </c>
      <c r="E272" s="2">
        <v>2.8530121527777776</v>
      </c>
      <c r="F272" s="2">
        <v>2.908333333333334</v>
      </c>
      <c r="G272" s="2">
        <v>2.7675</v>
      </c>
      <c r="J272" s="2"/>
      <c r="L272" s="4"/>
    </row>
    <row r="273" spans="1:12" ht="12.75">
      <c r="A273" s="1">
        <v>2004</v>
      </c>
      <c r="B273" s="1" t="s">
        <v>17</v>
      </c>
      <c r="C273" s="1">
        <v>4</v>
      </c>
      <c r="E273" s="2">
        <v>2.887829861111114</v>
      </c>
      <c r="F273" s="2">
        <v>2.934166666666667</v>
      </c>
      <c r="G273" s="2">
        <v>2.845833333333334</v>
      </c>
      <c r="J273" s="2"/>
      <c r="L273" s="4"/>
    </row>
    <row r="274" spans="1:12" ht="12.75">
      <c r="A274" s="1">
        <v>2004</v>
      </c>
      <c r="B274" s="1" t="s">
        <v>17</v>
      </c>
      <c r="C274" s="1">
        <v>5</v>
      </c>
      <c r="E274" s="2">
        <v>2.8816145833333335</v>
      </c>
      <c r="F274" s="2">
        <v>2.915</v>
      </c>
      <c r="G274" s="2">
        <v>2.8625</v>
      </c>
      <c r="J274" s="2"/>
      <c r="L274" s="4"/>
    </row>
    <row r="275" spans="1:12" ht="12.75">
      <c r="A275" s="1">
        <v>2004</v>
      </c>
      <c r="B275" s="1" t="s">
        <v>17</v>
      </c>
      <c r="C275" s="1">
        <v>6</v>
      </c>
      <c r="E275" s="2">
        <v>2.890546874999994</v>
      </c>
      <c r="F275" s="2">
        <v>2.9175</v>
      </c>
      <c r="G275" s="2">
        <v>2.84</v>
      </c>
      <c r="J275" s="2"/>
      <c r="L275" s="4"/>
    </row>
    <row r="276" spans="1:12" ht="12.75">
      <c r="A276" s="1">
        <v>2004</v>
      </c>
      <c r="B276" s="1" t="s">
        <v>17</v>
      </c>
      <c r="C276" s="1">
        <v>7</v>
      </c>
      <c r="E276" s="2">
        <v>2.9133680555555577</v>
      </c>
      <c r="F276" s="2">
        <v>2.944166666666667</v>
      </c>
      <c r="G276" s="2">
        <v>2.8691666666666675</v>
      </c>
      <c r="J276" s="2"/>
      <c r="L276" s="4"/>
    </row>
    <row r="277" spans="1:12" ht="12.75">
      <c r="A277" s="1">
        <v>2004</v>
      </c>
      <c r="B277" s="1" t="s">
        <v>17</v>
      </c>
      <c r="C277" s="1">
        <v>8</v>
      </c>
      <c r="E277" s="2">
        <v>2.9197743055555554</v>
      </c>
      <c r="F277" s="2">
        <v>2.9508333333333336</v>
      </c>
      <c r="G277" s="2">
        <v>2.8983333333333334</v>
      </c>
      <c r="J277" s="2"/>
      <c r="L277" s="4"/>
    </row>
    <row r="278" spans="1:12" ht="12.75">
      <c r="A278" s="1">
        <v>2004</v>
      </c>
      <c r="B278" s="1" t="s">
        <v>17</v>
      </c>
      <c r="C278" s="1">
        <v>9</v>
      </c>
      <c r="E278" s="2">
        <v>2.8975434027777798</v>
      </c>
      <c r="F278" s="2">
        <v>2.944166666666667</v>
      </c>
      <c r="G278" s="2">
        <v>2.8066666666666666</v>
      </c>
      <c r="J278" s="2"/>
      <c r="L278" s="4"/>
    </row>
    <row r="279" spans="1:12" ht="12.75">
      <c r="A279" s="1">
        <v>2004</v>
      </c>
      <c r="B279" s="1" t="s">
        <v>17</v>
      </c>
      <c r="C279" s="1">
        <v>10</v>
      </c>
      <c r="E279" s="2">
        <v>2.9040625</v>
      </c>
      <c r="F279" s="2">
        <v>2.9541666666666666</v>
      </c>
      <c r="G279" s="2">
        <v>2.8233333333333333</v>
      </c>
      <c r="J279" s="2"/>
      <c r="L279" s="4"/>
    </row>
    <row r="280" spans="1:12" ht="12.75">
      <c r="A280" s="1">
        <v>2004</v>
      </c>
      <c r="B280" s="1" t="s">
        <v>17</v>
      </c>
      <c r="C280" s="1">
        <v>11</v>
      </c>
      <c r="E280" s="2">
        <v>2.892638888888886</v>
      </c>
      <c r="F280" s="2">
        <v>2.934166666666667</v>
      </c>
      <c r="G280" s="2">
        <v>2.826666666666667</v>
      </c>
      <c r="J280" s="2"/>
      <c r="L280" s="4"/>
    </row>
    <row r="281" spans="1:12" ht="12.75">
      <c r="A281" s="1">
        <v>2004</v>
      </c>
      <c r="B281" s="1" t="s">
        <v>17</v>
      </c>
      <c r="C281" s="1">
        <v>12</v>
      </c>
      <c r="E281" s="2">
        <v>2.88048611111111</v>
      </c>
      <c r="F281" s="2">
        <v>2.9275</v>
      </c>
      <c r="G281" s="2">
        <v>2.8166666666666664</v>
      </c>
      <c r="J281" s="2"/>
      <c r="L281" s="4"/>
    </row>
    <row r="282" spans="1:12" ht="12.75">
      <c r="A282" s="1">
        <v>2004</v>
      </c>
      <c r="B282" s="1" t="s">
        <v>17</v>
      </c>
      <c r="C282" s="1">
        <v>13</v>
      </c>
      <c r="E282" s="2">
        <v>2.8858767361111086</v>
      </c>
      <c r="F282" s="2">
        <v>2.9208333333333334</v>
      </c>
      <c r="G282" s="2">
        <v>2.836666666666667</v>
      </c>
      <c r="J282" s="2"/>
      <c r="L282" s="4"/>
    </row>
    <row r="283" spans="1:12" ht="12.75">
      <c r="A283" s="1">
        <v>2004</v>
      </c>
      <c r="B283" s="1" t="s">
        <v>17</v>
      </c>
      <c r="C283" s="1">
        <v>14</v>
      </c>
      <c r="E283" s="2">
        <v>2.8859895833333367</v>
      </c>
      <c r="F283" s="2">
        <v>2.905</v>
      </c>
      <c r="G283" s="2">
        <v>2.8525</v>
      </c>
      <c r="J283" s="2"/>
      <c r="L283" s="4"/>
    </row>
    <row r="284" spans="1:12" ht="12.75">
      <c r="A284" s="1">
        <v>2004</v>
      </c>
      <c r="B284" s="1" t="s">
        <v>17</v>
      </c>
      <c r="C284" s="1">
        <v>15</v>
      </c>
      <c r="E284" s="2">
        <v>2.8687413194444416</v>
      </c>
      <c r="F284" s="2">
        <v>2.9016666666666664</v>
      </c>
      <c r="G284" s="2">
        <v>2.81</v>
      </c>
      <c r="J284" s="2"/>
      <c r="L284" s="4"/>
    </row>
    <row r="285" spans="1:12" ht="12.75">
      <c r="A285" s="1">
        <v>2004</v>
      </c>
      <c r="B285" s="1" t="s">
        <v>17</v>
      </c>
      <c r="C285" s="1">
        <v>16</v>
      </c>
      <c r="E285" s="2">
        <v>2.863828125</v>
      </c>
      <c r="F285" s="2">
        <v>2.908333333333334</v>
      </c>
      <c r="G285" s="2">
        <v>2.7775</v>
      </c>
      <c r="J285" s="2"/>
      <c r="L285" s="4"/>
    </row>
    <row r="286" spans="1:12" ht="12.75">
      <c r="A286" s="1">
        <v>2004</v>
      </c>
      <c r="B286" s="1" t="s">
        <v>17</v>
      </c>
      <c r="C286" s="1">
        <v>17</v>
      </c>
      <c r="E286" s="2">
        <v>2.8669184027777783</v>
      </c>
      <c r="F286" s="2">
        <v>2.9208333333333334</v>
      </c>
      <c r="G286" s="2">
        <v>2.7808333333333337</v>
      </c>
      <c r="J286" s="2"/>
      <c r="L286" s="4"/>
    </row>
    <row r="287" spans="1:12" ht="12.75">
      <c r="A287" s="1">
        <v>2004</v>
      </c>
      <c r="B287" s="1" t="s">
        <v>17</v>
      </c>
      <c r="C287" s="1">
        <v>18</v>
      </c>
      <c r="E287" s="2">
        <v>2.857708333333332</v>
      </c>
      <c r="F287" s="2">
        <v>2.9208333333333334</v>
      </c>
      <c r="G287" s="2">
        <v>2.764166666666666</v>
      </c>
      <c r="J287" s="2"/>
      <c r="L287" s="4"/>
    </row>
    <row r="288" spans="1:12" ht="12.75">
      <c r="A288" s="1">
        <v>2004</v>
      </c>
      <c r="B288" s="1" t="s">
        <v>17</v>
      </c>
      <c r="C288" s="1">
        <v>19</v>
      </c>
      <c r="E288" s="2">
        <v>2.8142361111111107</v>
      </c>
      <c r="F288" s="2">
        <v>2.881666666666667</v>
      </c>
      <c r="G288" s="2">
        <v>2.725</v>
      </c>
      <c r="J288" s="2"/>
      <c r="L288" s="4"/>
    </row>
    <row r="289" spans="1:12" ht="12.75">
      <c r="A289" s="1">
        <v>2004</v>
      </c>
      <c r="B289" s="1" t="s">
        <v>17</v>
      </c>
      <c r="C289" s="1">
        <v>20</v>
      </c>
      <c r="E289" s="2">
        <v>2.7484635416666663</v>
      </c>
      <c r="F289" s="2">
        <v>2.803333333333333</v>
      </c>
      <c r="G289" s="2">
        <v>2.68</v>
      </c>
      <c r="J289" s="2"/>
      <c r="L289" s="4"/>
    </row>
    <row r="290" spans="1:12" ht="12.75">
      <c r="A290" s="1">
        <v>2004</v>
      </c>
      <c r="B290" s="1" t="s">
        <v>17</v>
      </c>
      <c r="C290" s="1">
        <v>21</v>
      </c>
      <c r="E290" s="2">
        <v>2.6436111111111114</v>
      </c>
      <c r="F290" s="2">
        <v>2.6991666666666667</v>
      </c>
      <c r="G290" s="2">
        <v>2.585</v>
      </c>
      <c r="J290" s="2"/>
      <c r="L290" s="4"/>
    </row>
    <row r="291" spans="1:12" ht="12.75">
      <c r="A291" s="1">
        <v>2004</v>
      </c>
      <c r="B291" s="1" t="s">
        <v>17</v>
      </c>
      <c r="C291" s="1">
        <v>22</v>
      </c>
      <c r="E291" s="2">
        <v>2.514305555555553</v>
      </c>
      <c r="F291" s="2">
        <v>2.6016666666666666</v>
      </c>
      <c r="G291" s="2">
        <v>2.435</v>
      </c>
      <c r="J291" s="2"/>
      <c r="L291" s="4"/>
    </row>
    <row r="292" spans="1:12" ht="12.75">
      <c r="A292" s="1">
        <v>2004</v>
      </c>
      <c r="B292" s="1" t="s">
        <v>17</v>
      </c>
      <c r="C292" s="1">
        <v>23</v>
      </c>
      <c r="E292" s="2">
        <v>2.389817708333335</v>
      </c>
      <c r="F292" s="2">
        <v>2.470833333333333</v>
      </c>
      <c r="G292" s="2">
        <v>2.298333333333334</v>
      </c>
      <c r="J292" s="2"/>
      <c r="L292" s="4"/>
    </row>
    <row r="293" spans="1:12" ht="12.75">
      <c r="A293" s="1">
        <v>2004</v>
      </c>
      <c r="B293" s="1" t="s">
        <v>17</v>
      </c>
      <c r="C293" s="1">
        <v>24</v>
      </c>
      <c r="E293" s="2">
        <v>2.3087065972222227</v>
      </c>
      <c r="F293" s="2">
        <v>2.3825</v>
      </c>
      <c r="G293" s="2">
        <v>2.203333333333333</v>
      </c>
      <c r="J293" s="2"/>
      <c r="L293" s="4"/>
    </row>
    <row r="294" spans="1:12" ht="12.75">
      <c r="A294" s="1">
        <v>2004</v>
      </c>
      <c r="B294" s="1" t="s">
        <v>17</v>
      </c>
      <c r="C294" s="1">
        <v>25</v>
      </c>
      <c r="E294" s="2">
        <v>2.23828125</v>
      </c>
      <c r="F294" s="2">
        <v>2.314166666666667</v>
      </c>
      <c r="G294" s="2">
        <v>2.131666666666667</v>
      </c>
      <c r="J294" s="2"/>
      <c r="L294" s="4"/>
    </row>
    <row r="295" spans="1:12" ht="12.75">
      <c r="A295" s="1">
        <v>2004</v>
      </c>
      <c r="B295" s="1" t="s">
        <v>17</v>
      </c>
      <c r="C295" s="1">
        <v>26</v>
      </c>
      <c r="E295" s="2">
        <v>2.1844010416666606</v>
      </c>
      <c r="F295" s="2">
        <v>2.225833333333333</v>
      </c>
      <c r="G295" s="2">
        <v>2.1608333333333336</v>
      </c>
      <c r="J295" s="2"/>
      <c r="L295" s="4"/>
    </row>
    <row r="296" spans="1:12" ht="12.75">
      <c r="A296" s="1">
        <v>2004</v>
      </c>
      <c r="B296" s="1" t="s">
        <v>17</v>
      </c>
      <c r="C296" s="1">
        <v>27</v>
      </c>
      <c r="E296" s="2">
        <v>2.168411458333333</v>
      </c>
      <c r="F296" s="2">
        <v>2.225833333333333</v>
      </c>
      <c r="G296" s="2">
        <v>2.0666666666666664</v>
      </c>
      <c r="J296" s="2"/>
      <c r="L296" s="4"/>
    </row>
    <row r="297" spans="1:12" ht="12.75">
      <c r="A297" s="1">
        <v>2004</v>
      </c>
      <c r="B297" s="1" t="s">
        <v>17</v>
      </c>
      <c r="C297" s="1">
        <v>28</v>
      </c>
      <c r="E297" s="2">
        <v>2.1122222222222202</v>
      </c>
      <c r="F297" s="2">
        <v>2.216666666666667</v>
      </c>
      <c r="G297" s="2">
        <v>1.975</v>
      </c>
      <c r="I297" s="4" t="s">
        <v>7</v>
      </c>
      <c r="J297" s="2"/>
      <c r="K297" s="5">
        <f>AVERAGE(E269:E299)</f>
        <v>2.6601267361111107</v>
      </c>
      <c r="L297" s="4"/>
    </row>
    <row r="298" spans="1:12" ht="12.75">
      <c r="A298" s="1">
        <v>2004</v>
      </c>
      <c r="B298" s="1" t="s">
        <v>17</v>
      </c>
      <c r="C298" s="1">
        <v>29</v>
      </c>
      <c r="E298" s="2">
        <v>1.952395833333335</v>
      </c>
      <c r="F298" s="2">
        <v>2.099166666666667</v>
      </c>
      <c r="G298" s="2">
        <v>1.801666666666667</v>
      </c>
      <c r="I298" s="4" t="s">
        <v>8</v>
      </c>
      <c r="J298" s="2"/>
      <c r="K298" s="5">
        <f>MAX(F269:F299)</f>
        <v>2.9541666666666666</v>
      </c>
      <c r="L298" s="4"/>
    </row>
    <row r="299" spans="1:12" ht="12.75">
      <c r="A299" s="1">
        <v>2004</v>
      </c>
      <c r="B299" s="1" t="s">
        <v>17</v>
      </c>
      <c r="C299" s="1">
        <v>30</v>
      </c>
      <c r="E299" s="2">
        <v>1.8008767361111102</v>
      </c>
      <c r="F299" s="2">
        <v>1.9225</v>
      </c>
      <c r="G299" s="2">
        <v>1.6</v>
      </c>
      <c r="I299" s="4" t="s">
        <v>9</v>
      </c>
      <c r="J299" s="2"/>
      <c r="K299" s="5">
        <f>MIN(G269:G299)</f>
        <v>1.6</v>
      </c>
      <c r="L299" s="4"/>
    </row>
    <row r="300" spans="5:12" ht="12.75">
      <c r="E300" s="5"/>
      <c r="F300" s="5"/>
      <c r="G300" s="5"/>
      <c r="J300" s="2"/>
      <c r="L300" s="4"/>
    </row>
    <row r="301" spans="5:12" ht="12.75">
      <c r="E301" s="5"/>
      <c r="F301" s="5"/>
      <c r="G301" s="5"/>
      <c r="J301" s="2"/>
      <c r="L301" s="4"/>
    </row>
    <row r="302" spans="10:12" ht="12.75">
      <c r="J302" s="2"/>
      <c r="L302" s="4"/>
    </row>
    <row r="303" spans="1:12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  <c r="J303" s="2"/>
      <c r="L303" s="4"/>
    </row>
    <row r="304" spans="1:12" ht="12.75">
      <c r="A304" s="1">
        <v>2004</v>
      </c>
      <c r="B304" s="1" t="s">
        <v>18</v>
      </c>
      <c r="C304" s="1">
        <v>1</v>
      </c>
      <c r="E304" s="2">
        <v>1.916293402777778</v>
      </c>
      <c r="F304" s="2">
        <v>1.9683333333333335</v>
      </c>
      <c r="G304" s="2">
        <v>1.8508333333333333</v>
      </c>
      <c r="J304" s="2"/>
      <c r="L304" s="4"/>
    </row>
    <row r="305" spans="1:12" ht="12.75">
      <c r="A305" s="1">
        <v>2004</v>
      </c>
      <c r="B305" s="1" t="s">
        <v>18</v>
      </c>
      <c r="C305" s="1">
        <v>2</v>
      </c>
      <c r="E305" s="2">
        <v>1.9504774305555552</v>
      </c>
      <c r="F305" s="2">
        <v>2.0175</v>
      </c>
      <c r="G305" s="2">
        <v>1.864166666666667</v>
      </c>
      <c r="J305" s="2"/>
      <c r="L305" s="4"/>
    </row>
    <row r="306" spans="1:12" ht="12.75">
      <c r="A306" s="1">
        <v>2004</v>
      </c>
      <c r="B306" s="1" t="s">
        <v>18</v>
      </c>
      <c r="C306" s="1">
        <v>3</v>
      </c>
      <c r="E306" s="2">
        <v>1.955625</v>
      </c>
      <c r="F306" s="2">
        <v>2.020833333333333</v>
      </c>
      <c r="G306" s="2">
        <v>1.8766666666666667</v>
      </c>
      <c r="J306" s="2"/>
      <c r="L306" s="4"/>
    </row>
    <row r="307" spans="1:12" ht="12.75">
      <c r="A307" s="1">
        <v>2004</v>
      </c>
      <c r="B307" s="1" t="s">
        <v>18</v>
      </c>
      <c r="C307" s="1">
        <v>4</v>
      </c>
      <c r="E307" s="2">
        <v>1.9469010416666668</v>
      </c>
      <c r="F307" s="2">
        <v>2.0275</v>
      </c>
      <c r="G307" s="2">
        <v>1.8575</v>
      </c>
      <c r="J307" s="2"/>
      <c r="L307" s="4"/>
    </row>
    <row r="308" spans="1:12" ht="12.75">
      <c r="A308" s="1">
        <v>2004</v>
      </c>
      <c r="B308" s="1" t="s">
        <v>18</v>
      </c>
      <c r="C308" s="1">
        <v>5</v>
      </c>
      <c r="E308" s="2">
        <v>1.9307204861111134</v>
      </c>
      <c r="F308" s="2">
        <v>2.0175</v>
      </c>
      <c r="G308" s="2">
        <v>1.8383333333333332</v>
      </c>
      <c r="J308" s="2"/>
      <c r="L308" s="4"/>
    </row>
    <row r="309" spans="1:12" ht="12.75">
      <c r="A309" s="1">
        <v>2004</v>
      </c>
      <c r="B309" s="1" t="s">
        <v>18</v>
      </c>
      <c r="C309" s="1">
        <v>6</v>
      </c>
      <c r="E309" s="2">
        <v>1.94032986111111</v>
      </c>
      <c r="F309" s="2">
        <v>2.0008333333333335</v>
      </c>
      <c r="G309" s="2">
        <v>1.864166666666667</v>
      </c>
      <c r="J309" s="2"/>
      <c r="L309" s="4"/>
    </row>
    <row r="310" spans="1:12" ht="12.75">
      <c r="A310" s="1">
        <v>2004</v>
      </c>
      <c r="B310" s="1" t="s">
        <v>18</v>
      </c>
      <c r="C310" s="1">
        <v>7</v>
      </c>
      <c r="E310" s="2">
        <v>1.9358072916666649</v>
      </c>
      <c r="F310" s="2">
        <v>1.9941666666666669</v>
      </c>
      <c r="G310" s="2">
        <v>1.8608333333333336</v>
      </c>
      <c r="J310" s="2"/>
      <c r="L310" s="4"/>
    </row>
    <row r="311" spans="1:12" ht="12.75">
      <c r="A311" s="1">
        <v>2004</v>
      </c>
      <c r="B311" s="1" t="s">
        <v>18</v>
      </c>
      <c r="C311" s="1">
        <v>8</v>
      </c>
      <c r="E311" s="2">
        <v>1.9018055555555546</v>
      </c>
      <c r="F311" s="2">
        <v>1.9975</v>
      </c>
      <c r="G311" s="2">
        <v>1.7758333333333332</v>
      </c>
      <c r="J311" s="2"/>
      <c r="L311" s="4"/>
    </row>
    <row r="312" spans="1:12" ht="12.75">
      <c r="A312" s="1">
        <v>2004</v>
      </c>
      <c r="B312" s="1" t="s">
        <v>18</v>
      </c>
      <c r="C312" s="1">
        <v>9</v>
      </c>
      <c r="E312" s="2">
        <v>1.8689756944444438</v>
      </c>
      <c r="F312" s="2">
        <v>1.9616666666666671</v>
      </c>
      <c r="G312" s="2">
        <v>1.74</v>
      </c>
      <c r="J312" s="2"/>
      <c r="L312" s="4"/>
    </row>
    <row r="313" spans="1:12" ht="12.75">
      <c r="A313" s="1">
        <v>2004</v>
      </c>
      <c r="B313" s="1" t="s">
        <v>18</v>
      </c>
      <c r="C313" s="1">
        <v>10</v>
      </c>
      <c r="E313" s="2">
        <v>1.8548958333333336</v>
      </c>
      <c r="F313" s="2">
        <v>1.9258333333333335</v>
      </c>
      <c r="G313" s="2">
        <v>1.76</v>
      </c>
      <c r="J313" s="2"/>
      <c r="L313" s="4"/>
    </row>
    <row r="314" spans="1:12" ht="12.75">
      <c r="A314" s="1">
        <v>2004</v>
      </c>
      <c r="B314" s="1" t="s">
        <v>18</v>
      </c>
      <c r="C314" s="1">
        <v>11</v>
      </c>
      <c r="E314" s="2">
        <v>1.8753385416666661</v>
      </c>
      <c r="F314" s="2">
        <v>1.9191666666666667</v>
      </c>
      <c r="G314" s="2">
        <v>1.835</v>
      </c>
      <c r="J314" s="2"/>
      <c r="L314" s="4"/>
    </row>
    <row r="315" spans="1:12" ht="12.75">
      <c r="A315" s="1">
        <v>2004</v>
      </c>
      <c r="B315" s="1" t="s">
        <v>18</v>
      </c>
      <c r="C315" s="1">
        <v>12</v>
      </c>
      <c r="E315" s="2">
        <v>1.8607986111111112</v>
      </c>
      <c r="F315" s="2">
        <v>1.9358333333333333</v>
      </c>
      <c r="G315" s="2">
        <v>1.7366666666666666</v>
      </c>
      <c r="J315" s="2"/>
      <c r="L315" s="4"/>
    </row>
    <row r="316" spans="1:12" ht="12.75">
      <c r="A316" s="1">
        <v>2004</v>
      </c>
      <c r="B316" s="1" t="s">
        <v>18</v>
      </c>
      <c r="C316" s="1">
        <v>13</v>
      </c>
      <c r="E316" s="2">
        <v>1.870286458333332</v>
      </c>
      <c r="F316" s="2">
        <v>1.9425</v>
      </c>
      <c r="G316" s="2">
        <v>1.7725</v>
      </c>
      <c r="J316" s="2"/>
      <c r="L316" s="4"/>
    </row>
    <row r="317" spans="1:12" ht="12.75">
      <c r="A317" s="1">
        <v>2004</v>
      </c>
      <c r="B317" s="1" t="s">
        <v>18</v>
      </c>
      <c r="C317" s="1">
        <v>14</v>
      </c>
      <c r="E317" s="2">
        <v>1.87923611111111</v>
      </c>
      <c r="F317" s="2">
        <v>1.9391666666666667</v>
      </c>
      <c r="G317" s="2">
        <v>1.7725</v>
      </c>
      <c r="J317" s="2"/>
      <c r="L317" s="4"/>
    </row>
    <row r="318" spans="1:12" ht="12.75">
      <c r="A318" s="1">
        <v>2004</v>
      </c>
      <c r="B318" s="1" t="s">
        <v>18</v>
      </c>
      <c r="C318" s="1">
        <v>15</v>
      </c>
      <c r="E318" s="2">
        <v>1.9061284722222227</v>
      </c>
      <c r="F318" s="2">
        <v>2.0075</v>
      </c>
      <c r="G318" s="2">
        <v>1.7858333333333338</v>
      </c>
      <c r="J318" s="2"/>
      <c r="L318" s="4"/>
    </row>
    <row r="319" spans="1:12" ht="12.75">
      <c r="A319" s="1">
        <v>2004</v>
      </c>
      <c r="B319" s="1" t="s">
        <v>18</v>
      </c>
      <c r="C319" s="1">
        <v>16</v>
      </c>
      <c r="E319" s="2">
        <v>1.9928732638888882</v>
      </c>
      <c r="F319" s="2">
        <v>2.0633333333333335</v>
      </c>
      <c r="G319" s="2">
        <v>1.89</v>
      </c>
      <c r="J319" s="2"/>
      <c r="L319" s="4"/>
    </row>
    <row r="320" spans="1:12" ht="12.75">
      <c r="A320" s="1">
        <v>2004</v>
      </c>
      <c r="B320" s="1" t="s">
        <v>18</v>
      </c>
      <c r="C320" s="1">
        <v>17</v>
      </c>
      <c r="E320" s="2">
        <v>1.9982725694444452</v>
      </c>
      <c r="F320" s="2">
        <v>2.0858333333333334</v>
      </c>
      <c r="G320" s="2">
        <v>1.88</v>
      </c>
      <c r="J320" s="2"/>
      <c r="L320" s="4"/>
    </row>
    <row r="321" spans="1:12" ht="12.75">
      <c r="A321" s="1">
        <v>2004</v>
      </c>
      <c r="B321" s="1" t="s">
        <v>18</v>
      </c>
      <c r="C321" s="1">
        <v>18</v>
      </c>
      <c r="E321" s="2">
        <v>1.975581597222223</v>
      </c>
      <c r="F321" s="2">
        <v>2.0666666666666664</v>
      </c>
      <c r="G321" s="2">
        <v>1.8441666666666665</v>
      </c>
      <c r="J321" s="2"/>
      <c r="L321" s="4"/>
    </row>
    <row r="322" spans="1:12" ht="12.75">
      <c r="A322" s="1">
        <v>2004</v>
      </c>
      <c r="B322" s="1" t="s">
        <v>18</v>
      </c>
      <c r="C322" s="1">
        <v>19</v>
      </c>
      <c r="E322" s="2">
        <v>1.9582118055555562</v>
      </c>
      <c r="F322" s="2">
        <v>2.0308333333333337</v>
      </c>
      <c r="G322" s="2">
        <v>1.8116666666666668</v>
      </c>
      <c r="J322" s="2"/>
      <c r="L322" s="4"/>
    </row>
    <row r="323" spans="1:12" ht="12.75">
      <c r="A323" s="1">
        <v>2004</v>
      </c>
      <c r="B323" s="1" t="s">
        <v>18</v>
      </c>
      <c r="C323" s="1">
        <v>20</v>
      </c>
      <c r="E323" s="2">
        <v>1.9555989583333344</v>
      </c>
      <c r="F323" s="2">
        <v>2.033333333333333</v>
      </c>
      <c r="G323" s="2">
        <v>1.8283333333333334</v>
      </c>
      <c r="J323" s="2"/>
      <c r="L323" s="4"/>
    </row>
    <row r="324" spans="1:12" ht="12.75">
      <c r="A324" s="1">
        <v>2004</v>
      </c>
      <c r="B324" s="1" t="s">
        <v>18</v>
      </c>
      <c r="C324" s="1">
        <v>21</v>
      </c>
      <c r="E324" s="2">
        <v>1.9523263888888895</v>
      </c>
      <c r="F324" s="2">
        <v>2.0175</v>
      </c>
      <c r="G324" s="2">
        <v>1.8283333333333334</v>
      </c>
      <c r="J324" s="2"/>
      <c r="L324" s="4"/>
    </row>
    <row r="325" spans="1:12" ht="12.75">
      <c r="A325" s="1">
        <v>2004</v>
      </c>
      <c r="B325" s="1" t="s">
        <v>18</v>
      </c>
      <c r="C325" s="1">
        <v>22</v>
      </c>
      <c r="E325" s="2">
        <v>1.978402777777777</v>
      </c>
      <c r="F325" s="2">
        <v>2.043333333333333</v>
      </c>
      <c r="G325" s="2">
        <v>1.8766666666666667</v>
      </c>
      <c r="J325" s="2"/>
      <c r="L325" s="4"/>
    </row>
    <row r="326" spans="1:12" ht="12.75">
      <c r="A326" s="1">
        <v>2004</v>
      </c>
      <c r="B326" s="1" t="s">
        <v>18</v>
      </c>
      <c r="C326" s="1">
        <v>23</v>
      </c>
      <c r="E326" s="2">
        <v>1.99845486111111</v>
      </c>
      <c r="F326" s="2">
        <v>2.06</v>
      </c>
      <c r="G326" s="2">
        <v>1.89</v>
      </c>
      <c r="J326" s="2"/>
      <c r="L326" s="4"/>
    </row>
    <row r="327" spans="1:12" ht="12.75">
      <c r="A327" s="1">
        <v>2004</v>
      </c>
      <c r="B327" s="1" t="s">
        <v>18</v>
      </c>
      <c r="C327" s="1">
        <v>24</v>
      </c>
      <c r="E327" s="2">
        <v>2.00328125</v>
      </c>
      <c r="F327" s="2">
        <v>2.0791666666666666</v>
      </c>
      <c r="G327" s="2">
        <v>1.88</v>
      </c>
      <c r="J327" s="2"/>
      <c r="L327" s="4"/>
    </row>
    <row r="328" spans="1:12" ht="12.75">
      <c r="A328" s="1">
        <v>2004</v>
      </c>
      <c r="B328" s="1" t="s">
        <v>18</v>
      </c>
      <c r="C328" s="1">
        <v>25</v>
      </c>
      <c r="E328" s="2">
        <v>2.00032986111111</v>
      </c>
      <c r="F328" s="2">
        <v>2.069166666666667</v>
      </c>
      <c r="G328" s="2">
        <v>1.8741666666666668</v>
      </c>
      <c r="J328" s="2"/>
      <c r="L328" s="4"/>
    </row>
    <row r="329" spans="1:12" ht="12.75">
      <c r="A329" s="1">
        <v>2004</v>
      </c>
      <c r="B329" s="1" t="s">
        <v>18</v>
      </c>
      <c r="C329" s="1">
        <v>26</v>
      </c>
      <c r="E329" s="2">
        <v>2.0190711805555557</v>
      </c>
      <c r="F329" s="2">
        <v>2.0891666666666664</v>
      </c>
      <c r="G329" s="2">
        <v>1.9133333333333333</v>
      </c>
      <c r="J329" s="2"/>
      <c r="L329" s="4"/>
    </row>
    <row r="330" spans="1:12" ht="12.75">
      <c r="A330" s="1">
        <v>2004</v>
      </c>
      <c r="B330" s="1" t="s">
        <v>18</v>
      </c>
      <c r="C330" s="1">
        <v>27</v>
      </c>
      <c r="E330" s="2">
        <v>2.0362760416666674</v>
      </c>
      <c r="F330" s="2">
        <v>2.1083333333333334</v>
      </c>
      <c r="G330" s="2">
        <v>1.9358333333333333</v>
      </c>
      <c r="J330" s="2"/>
      <c r="L330" s="4"/>
    </row>
    <row r="331" spans="1:12" ht="12.75">
      <c r="A331" s="1">
        <v>2004</v>
      </c>
      <c r="B331" s="1" t="s">
        <v>18</v>
      </c>
      <c r="C331" s="1">
        <v>28</v>
      </c>
      <c r="E331" s="2">
        <v>2.0460763888888893</v>
      </c>
      <c r="F331" s="2">
        <v>2.135</v>
      </c>
      <c r="G331" s="2">
        <v>1.9158333333333333</v>
      </c>
      <c r="J331" s="2"/>
      <c r="L331" s="4"/>
    </row>
    <row r="332" spans="1:12" ht="12.75">
      <c r="A332" s="1">
        <v>2004</v>
      </c>
      <c r="B332" s="1" t="s">
        <v>18</v>
      </c>
      <c r="C332" s="1">
        <v>29</v>
      </c>
      <c r="E332" s="2">
        <v>2.024131944444443</v>
      </c>
      <c r="F332" s="2">
        <v>2.105833333333333</v>
      </c>
      <c r="G332" s="2">
        <v>1.8866666666666665</v>
      </c>
      <c r="I332" s="4" t="s">
        <v>7</v>
      </c>
      <c r="J332" s="2"/>
      <c r="K332" s="5">
        <f>AVERAGE(E304:E334)</f>
        <v>1.9543926411290318</v>
      </c>
      <c r="L332" s="4"/>
    </row>
    <row r="333" spans="1:12" ht="12.75">
      <c r="A333" s="1">
        <v>2004</v>
      </c>
      <c r="B333" s="1" t="s">
        <v>18</v>
      </c>
      <c r="C333" s="1">
        <v>30</v>
      </c>
      <c r="E333" s="2">
        <v>2.0290277777777774</v>
      </c>
      <c r="F333" s="2">
        <v>2.1083333333333334</v>
      </c>
      <c r="G333" s="2">
        <v>1.9</v>
      </c>
      <c r="I333" s="4" t="s">
        <v>8</v>
      </c>
      <c r="J333" s="2"/>
      <c r="K333" s="5">
        <f>MAX(F304:F334)</f>
        <v>2.135</v>
      </c>
      <c r="L333" s="4"/>
    </row>
    <row r="334" spans="1:12" ht="12.75">
      <c r="A334" s="1">
        <v>2004</v>
      </c>
      <c r="B334" s="1" t="s">
        <v>18</v>
      </c>
      <c r="C334" s="1">
        <v>31</v>
      </c>
      <c r="E334" s="2">
        <v>2.0246354166666647</v>
      </c>
      <c r="F334" s="2">
        <v>2.118333333333333</v>
      </c>
      <c r="G334" s="2">
        <v>1.883333333333333</v>
      </c>
      <c r="I334" s="4" t="s">
        <v>9</v>
      </c>
      <c r="J334" s="2"/>
      <c r="K334" s="5">
        <f>MIN(G304:G334)</f>
        <v>1.7366666666666666</v>
      </c>
      <c r="L334" s="4"/>
    </row>
    <row r="335" spans="10:12" ht="12.75">
      <c r="J335" s="2"/>
      <c r="L335" s="4"/>
    </row>
    <row r="336" spans="10:12" ht="12.75">
      <c r="J336" s="2"/>
      <c r="L336" s="4"/>
    </row>
    <row r="337" spans="10:12" ht="12.75">
      <c r="J337" s="2"/>
      <c r="L337" s="4"/>
    </row>
    <row r="338" spans="1:12" ht="12.75">
      <c r="A338" s="1" t="s">
        <v>0</v>
      </c>
      <c r="B338" s="1" t="s">
        <v>1</v>
      </c>
      <c r="C338" s="1" t="s">
        <v>2</v>
      </c>
      <c r="D338" s="2"/>
      <c r="E338" s="3" t="s">
        <v>3</v>
      </c>
      <c r="F338" s="3" t="s">
        <v>4</v>
      </c>
      <c r="G338" s="3" t="s">
        <v>5</v>
      </c>
      <c r="J338" s="2"/>
      <c r="L338" s="4"/>
    </row>
    <row r="339" spans="1:12" ht="12.75">
      <c r="A339" s="1">
        <v>2004</v>
      </c>
      <c r="B339" s="1" t="s">
        <v>19</v>
      </c>
      <c r="C339" s="1">
        <v>1</v>
      </c>
      <c r="E339" s="5">
        <v>2.002309027777775</v>
      </c>
      <c r="F339" s="5">
        <v>2.0566666666666666</v>
      </c>
      <c r="G339" s="5">
        <v>1.9258333333333335</v>
      </c>
      <c r="J339" s="2"/>
      <c r="L339" s="4"/>
    </row>
    <row r="340" spans="1:12" ht="12.75">
      <c r="A340" s="1">
        <v>2004</v>
      </c>
      <c r="B340" s="1" t="s">
        <v>19</v>
      </c>
      <c r="C340" s="1">
        <v>2</v>
      </c>
      <c r="E340" s="5">
        <v>2.009279513888888</v>
      </c>
      <c r="F340" s="5">
        <v>2.0725</v>
      </c>
      <c r="G340" s="5">
        <v>1.9158333333333333</v>
      </c>
      <c r="J340" s="2"/>
      <c r="L340" s="4"/>
    </row>
    <row r="341" spans="1:12" ht="12.75">
      <c r="A341" s="1">
        <v>2004</v>
      </c>
      <c r="B341" s="1" t="s">
        <v>19</v>
      </c>
      <c r="C341" s="1">
        <v>3</v>
      </c>
      <c r="E341" s="5">
        <v>2.0045399305555573</v>
      </c>
      <c r="F341" s="5">
        <v>2.099166666666667</v>
      </c>
      <c r="G341" s="5">
        <v>1.8933333333333338</v>
      </c>
      <c r="J341" s="2"/>
      <c r="L341" s="4"/>
    </row>
    <row r="342" spans="1:12" ht="12.75">
      <c r="A342" s="1">
        <v>2004</v>
      </c>
      <c r="B342" s="1" t="s">
        <v>19</v>
      </c>
      <c r="C342" s="1">
        <v>4</v>
      </c>
      <c r="E342" s="5">
        <v>1.9863628472222221</v>
      </c>
      <c r="F342" s="5">
        <v>2.0666666666666664</v>
      </c>
      <c r="G342" s="5">
        <v>1.8708333333333333</v>
      </c>
      <c r="J342" s="2"/>
      <c r="L342" s="4"/>
    </row>
    <row r="343" spans="1:12" ht="12.75">
      <c r="A343" s="1">
        <v>2004</v>
      </c>
      <c r="B343" s="1" t="s">
        <v>19</v>
      </c>
      <c r="C343" s="1">
        <v>5</v>
      </c>
      <c r="E343" s="5">
        <v>2.0425868055555574</v>
      </c>
      <c r="F343" s="5">
        <v>2.1116666666666664</v>
      </c>
      <c r="G343" s="5">
        <v>1.991666666666667</v>
      </c>
      <c r="J343" s="2"/>
      <c r="L343" s="4"/>
    </row>
    <row r="344" spans="1:12" ht="12.75">
      <c r="A344" s="1">
        <v>2004</v>
      </c>
      <c r="B344" s="1" t="s">
        <v>19</v>
      </c>
      <c r="C344" s="1">
        <v>6</v>
      </c>
      <c r="E344" s="5">
        <v>2.070842013888889</v>
      </c>
      <c r="F344" s="5">
        <v>2.145</v>
      </c>
      <c r="G344" s="5">
        <v>1.9783333333333333</v>
      </c>
      <c r="J344" s="2"/>
      <c r="L344" s="4"/>
    </row>
    <row r="345" spans="1:12" ht="12.75">
      <c r="A345" s="1">
        <v>2004</v>
      </c>
      <c r="B345" s="1" t="s">
        <v>19</v>
      </c>
      <c r="C345" s="1">
        <v>7</v>
      </c>
      <c r="E345" s="5">
        <v>2.0681857638888905</v>
      </c>
      <c r="F345" s="5">
        <v>2.145</v>
      </c>
      <c r="G345" s="5">
        <v>1.9583333333333333</v>
      </c>
      <c r="J345" s="2"/>
      <c r="L345" s="4"/>
    </row>
    <row r="346" spans="1:12" ht="12.75">
      <c r="A346" s="1">
        <v>2004</v>
      </c>
      <c r="B346" s="1" t="s">
        <v>19</v>
      </c>
      <c r="C346" s="1">
        <v>8</v>
      </c>
      <c r="E346" s="5">
        <v>2.081866319444446</v>
      </c>
      <c r="F346" s="5">
        <v>2.1575</v>
      </c>
      <c r="G346" s="5">
        <v>1.975</v>
      </c>
      <c r="J346" s="2"/>
      <c r="L346" s="4"/>
    </row>
    <row r="347" spans="1:12" ht="12.75">
      <c r="A347" s="1">
        <v>2004</v>
      </c>
      <c r="B347" s="1" t="s">
        <v>19</v>
      </c>
      <c r="C347" s="1">
        <v>9</v>
      </c>
      <c r="E347" s="5">
        <v>2.0729427083333345</v>
      </c>
      <c r="F347" s="5">
        <v>2.1608333333333336</v>
      </c>
      <c r="G347" s="5">
        <v>1.9583333333333333</v>
      </c>
      <c r="J347" s="2"/>
      <c r="L347" s="4"/>
    </row>
    <row r="348" spans="1:12" ht="12.75">
      <c r="A348" s="1">
        <v>2004</v>
      </c>
      <c r="B348" s="1" t="s">
        <v>19</v>
      </c>
      <c r="C348" s="1">
        <v>10</v>
      </c>
      <c r="E348" s="5">
        <v>2.0620138888888864</v>
      </c>
      <c r="F348" s="5">
        <v>2.121666666666666</v>
      </c>
      <c r="G348" s="5">
        <v>1.965</v>
      </c>
      <c r="J348" s="2"/>
      <c r="L348" s="4"/>
    </row>
    <row r="349" spans="1:12" ht="12.75">
      <c r="A349" s="1">
        <v>2004</v>
      </c>
      <c r="B349" s="1" t="s">
        <v>19</v>
      </c>
      <c r="C349" s="1">
        <v>11</v>
      </c>
      <c r="E349" s="5">
        <v>2.045694444444446</v>
      </c>
      <c r="F349" s="5">
        <v>2.118333333333333</v>
      </c>
      <c r="G349" s="5">
        <v>1.9425</v>
      </c>
      <c r="J349" s="2"/>
      <c r="L349" s="4"/>
    </row>
    <row r="350" spans="1:12" ht="12.75">
      <c r="A350" s="1">
        <v>2004</v>
      </c>
      <c r="B350" s="1" t="s">
        <v>19</v>
      </c>
      <c r="C350" s="1">
        <v>12</v>
      </c>
      <c r="E350" s="5">
        <v>2.0362413194444455</v>
      </c>
      <c r="F350" s="5">
        <v>2.1083333333333334</v>
      </c>
      <c r="G350" s="5">
        <v>1.91</v>
      </c>
      <c r="J350" s="2"/>
      <c r="L350" s="4"/>
    </row>
    <row r="351" spans="1:12" ht="12.75">
      <c r="A351" s="1">
        <v>2004</v>
      </c>
      <c r="B351" s="1" t="s">
        <v>19</v>
      </c>
      <c r="C351" s="1">
        <v>13</v>
      </c>
      <c r="E351" s="5">
        <v>2.0309114583333336</v>
      </c>
      <c r="F351" s="5">
        <v>2.105833333333333</v>
      </c>
      <c r="G351" s="5">
        <v>1.883333333333333</v>
      </c>
      <c r="J351" s="2"/>
      <c r="L351" s="4"/>
    </row>
    <row r="352" spans="1:12" ht="12.75">
      <c r="A352" s="1">
        <v>2004</v>
      </c>
      <c r="B352" s="1" t="s">
        <v>19</v>
      </c>
      <c r="C352" s="1">
        <v>14</v>
      </c>
      <c r="E352" s="5">
        <v>2.0959201388888893</v>
      </c>
      <c r="F352" s="5">
        <v>2.131666666666667</v>
      </c>
      <c r="G352" s="5">
        <v>2.0666666666666664</v>
      </c>
      <c r="J352" s="2"/>
      <c r="L352" s="4"/>
    </row>
    <row r="353" spans="1:12" ht="12.75">
      <c r="A353" s="1">
        <v>2004</v>
      </c>
      <c r="B353" s="1" t="s">
        <v>19</v>
      </c>
      <c r="C353" s="1">
        <v>15</v>
      </c>
      <c r="E353" s="5">
        <v>2.106414930555556</v>
      </c>
      <c r="F353" s="5">
        <v>2.1641666666666666</v>
      </c>
      <c r="G353" s="5">
        <v>2.0108333333333333</v>
      </c>
      <c r="J353" s="2"/>
      <c r="L353" s="4"/>
    </row>
    <row r="354" spans="1:12" ht="12.75">
      <c r="A354" s="1">
        <v>2004</v>
      </c>
      <c r="B354" s="1" t="s">
        <v>19</v>
      </c>
      <c r="C354" s="1">
        <v>16</v>
      </c>
      <c r="E354" s="5">
        <v>2.106692708333335</v>
      </c>
      <c r="F354" s="5">
        <v>2.1775</v>
      </c>
      <c r="G354" s="5">
        <v>1.9941666666666669</v>
      </c>
      <c r="J354" s="2"/>
      <c r="L354" s="4"/>
    </row>
    <row r="355" spans="1:12" ht="12.75">
      <c r="A355" s="1">
        <v>2004</v>
      </c>
      <c r="B355" s="1" t="s">
        <v>19</v>
      </c>
      <c r="C355" s="1">
        <v>17</v>
      </c>
      <c r="E355" s="5">
        <v>2.126354166666668</v>
      </c>
      <c r="F355" s="5">
        <v>2.2</v>
      </c>
      <c r="G355" s="5">
        <v>2.020833333333333</v>
      </c>
      <c r="J355" s="2"/>
      <c r="L355" s="4"/>
    </row>
    <row r="356" spans="1:12" ht="12.75">
      <c r="A356" s="1">
        <v>2004</v>
      </c>
      <c r="B356" s="1" t="s">
        <v>19</v>
      </c>
      <c r="C356" s="1">
        <v>18</v>
      </c>
      <c r="E356" s="5">
        <v>2.1171875</v>
      </c>
      <c r="F356" s="5">
        <v>2.1933333333333334</v>
      </c>
      <c r="G356" s="5">
        <v>2.0108333333333333</v>
      </c>
      <c r="J356" s="2"/>
      <c r="L356" s="4"/>
    </row>
    <row r="357" spans="1:12" ht="12.75">
      <c r="A357" s="1">
        <v>2004</v>
      </c>
      <c r="B357" s="1" t="s">
        <v>19</v>
      </c>
      <c r="C357" s="1">
        <v>19</v>
      </c>
      <c r="E357" s="5">
        <v>2.101206597222223</v>
      </c>
      <c r="F357" s="5">
        <v>2.180833333333333</v>
      </c>
      <c r="G357" s="5">
        <v>1.9391666666666667</v>
      </c>
      <c r="J357" s="2"/>
      <c r="L357" s="4"/>
    </row>
    <row r="358" spans="1:12" ht="12.75">
      <c r="A358" s="1">
        <v>2004</v>
      </c>
      <c r="B358" s="1" t="s">
        <v>19</v>
      </c>
      <c r="C358" s="1">
        <v>20</v>
      </c>
      <c r="E358" s="5">
        <v>2.097743055555556</v>
      </c>
      <c r="F358" s="5">
        <v>2.1708333333333334</v>
      </c>
      <c r="G358" s="5">
        <v>1.965</v>
      </c>
      <c r="J358" s="2"/>
      <c r="L358" s="4"/>
    </row>
    <row r="359" spans="1:12" ht="12.75">
      <c r="A359" s="1">
        <v>2004</v>
      </c>
      <c r="B359" s="1" t="s">
        <v>19</v>
      </c>
      <c r="C359" s="1">
        <v>21</v>
      </c>
      <c r="E359" s="5">
        <v>2.092161458333333</v>
      </c>
      <c r="F359" s="5">
        <v>2.1708333333333334</v>
      </c>
      <c r="G359" s="5">
        <v>1.955</v>
      </c>
      <c r="J359" s="2"/>
      <c r="L359" s="4"/>
    </row>
    <row r="360" spans="1:12" ht="12.75">
      <c r="A360" s="1">
        <v>2004</v>
      </c>
      <c r="B360" s="1" t="s">
        <v>19</v>
      </c>
      <c r="C360" s="1">
        <v>22</v>
      </c>
      <c r="E360" s="5">
        <v>2.07609375</v>
      </c>
      <c r="F360" s="5">
        <v>2.1575</v>
      </c>
      <c r="G360" s="5">
        <v>1.9491666666666665</v>
      </c>
      <c r="J360" s="2"/>
      <c r="L360" s="4"/>
    </row>
    <row r="361" spans="1:12" ht="12.75">
      <c r="A361" s="1">
        <v>2004</v>
      </c>
      <c r="B361" s="1" t="s">
        <v>19</v>
      </c>
      <c r="C361" s="1">
        <v>23</v>
      </c>
      <c r="E361" s="5">
        <v>2.056432291666667</v>
      </c>
      <c r="F361" s="5">
        <v>2.131666666666667</v>
      </c>
      <c r="G361" s="5">
        <v>1.9325</v>
      </c>
      <c r="J361" s="2"/>
      <c r="L361" s="4"/>
    </row>
    <row r="362" spans="1:12" ht="12.75">
      <c r="A362" s="1">
        <v>2004</v>
      </c>
      <c r="B362" s="1" t="s">
        <v>19</v>
      </c>
      <c r="C362" s="1">
        <v>24</v>
      </c>
      <c r="E362" s="5">
        <v>2.03125</v>
      </c>
      <c r="F362" s="5">
        <v>2.0858333333333334</v>
      </c>
      <c r="G362" s="5">
        <v>1.9258333333333335</v>
      </c>
      <c r="J362" s="2"/>
      <c r="L362" s="4"/>
    </row>
    <row r="363" spans="1:12" ht="12.75">
      <c r="A363" s="1">
        <v>2004</v>
      </c>
      <c r="B363" s="1" t="s">
        <v>19</v>
      </c>
      <c r="C363" s="1">
        <v>25</v>
      </c>
      <c r="E363" s="5">
        <v>2.065954861111111</v>
      </c>
      <c r="F363" s="5">
        <v>2.1608333333333336</v>
      </c>
      <c r="G363" s="5">
        <v>2.0175</v>
      </c>
      <c r="J363" s="2"/>
      <c r="L363" s="4"/>
    </row>
    <row r="364" spans="1:12" ht="12.75">
      <c r="A364" s="1">
        <v>2004</v>
      </c>
      <c r="B364" s="1" t="s">
        <v>19</v>
      </c>
      <c r="C364" s="1">
        <v>26</v>
      </c>
      <c r="E364" s="5">
        <v>2.1608680555555537</v>
      </c>
      <c r="F364" s="5">
        <v>2.2325</v>
      </c>
      <c r="G364" s="5">
        <v>2.0758333333333336</v>
      </c>
      <c r="J364" s="2"/>
      <c r="L364" s="4"/>
    </row>
    <row r="365" spans="1:12" ht="12.75">
      <c r="A365" s="1">
        <v>2004</v>
      </c>
      <c r="B365" s="1" t="s">
        <v>19</v>
      </c>
      <c r="C365" s="1">
        <v>27</v>
      </c>
      <c r="E365" s="5">
        <v>2.1104079861111096</v>
      </c>
      <c r="F365" s="5">
        <v>2.19</v>
      </c>
      <c r="G365" s="5">
        <v>2.0075</v>
      </c>
      <c r="J365" s="2"/>
      <c r="L365" s="4"/>
    </row>
    <row r="366" spans="1:12" ht="12.75">
      <c r="A366" s="1">
        <v>2004</v>
      </c>
      <c r="B366" s="1" t="s">
        <v>19</v>
      </c>
      <c r="C366" s="1">
        <v>28</v>
      </c>
      <c r="E366" s="5">
        <v>2.0961284722222224</v>
      </c>
      <c r="F366" s="5">
        <v>2.1641666666666666</v>
      </c>
      <c r="G366" s="5">
        <v>2.0175</v>
      </c>
      <c r="I366" s="4" t="s">
        <v>7</v>
      </c>
      <c r="J366" s="2"/>
      <c r="K366" s="5">
        <f>AVERAGE(E338:E368)</f>
        <v>2.073477141203704</v>
      </c>
      <c r="L366" s="4"/>
    </row>
    <row r="367" spans="1:12" ht="12.75">
      <c r="A367" s="1">
        <v>2004</v>
      </c>
      <c r="B367" s="1" t="s">
        <v>19</v>
      </c>
      <c r="C367" s="1">
        <v>29</v>
      </c>
      <c r="E367" s="5">
        <v>2.133498263888889</v>
      </c>
      <c r="F367" s="5">
        <v>2.206666666666667</v>
      </c>
      <c r="G367" s="5">
        <v>2.020833333333333</v>
      </c>
      <c r="I367" s="4" t="s">
        <v>8</v>
      </c>
      <c r="J367" s="2"/>
      <c r="K367" s="5">
        <f>MAX(F338:F368)</f>
        <v>2.2325</v>
      </c>
      <c r="L367" s="4"/>
    </row>
    <row r="368" spans="1:12" ht="12.75">
      <c r="A368" s="1">
        <v>2004</v>
      </c>
      <c r="B368" s="1" t="s">
        <v>19</v>
      </c>
      <c r="C368" s="1">
        <v>30</v>
      </c>
      <c r="E368" s="5">
        <v>2.116223958333334</v>
      </c>
      <c r="F368" s="5">
        <v>2.19</v>
      </c>
      <c r="G368" s="5">
        <v>2.0041666666666664</v>
      </c>
      <c r="I368" s="4" t="s">
        <v>9</v>
      </c>
      <c r="J368" s="2"/>
      <c r="K368" s="5">
        <f>MIN(G338:G368)</f>
        <v>1.8708333333333333</v>
      </c>
      <c r="L368" s="4"/>
    </row>
    <row r="369" spans="5:12" ht="12.75">
      <c r="E369" s="5"/>
      <c r="F369" s="7"/>
      <c r="G369" s="7"/>
      <c r="J369" s="2"/>
      <c r="L369" s="4"/>
    </row>
    <row r="370" spans="10:12" ht="12.75">
      <c r="J370" s="2"/>
      <c r="L370" s="4"/>
    </row>
    <row r="371" spans="1:12" ht="12.75">
      <c r="A371" s="1" t="s">
        <v>0</v>
      </c>
      <c r="B371" s="1" t="s">
        <v>1</v>
      </c>
      <c r="C371" s="1" t="s">
        <v>2</v>
      </c>
      <c r="D371" s="2"/>
      <c r="E371" s="3" t="s">
        <v>3</v>
      </c>
      <c r="F371" s="3" t="s">
        <v>4</v>
      </c>
      <c r="G371" s="3" t="s">
        <v>5</v>
      </c>
      <c r="J371" s="2"/>
      <c r="L371" s="4"/>
    </row>
    <row r="372" spans="1:12" ht="12.75">
      <c r="A372" s="1">
        <v>2004</v>
      </c>
      <c r="B372" s="1" t="s">
        <v>20</v>
      </c>
      <c r="C372" s="1">
        <v>1</v>
      </c>
      <c r="E372" s="5">
        <v>2.0966145833333334</v>
      </c>
      <c r="F372" s="5">
        <v>2.150833333333333</v>
      </c>
      <c r="G372" s="5">
        <v>2.0008333333333335</v>
      </c>
      <c r="J372" s="2"/>
      <c r="L372" s="4"/>
    </row>
    <row r="373" spans="1:12" ht="12.75">
      <c r="A373" s="1">
        <v>2004</v>
      </c>
      <c r="B373" s="1" t="s">
        <v>20</v>
      </c>
      <c r="C373" s="1">
        <v>2</v>
      </c>
      <c r="E373" s="5">
        <v>2.111449652777779</v>
      </c>
      <c r="F373" s="5">
        <v>2.184166666666666</v>
      </c>
      <c r="G373" s="5">
        <v>1.991666666666667</v>
      </c>
      <c r="J373" s="2"/>
      <c r="L373" s="4"/>
    </row>
    <row r="374" spans="1:12" ht="12.75">
      <c r="A374" s="1">
        <v>2004</v>
      </c>
      <c r="B374" s="1" t="s">
        <v>20</v>
      </c>
      <c r="C374" s="1">
        <v>3</v>
      </c>
      <c r="E374" s="5">
        <v>2.1421440972222214</v>
      </c>
      <c r="F374" s="5">
        <v>2.1933333333333334</v>
      </c>
      <c r="G374" s="5">
        <v>2.069166666666667</v>
      </c>
      <c r="J374" s="2"/>
      <c r="L374" s="4"/>
    </row>
    <row r="375" spans="1:12" ht="12.75">
      <c r="A375" s="1">
        <v>2004</v>
      </c>
      <c r="B375" s="1" t="s">
        <v>20</v>
      </c>
      <c r="C375" s="1">
        <v>4</v>
      </c>
      <c r="E375" s="5">
        <v>2.167638888888889</v>
      </c>
      <c r="F375" s="5">
        <v>2.2391666666666667</v>
      </c>
      <c r="G375" s="5">
        <v>2.046666666666667</v>
      </c>
      <c r="J375" s="2"/>
      <c r="L375" s="4"/>
    </row>
    <row r="376" spans="1:12" ht="12.75">
      <c r="A376" s="1">
        <v>2004</v>
      </c>
      <c r="B376" s="1" t="s">
        <v>20</v>
      </c>
      <c r="C376" s="1">
        <v>5</v>
      </c>
      <c r="E376" s="5">
        <v>2.148654513888891</v>
      </c>
      <c r="F376" s="5">
        <v>2.235833333333334</v>
      </c>
      <c r="G376" s="5">
        <v>2.0275</v>
      </c>
      <c r="J376" s="2"/>
      <c r="L376" s="4"/>
    </row>
    <row r="377" spans="1:12" ht="12.75">
      <c r="A377" s="1">
        <v>2004</v>
      </c>
      <c r="B377" s="1" t="s">
        <v>20</v>
      </c>
      <c r="C377" s="1">
        <v>6</v>
      </c>
      <c r="E377" s="5">
        <v>2.102265625</v>
      </c>
      <c r="F377" s="5">
        <v>2.1775</v>
      </c>
      <c r="G377" s="5">
        <v>1.991666666666667</v>
      </c>
      <c r="J377" s="2"/>
      <c r="L377" s="4"/>
    </row>
    <row r="378" spans="1:12" ht="12.75">
      <c r="A378" s="1">
        <v>2004</v>
      </c>
      <c r="B378" s="1" t="s">
        <v>20</v>
      </c>
      <c r="C378" s="1">
        <v>7</v>
      </c>
      <c r="E378" s="5">
        <v>2.0852430555555532</v>
      </c>
      <c r="F378" s="5">
        <v>2.131666666666667</v>
      </c>
      <c r="G378" s="5">
        <v>2.0108333333333333</v>
      </c>
      <c r="J378" s="2"/>
      <c r="L378" s="4"/>
    </row>
    <row r="379" spans="1:12" ht="12.75">
      <c r="A379" s="1">
        <v>2004</v>
      </c>
      <c r="B379" s="1" t="s">
        <v>20</v>
      </c>
      <c r="C379" s="1">
        <v>8</v>
      </c>
      <c r="E379" s="5">
        <v>2.089270833333334</v>
      </c>
      <c r="F379" s="5">
        <v>2.1475</v>
      </c>
      <c r="G379" s="5">
        <v>2.0075</v>
      </c>
      <c r="J379" s="2"/>
      <c r="L379" s="4"/>
    </row>
    <row r="380" spans="1:12" ht="12.75">
      <c r="A380" s="1">
        <v>2004</v>
      </c>
      <c r="B380" s="1" t="s">
        <v>20</v>
      </c>
      <c r="C380" s="1">
        <v>9</v>
      </c>
      <c r="E380" s="5">
        <v>2.068793402777775</v>
      </c>
      <c r="F380" s="5">
        <v>2.121666666666666</v>
      </c>
      <c r="G380" s="5">
        <v>1.975</v>
      </c>
      <c r="J380" s="2"/>
      <c r="L380" s="4"/>
    </row>
    <row r="381" spans="1:12" ht="12.75">
      <c r="A381" s="1">
        <v>2004</v>
      </c>
      <c r="B381" s="1" t="s">
        <v>20</v>
      </c>
      <c r="C381" s="1">
        <v>10</v>
      </c>
      <c r="E381" s="5">
        <v>2.0628645833333303</v>
      </c>
      <c r="F381" s="5">
        <v>2.099166666666667</v>
      </c>
      <c r="G381" s="5">
        <v>1.9941666666666669</v>
      </c>
      <c r="J381" s="2"/>
      <c r="L381" s="4"/>
    </row>
    <row r="382" spans="1:12" ht="12.75">
      <c r="A382" s="1">
        <v>2004</v>
      </c>
      <c r="B382" s="1" t="s">
        <v>20</v>
      </c>
      <c r="C382" s="1">
        <v>11</v>
      </c>
      <c r="E382" s="5">
        <v>2.1038628472222216</v>
      </c>
      <c r="F382" s="5">
        <v>2.1708333333333334</v>
      </c>
      <c r="G382" s="5">
        <v>2.046666666666667</v>
      </c>
      <c r="J382" s="2"/>
      <c r="L382" s="4"/>
    </row>
    <row r="383" spans="1:12" ht="12.75">
      <c r="A383" s="1">
        <v>2004</v>
      </c>
      <c r="B383" s="1" t="s">
        <v>20</v>
      </c>
      <c r="C383" s="1">
        <v>12</v>
      </c>
      <c r="E383" s="5">
        <v>2.199539930555555</v>
      </c>
      <c r="F383" s="5">
        <v>2.2683333333333335</v>
      </c>
      <c r="G383" s="5">
        <v>2.128333333333334</v>
      </c>
      <c r="J383" s="2"/>
      <c r="L383" s="4"/>
    </row>
    <row r="384" spans="1:12" ht="12.75">
      <c r="A384" s="1">
        <v>2004</v>
      </c>
      <c r="B384" s="1" t="s">
        <v>20</v>
      </c>
      <c r="C384" s="1">
        <v>13</v>
      </c>
      <c r="E384" s="5">
        <v>2.182734375</v>
      </c>
      <c r="F384" s="5">
        <v>2.2558333333333334</v>
      </c>
      <c r="G384" s="5">
        <v>2.0825</v>
      </c>
      <c r="J384" s="2"/>
      <c r="L384" s="4"/>
    </row>
    <row r="385" spans="1:12" ht="12.75">
      <c r="A385" s="1">
        <v>2004</v>
      </c>
      <c r="B385" s="1" t="s">
        <v>20</v>
      </c>
      <c r="C385" s="1">
        <v>14</v>
      </c>
      <c r="E385" s="5">
        <v>2.1968836805555565</v>
      </c>
      <c r="F385" s="5">
        <v>2.3008333333333333</v>
      </c>
      <c r="G385" s="5">
        <v>2.1383333333333336</v>
      </c>
      <c r="J385" s="2"/>
      <c r="L385" s="4"/>
    </row>
    <row r="386" spans="1:12" ht="12.75">
      <c r="A386" s="1">
        <v>2004</v>
      </c>
      <c r="B386" s="1" t="s">
        <v>20</v>
      </c>
      <c r="C386" s="1">
        <v>15</v>
      </c>
      <c r="E386" s="3">
        <v>2.291302083333334</v>
      </c>
      <c r="F386" s="3">
        <v>2.373333333333333</v>
      </c>
      <c r="G386" s="3">
        <v>2.1933333333333334</v>
      </c>
      <c r="J386" s="2"/>
      <c r="L386" s="4"/>
    </row>
    <row r="387" spans="1:12" ht="12.75">
      <c r="A387" s="1">
        <v>2004</v>
      </c>
      <c r="B387" s="1" t="s">
        <v>20</v>
      </c>
      <c r="C387" s="1">
        <v>16</v>
      </c>
      <c r="E387" s="3">
        <v>2.233888888888888</v>
      </c>
      <c r="F387" s="3">
        <v>2.320833333333333</v>
      </c>
      <c r="G387" s="3">
        <v>2.121666666666666</v>
      </c>
      <c r="J387" s="2"/>
      <c r="L387" s="4"/>
    </row>
    <row r="388" spans="1:12" ht="12.75">
      <c r="A388" s="1">
        <v>2004</v>
      </c>
      <c r="B388" s="1" t="s">
        <v>20</v>
      </c>
      <c r="C388" s="1">
        <v>17</v>
      </c>
      <c r="E388" s="3">
        <v>2.1791145833333383</v>
      </c>
      <c r="F388" s="3">
        <v>2.22</v>
      </c>
      <c r="G388" s="3">
        <v>2.118333333333333</v>
      </c>
      <c r="J388" s="2"/>
      <c r="L388" s="4"/>
    </row>
    <row r="389" spans="1:12" ht="12.75">
      <c r="A389" s="1">
        <v>2004</v>
      </c>
      <c r="B389" s="1" t="s">
        <v>20</v>
      </c>
      <c r="C389" s="1">
        <v>18</v>
      </c>
      <c r="E389" s="3">
        <v>2.1502083333333326</v>
      </c>
      <c r="F389" s="3">
        <v>2.196666666666667</v>
      </c>
      <c r="G389" s="3">
        <v>2.06</v>
      </c>
      <c r="J389" s="2"/>
      <c r="L389" s="4"/>
    </row>
    <row r="390" spans="1:12" ht="12.75">
      <c r="A390" s="1">
        <v>2004</v>
      </c>
      <c r="B390" s="1" t="s">
        <v>20</v>
      </c>
      <c r="C390" s="1">
        <v>19</v>
      </c>
      <c r="E390" s="3">
        <v>2.1494618055555517</v>
      </c>
      <c r="F390" s="3">
        <v>2.196666666666667</v>
      </c>
      <c r="G390" s="3">
        <v>2.0825</v>
      </c>
      <c r="J390" s="2"/>
      <c r="L390" s="4"/>
    </row>
    <row r="391" spans="1:12" ht="12.75">
      <c r="A391" s="1">
        <v>2004</v>
      </c>
      <c r="B391" s="1" t="s">
        <v>20</v>
      </c>
      <c r="C391" s="1">
        <v>20</v>
      </c>
      <c r="E391" s="3">
        <v>2.1596614583333356</v>
      </c>
      <c r="F391" s="3">
        <v>2.2</v>
      </c>
      <c r="G391" s="3">
        <v>2.118333333333333</v>
      </c>
      <c r="J391" s="2"/>
      <c r="L391" s="4"/>
    </row>
    <row r="392" spans="1:12" ht="12.75">
      <c r="A392" s="1">
        <v>2004</v>
      </c>
      <c r="B392" s="1" t="s">
        <v>20</v>
      </c>
      <c r="C392" s="1">
        <v>21</v>
      </c>
      <c r="E392" s="3">
        <v>2.075407986111111</v>
      </c>
      <c r="F392" s="3">
        <v>2.19</v>
      </c>
      <c r="G392" s="3">
        <v>1.9225</v>
      </c>
      <c r="J392" s="2"/>
      <c r="L392" s="4"/>
    </row>
    <row r="393" spans="1:12" ht="12.75">
      <c r="A393" s="1">
        <v>2004</v>
      </c>
      <c r="B393" s="1" t="s">
        <v>20</v>
      </c>
      <c r="C393" s="1">
        <v>22</v>
      </c>
      <c r="E393" s="3">
        <v>1.964175347222221</v>
      </c>
      <c r="F393" s="3">
        <v>2.069166666666667</v>
      </c>
      <c r="G393" s="3">
        <v>1.821666666666667</v>
      </c>
      <c r="J393" s="2"/>
      <c r="L393" s="4"/>
    </row>
    <row r="394" spans="1:12" ht="12.75">
      <c r="A394" s="1">
        <v>2004</v>
      </c>
      <c r="B394" s="1" t="s">
        <v>20</v>
      </c>
      <c r="C394" s="1">
        <v>23</v>
      </c>
      <c r="E394" s="3">
        <v>1.9329427083333306</v>
      </c>
      <c r="F394" s="3">
        <v>1.985</v>
      </c>
      <c r="G394" s="3">
        <v>1.89</v>
      </c>
      <c r="J394" s="2"/>
      <c r="L394" s="4"/>
    </row>
    <row r="395" spans="1:12" ht="12.75">
      <c r="A395" s="1">
        <v>2004</v>
      </c>
      <c r="B395" s="1" t="s">
        <v>20</v>
      </c>
      <c r="C395" s="1">
        <v>24</v>
      </c>
      <c r="E395" s="3">
        <v>1.9589930555555555</v>
      </c>
      <c r="F395" s="3">
        <v>2.036666666666667</v>
      </c>
      <c r="G395" s="3">
        <v>1.9158333333333333</v>
      </c>
      <c r="J395" s="2"/>
      <c r="L395" s="4"/>
    </row>
    <row r="396" spans="1:12" ht="12.75">
      <c r="A396" s="1">
        <v>2004</v>
      </c>
      <c r="B396" s="1" t="s">
        <v>20</v>
      </c>
      <c r="C396" s="1">
        <v>25</v>
      </c>
      <c r="E396" s="3">
        <v>2.023029513888887</v>
      </c>
      <c r="F396" s="3">
        <v>2.04</v>
      </c>
      <c r="G396" s="3">
        <v>1.975</v>
      </c>
      <c r="J396" s="2"/>
      <c r="L396" s="4"/>
    </row>
    <row r="397" spans="1:12" ht="12.75">
      <c r="A397" s="1">
        <v>2004</v>
      </c>
      <c r="B397" s="1" t="s">
        <v>20</v>
      </c>
      <c r="C397" s="1">
        <v>26</v>
      </c>
      <c r="E397" s="3">
        <v>2.09890625</v>
      </c>
      <c r="F397" s="3">
        <v>2.225833333333333</v>
      </c>
      <c r="G397" s="3">
        <v>1.9616666666666671</v>
      </c>
      <c r="J397" s="2"/>
      <c r="L397" s="4"/>
    </row>
    <row r="398" spans="1:12" ht="12.75">
      <c r="A398" s="1">
        <v>2004</v>
      </c>
      <c r="B398" s="1" t="s">
        <v>20</v>
      </c>
      <c r="C398" s="1">
        <v>27</v>
      </c>
      <c r="E398" s="3">
        <v>2.1872395833333353</v>
      </c>
      <c r="F398" s="3">
        <v>2.2716666666666665</v>
      </c>
      <c r="G398" s="3">
        <v>2.0858333333333334</v>
      </c>
      <c r="J398" s="2"/>
      <c r="L398" s="4"/>
    </row>
    <row r="399" spans="1:12" ht="12.75">
      <c r="A399" s="1">
        <v>2004</v>
      </c>
      <c r="B399" s="1" t="s">
        <v>20</v>
      </c>
      <c r="C399" s="1">
        <v>28</v>
      </c>
      <c r="E399" s="3">
        <v>2.182942708333334</v>
      </c>
      <c r="F399" s="3">
        <v>2.2458333333333336</v>
      </c>
      <c r="G399" s="3">
        <v>2.105833333333333</v>
      </c>
      <c r="J399" s="2"/>
      <c r="L399" s="4"/>
    </row>
    <row r="400" spans="1:12" ht="12.75">
      <c r="A400" s="1">
        <v>2004</v>
      </c>
      <c r="B400" s="1" t="s">
        <v>20</v>
      </c>
      <c r="C400" s="1">
        <v>29</v>
      </c>
      <c r="E400" s="3">
        <v>2.278237847222222</v>
      </c>
      <c r="F400" s="3">
        <v>2.3858333333333333</v>
      </c>
      <c r="G400" s="3">
        <v>2.203333333333333</v>
      </c>
      <c r="I400" s="4" t="s">
        <v>7</v>
      </c>
      <c r="J400" s="2"/>
      <c r="K400" s="2">
        <f>AVERAGE(E372:E402)</f>
        <v>2.150817372311827</v>
      </c>
      <c r="L400" s="4"/>
    </row>
    <row r="401" spans="1:12" ht="12.75">
      <c r="A401" s="1">
        <v>2004</v>
      </c>
      <c r="B401" s="1" t="s">
        <v>20</v>
      </c>
      <c r="C401" s="1">
        <v>30</v>
      </c>
      <c r="E401" s="3">
        <v>2.435373263888888</v>
      </c>
      <c r="F401" s="3">
        <v>2.5458333333333334</v>
      </c>
      <c r="G401" s="3">
        <v>2.3533333333333335</v>
      </c>
      <c r="I401" s="4" t="s">
        <v>8</v>
      </c>
      <c r="J401" s="2"/>
      <c r="K401" s="2">
        <f>MAX(F372:F402)</f>
        <v>2.6925</v>
      </c>
      <c r="L401" s="4"/>
    </row>
    <row r="402" spans="1:12" ht="12.75">
      <c r="A402" s="1">
        <v>2004</v>
      </c>
      <c r="B402" s="1" t="s">
        <v>20</v>
      </c>
      <c r="C402" s="1">
        <v>31</v>
      </c>
      <c r="E402" s="3">
        <v>2.616493055555555</v>
      </c>
      <c r="F402" s="3">
        <v>2.6925</v>
      </c>
      <c r="G402" s="3">
        <v>2.5458333333333334</v>
      </c>
      <c r="I402" s="4" t="s">
        <v>9</v>
      </c>
      <c r="J402" s="2"/>
      <c r="K402" s="2">
        <f>MIN(G372:G402)</f>
        <v>1.821666666666667</v>
      </c>
      <c r="L402" s="4"/>
    </row>
    <row r="410" spans="2:14" ht="12.75">
      <c r="B410" s="1" t="s">
        <v>21</v>
      </c>
      <c r="C410" s="1" t="s">
        <v>22</v>
      </c>
      <c r="D410" s="1" t="s">
        <v>23</v>
      </c>
      <c r="E410" s="1" t="s">
        <v>24</v>
      </c>
      <c r="F410" s="1" t="s">
        <v>13</v>
      </c>
      <c r="G410" s="1" t="s">
        <v>25</v>
      </c>
      <c r="H410" s="1" t="s">
        <v>26</v>
      </c>
      <c r="I410" s="1" t="s">
        <v>27</v>
      </c>
      <c r="J410" s="1" t="s">
        <v>28</v>
      </c>
      <c r="K410" s="6" t="s">
        <v>29</v>
      </c>
      <c r="L410" s="6" t="s">
        <v>30</v>
      </c>
      <c r="M410" s="1" t="s">
        <v>31</v>
      </c>
      <c r="N410" s="7" t="s">
        <v>35</v>
      </c>
    </row>
    <row r="411" spans="1:14" ht="12.75">
      <c r="A411" s="1" t="s">
        <v>32</v>
      </c>
      <c r="B411" s="5">
        <v>2.655259486607143</v>
      </c>
      <c r="C411" s="5">
        <v>2.688752693965517</v>
      </c>
      <c r="D411" s="5">
        <v>2.6577223342293905</v>
      </c>
      <c r="E411" s="2">
        <v>2.6066950231481467</v>
      </c>
      <c r="F411" s="2">
        <v>2.424767585125447</v>
      </c>
      <c r="G411" s="5">
        <v>1.7229074074074078</v>
      </c>
      <c r="H411" s="5">
        <v>2.8634318996415775</v>
      </c>
      <c r="I411" s="6">
        <v>2.7953747605364</v>
      </c>
      <c r="J411" s="5">
        <v>2.6636852225209076</v>
      </c>
      <c r="K411" s="5">
        <v>1.9543926411290313</v>
      </c>
      <c r="L411" s="5">
        <v>2.0734771412037043</v>
      </c>
      <c r="M411" s="2">
        <v>2.1508173723118285</v>
      </c>
      <c r="N411" s="2">
        <f>AVERAGE(B411:M411)</f>
        <v>2.438106963985542</v>
      </c>
    </row>
    <row r="412" spans="1:14" ht="12.75">
      <c r="A412" s="1" t="s">
        <v>33</v>
      </c>
      <c r="B412" s="5">
        <v>2.74</v>
      </c>
      <c r="C412" s="5">
        <v>2.825</v>
      </c>
      <c r="D412" s="5">
        <v>2.75</v>
      </c>
      <c r="E412" s="2">
        <v>2.7633333333333336</v>
      </c>
      <c r="F412" s="2">
        <v>2.74</v>
      </c>
      <c r="G412" s="5">
        <v>2.991666666666667</v>
      </c>
      <c r="H412" s="5">
        <v>3.3691666666666675</v>
      </c>
      <c r="I412" s="6">
        <v>3.0025</v>
      </c>
      <c r="J412" s="5">
        <v>2.7633333333333336</v>
      </c>
      <c r="K412" s="5">
        <v>2.135</v>
      </c>
      <c r="L412" s="5">
        <v>2.2325</v>
      </c>
      <c r="M412" s="2">
        <v>2.6925</v>
      </c>
      <c r="N412" s="2">
        <f>MAX(B412:M412)</f>
        <v>3.3691666666666675</v>
      </c>
    </row>
    <row r="413" spans="1:14" ht="12.75">
      <c r="A413" s="1" t="s">
        <v>34</v>
      </c>
      <c r="B413" s="5">
        <v>2.5316666666666663</v>
      </c>
      <c r="C413" s="5">
        <v>2.508333333333333</v>
      </c>
      <c r="D413" s="5">
        <v>2.583333333333333</v>
      </c>
      <c r="E413" s="2">
        <v>2.375</v>
      </c>
      <c r="F413" s="2">
        <v>0.9783333333333333</v>
      </c>
      <c r="G413" s="5">
        <v>0.505</v>
      </c>
      <c r="H413" s="5">
        <v>2.038333333333334</v>
      </c>
      <c r="I413" s="6">
        <v>2.3225</v>
      </c>
      <c r="J413" s="5">
        <v>0.805</v>
      </c>
      <c r="K413" s="5">
        <v>1.7366666666666666</v>
      </c>
      <c r="L413" s="5">
        <v>1.8708333333333333</v>
      </c>
      <c r="M413" s="2">
        <v>1.821666666666667</v>
      </c>
      <c r="N413" s="2">
        <f>MIN(B413:M413)</f>
        <v>0.505</v>
      </c>
    </row>
    <row r="414" spans="2:13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2:13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2:13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8" spans="4:5" ht="12.75">
      <c r="D418" s="1" t="s">
        <v>37</v>
      </c>
      <c r="E418" s="4"/>
    </row>
    <row r="419" ht="12.75">
      <c r="C419" s="1" t="s">
        <v>38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4" max="4" width="9.140625" style="4" customWidth="1"/>
    <col min="5" max="7" width="9.140625" style="3" customWidth="1"/>
    <col min="8" max="10" width="9.140625" style="4" customWidth="1"/>
    <col min="11" max="12" width="9.140625" style="2" customWidth="1"/>
    <col min="13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2004</v>
      </c>
      <c r="B2" s="1" t="s">
        <v>6</v>
      </c>
      <c r="C2" s="1">
        <v>1</v>
      </c>
      <c r="E2" s="5">
        <v>6.5946440972222184</v>
      </c>
      <c r="F2" s="5">
        <v>6.753333333333334</v>
      </c>
      <c r="G2" s="5">
        <v>6.544166666666666</v>
      </c>
    </row>
    <row r="3" spans="1:7" ht="12.75">
      <c r="A3" s="1">
        <v>2004</v>
      </c>
      <c r="B3" s="1" t="s">
        <v>6</v>
      </c>
      <c r="C3" s="1">
        <v>2</v>
      </c>
      <c r="E3" s="5">
        <v>6.598611111111106</v>
      </c>
      <c r="F3" s="5">
        <v>6.736666666666666</v>
      </c>
      <c r="G3" s="5">
        <v>6.554166666666667</v>
      </c>
    </row>
    <row r="4" spans="1:7" ht="12.75">
      <c r="A4" s="1">
        <v>2004</v>
      </c>
      <c r="B4" s="1" t="s">
        <v>6</v>
      </c>
      <c r="C4" s="1">
        <v>3</v>
      </c>
      <c r="E4" s="5">
        <v>6.5844184027777715</v>
      </c>
      <c r="F4" s="5">
        <v>6.720833333333333</v>
      </c>
      <c r="G4" s="5">
        <v>6.528333333333332</v>
      </c>
    </row>
    <row r="5" spans="1:7" ht="12.75">
      <c r="A5" s="1">
        <v>2004</v>
      </c>
      <c r="B5" s="1" t="s">
        <v>6</v>
      </c>
      <c r="C5" s="1">
        <v>4</v>
      </c>
      <c r="E5" s="5">
        <v>6.5712065972222256</v>
      </c>
      <c r="F5" s="5">
        <v>6.720833333333333</v>
      </c>
      <c r="G5" s="5">
        <v>6.525</v>
      </c>
    </row>
    <row r="6" spans="1:7" ht="12.75">
      <c r="A6" s="1">
        <v>2004</v>
      </c>
      <c r="B6" s="1" t="s">
        <v>6</v>
      </c>
      <c r="C6" s="1">
        <v>5</v>
      </c>
      <c r="E6" s="5">
        <v>6.648064236111104</v>
      </c>
      <c r="F6" s="5">
        <v>6.831666666666667</v>
      </c>
      <c r="G6" s="5">
        <v>6.560833333333333</v>
      </c>
    </row>
    <row r="7" spans="1:7" ht="12.75">
      <c r="A7" s="1">
        <v>2004</v>
      </c>
      <c r="B7" s="1" t="s">
        <v>6</v>
      </c>
      <c r="C7" s="1">
        <v>6</v>
      </c>
      <c r="E7" s="5">
        <v>6.6893923611111</v>
      </c>
      <c r="F7" s="5">
        <v>6.906666666666666</v>
      </c>
      <c r="G7" s="5">
        <v>6.528333333333332</v>
      </c>
    </row>
    <row r="8" spans="1:7" ht="12.75">
      <c r="A8" s="1">
        <v>2004</v>
      </c>
      <c r="B8" s="1" t="s">
        <v>6</v>
      </c>
      <c r="C8" s="1">
        <v>7</v>
      </c>
      <c r="E8" s="5">
        <v>6.583177083333332</v>
      </c>
      <c r="F8" s="5">
        <v>6.655</v>
      </c>
      <c r="G8" s="5">
        <v>6.554166666666667</v>
      </c>
    </row>
    <row r="9" spans="1:7" ht="12.75">
      <c r="A9" s="1">
        <v>2004</v>
      </c>
      <c r="B9" s="1" t="s">
        <v>6</v>
      </c>
      <c r="C9" s="1">
        <v>8</v>
      </c>
      <c r="E9" s="5">
        <v>6.578993055555554</v>
      </c>
      <c r="F9" s="5">
        <v>6.720833333333333</v>
      </c>
      <c r="G9" s="5">
        <v>6.5216666666666665</v>
      </c>
    </row>
    <row r="10" spans="1:7" ht="12.75">
      <c r="A10" s="1">
        <v>2004</v>
      </c>
      <c r="B10" s="1" t="s">
        <v>6</v>
      </c>
      <c r="C10" s="1">
        <v>9</v>
      </c>
      <c r="E10" s="5">
        <v>6.585069444444446</v>
      </c>
      <c r="F10" s="5">
        <v>6.726666666666667</v>
      </c>
      <c r="G10" s="5">
        <v>6.501666666666667</v>
      </c>
    </row>
    <row r="11" spans="1:7" ht="12.75">
      <c r="A11" s="1">
        <v>2004</v>
      </c>
      <c r="B11" s="1" t="s">
        <v>6</v>
      </c>
      <c r="C11" s="1">
        <v>10</v>
      </c>
      <c r="E11" s="5">
        <v>6.784809027777781</v>
      </c>
      <c r="F11" s="5">
        <v>6.945833333333333</v>
      </c>
      <c r="G11" s="5">
        <v>6.668333333333333</v>
      </c>
    </row>
    <row r="12" spans="1:7" ht="12.75">
      <c r="A12" s="1">
        <v>2004</v>
      </c>
      <c r="B12" s="1" t="s">
        <v>6</v>
      </c>
      <c r="C12" s="1">
        <v>11</v>
      </c>
      <c r="E12" s="5">
        <v>6.868723958333337</v>
      </c>
      <c r="F12" s="5">
        <v>7.053333333333333</v>
      </c>
      <c r="G12" s="5">
        <v>6.694166666666668</v>
      </c>
    </row>
    <row r="13" spans="1:7" ht="12.75">
      <c r="A13" s="1">
        <v>2004</v>
      </c>
      <c r="B13" s="1" t="s">
        <v>6</v>
      </c>
      <c r="C13" s="1">
        <v>12</v>
      </c>
      <c r="E13" s="5">
        <v>6.638125</v>
      </c>
      <c r="F13" s="5">
        <v>6.945833333333333</v>
      </c>
      <c r="G13" s="5">
        <v>6.45</v>
      </c>
    </row>
    <row r="14" spans="1:7" ht="12.75">
      <c r="A14" s="1">
        <v>2004</v>
      </c>
      <c r="B14" s="1" t="s">
        <v>6</v>
      </c>
      <c r="C14" s="1">
        <v>13</v>
      </c>
      <c r="E14" s="5">
        <v>6.498116319444449</v>
      </c>
      <c r="F14" s="5">
        <v>6.675</v>
      </c>
      <c r="G14" s="5">
        <v>6.446666666666665</v>
      </c>
    </row>
    <row r="15" spans="1:7" ht="12.75">
      <c r="A15" s="1">
        <v>2004</v>
      </c>
      <c r="B15" s="1" t="s">
        <v>6</v>
      </c>
      <c r="C15" s="1">
        <v>14</v>
      </c>
      <c r="E15" s="5">
        <v>6.488715277777786</v>
      </c>
      <c r="F15" s="5">
        <v>6.648333333333333</v>
      </c>
      <c r="G15" s="5">
        <v>6.436666666666667</v>
      </c>
    </row>
    <row r="16" spans="1:7" ht="12.75">
      <c r="A16" s="1">
        <v>2004</v>
      </c>
      <c r="B16" s="1" t="s">
        <v>6</v>
      </c>
      <c r="C16" s="1">
        <v>15</v>
      </c>
      <c r="E16" s="5">
        <v>6.4906857638888855</v>
      </c>
      <c r="F16" s="5">
        <v>6.678333333333333</v>
      </c>
      <c r="G16" s="5">
        <v>6.426666666666666</v>
      </c>
    </row>
    <row r="17" spans="1:7" ht="12.75">
      <c r="A17" s="1">
        <v>2004</v>
      </c>
      <c r="B17" s="1" t="s">
        <v>6</v>
      </c>
      <c r="C17" s="1">
        <v>16</v>
      </c>
      <c r="E17" s="5">
        <v>6.484392361111107</v>
      </c>
      <c r="F17" s="5">
        <v>6.629166666666666</v>
      </c>
      <c r="G17" s="5">
        <v>6.4075</v>
      </c>
    </row>
    <row r="18" spans="1:7" ht="12.75">
      <c r="A18" s="1">
        <v>2004</v>
      </c>
      <c r="B18" s="1" t="s">
        <v>6</v>
      </c>
      <c r="C18" s="1">
        <v>17</v>
      </c>
      <c r="E18" s="5">
        <v>6.50921875</v>
      </c>
      <c r="F18" s="5">
        <v>6.684166666666666</v>
      </c>
      <c r="G18" s="5">
        <v>6.4625</v>
      </c>
    </row>
    <row r="19" spans="1:7" ht="12.75">
      <c r="A19" s="1">
        <v>2004</v>
      </c>
      <c r="B19" s="1" t="s">
        <v>6</v>
      </c>
      <c r="C19" s="1">
        <v>18</v>
      </c>
      <c r="E19" s="5">
        <v>6.633489583333343</v>
      </c>
      <c r="F19" s="5">
        <v>6.769166666666667</v>
      </c>
      <c r="G19" s="5">
        <v>6.4825</v>
      </c>
    </row>
    <row r="20" spans="1:7" ht="12.75">
      <c r="A20" s="1">
        <v>2004</v>
      </c>
      <c r="B20" s="1" t="s">
        <v>6</v>
      </c>
      <c r="C20" s="1">
        <v>19</v>
      </c>
      <c r="E20" s="5">
        <v>6.739513888888894</v>
      </c>
      <c r="F20" s="5">
        <v>6.876666666666665</v>
      </c>
      <c r="G20" s="5">
        <v>6.690833333333334</v>
      </c>
    </row>
    <row r="21" spans="1:7" ht="12.75">
      <c r="A21" s="1">
        <v>2004</v>
      </c>
      <c r="B21" s="1" t="s">
        <v>6</v>
      </c>
      <c r="C21" s="1">
        <v>20</v>
      </c>
      <c r="E21" s="5">
        <v>6.7005729166666725</v>
      </c>
      <c r="F21" s="5">
        <v>6.8575</v>
      </c>
      <c r="G21" s="5">
        <v>6.635833333333334</v>
      </c>
    </row>
    <row r="22" spans="1:7" ht="12.75">
      <c r="A22" s="1">
        <v>2004</v>
      </c>
      <c r="B22" s="1" t="s">
        <v>6</v>
      </c>
      <c r="C22" s="1">
        <v>21</v>
      </c>
      <c r="E22" s="5">
        <v>6.67480034722222</v>
      </c>
      <c r="F22" s="5">
        <v>6.840833333333334</v>
      </c>
      <c r="G22" s="5">
        <v>6.609166666666667</v>
      </c>
    </row>
    <row r="23" spans="1:7" ht="12.75">
      <c r="A23" s="1">
        <v>2004</v>
      </c>
      <c r="B23" s="1" t="s">
        <v>6</v>
      </c>
      <c r="C23" s="1">
        <v>22</v>
      </c>
      <c r="E23" s="5">
        <v>6.652135416666656</v>
      </c>
      <c r="F23" s="5">
        <v>6.811666666666667</v>
      </c>
      <c r="G23" s="5">
        <v>6.583333333333332</v>
      </c>
    </row>
    <row r="24" spans="1:7" ht="12.75">
      <c r="A24" s="1">
        <v>2004</v>
      </c>
      <c r="B24" s="1" t="s">
        <v>6</v>
      </c>
      <c r="C24" s="1">
        <v>23</v>
      </c>
      <c r="E24" s="5">
        <v>6.640425347222212</v>
      </c>
      <c r="F24" s="5">
        <v>6.789166666666667</v>
      </c>
      <c r="G24" s="5">
        <v>6.573333333333334</v>
      </c>
    </row>
    <row r="25" spans="1:7" ht="12.75">
      <c r="A25" s="1">
        <v>2004</v>
      </c>
      <c r="B25" s="1" t="s">
        <v>6</v>
      </c>
      <c r="C25" s="1">
        <v>24</v>
      </c>
      <c r="E25" s="5">
        <v>6.614010416666661</v>
      </c>
      <c r="F25" s="5">
        <v>6.75</v>
      </c>
      <c r="G25" s="5">
        <v>6.544166666666666</v>
      </c>
    </row>
    <row r="26" spans="1:7" ht="12.75">
      <c r="A26" s="1">
        <v>2004</v>
      </c>
      <c r="B26" s="1" t="s">
        <v>6</v>
      </c>
      <c r="C26" s="1">
        <v>25</v>
      </c>
      <c r="E26" s="5">
        <v>6.6270486111111016</v>
      </c>
      <c r="F26" s="5">
        <v>6.785833333333333</v>
      </c>
      <c r="G26" s="5">
        <v>6.5675</v>
      </c>
    </row>
    <row r="27" spans="1:7" ht="12.75">
      <c r="A27" s="1">
        <v>2004</v>
      </c>
      <c r="B27" s="1" t="s">
        <v>6</v>
      </c>
      <c r="C27" s="1">
        <v>26</v>
      </c>
      <c r="E27" s="5">
        <v>6.64875</v>
      </c>
      <c r="F27" s="5">
        <v>6.7625</v>
      </c>
      <c r="G27" s="5">
        <v>6.515</v>
      </c>
    </row>
    <row r="28" spans="1:7" ht="12.75">
      <c r="A28" s="1">
        <v>2004</v>
      </c>
      <c r="B28" s="1" t="s">
        <v>6</v>
      </c>
      <c r="C28" s="1">
        <v>27</v>
      </c>
      <c r="E28" s="5">
        <v>6.64776041666666</v>
      </c>
      <c r="F28" s="5">
        <v>6.7075</v>
      </c>
      <c r="G28" s="5">
        <v>6.6</v>
      </c>
    </row>
    <row r="29" spans="1:7" ht="12.75">
      <c r="A29" s="1">
        <v>2004</v>
      </c>
      <c r="B29" s="1" t="s">
        <v>6</v>
      </c>
      <c r="C29" s="1">
        <v>28</v>
      </c>
      <c r="E29" s="5">
        <v>6.59921875</v>
      </c>
      <c r="F29" s="5">
        <v>6.7075</v>
      </c>
      <c r="G29" s="5">
        <v>6.534166666666668</v>
      </c>
    </row>
    <row r="30" spans="1:11" ht="12.75">
      <c r="A30" s="1">
        <v>2004</v>
      </c>
      <c r="B30" s="1" t="s">
        <v>6</v>
      </c>
      <c r="C30" s="1">
        <v>29</v>
      </c>
      <c r="E30" s="5">
        <v>6.60094618055555</v>
      </c>
      <c r="F30" s="5">
        <v>6.75</v>
      </c>
      <c r="G30" s="5">
        <v>6.5375</v>
      </c>
      <c r="I30" s="4" t="s">
        <v>7</v>
      </c>
      <c r="K30" s="2">
        <f>AVERAGE(E2:E32)</f>
        <v>6.622159218189965</v>
      </c>
    </row>
    <row r="31" spans="1:11" ht="12.75">
      <c r="A31" s="1">
        <v>2004</v>
      </c>
      <c r="B31" s="1" t="s">
        <v>6</v>
      </c>
      <c r="C31" s="1">
        <v>30</v>
      </c>
      <c r="E31" s="5">
        <v>6.622039930555552</v>
      </c>
      <c r="F31" s="5">
        <v>6.6875</v>
      </c>
      <c r="G31" s="5">
        <v>6.583333333333332</v>
      </c>
      <c r="I31" s="4" t="s">
        <v>8</v>
      </c>
      <c r="K31" s="2">
        <f>MAX(F2:F32)</f>
        <v>7.053333333333333</v>
      </c>
    </row>
    <row r="32" spans="1:11" ht="12.75">
      <c r="A32" s="1">
        <v>2004</v>
      </c>
      <c r="B32" s="1" t="s">
        <v>6</v>
      </c>
      <c r="C32" s="1">
        <v>31</v>
      </c>
      <c r="E32" s="5">
        <v>6.689861111111124</v>
      </c>
      <c r="F32" s="5">
        <v>6.726666666666667</v>
      </c>
      <c r="G32" s="5">
        <v>6.655</v>
      </c>
      <c r="I32" s="4" t="s">
        <v>9</v>
      </c>
      <c r="K32" s="2">
        <f>MIN(G2:G32)</f>
        <v>6.4075</v>
      </c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7" ht="12.75">
      <c r="A36" s="1">
        <v>2004</v>
      </c>
      <c r="B36" s="1" t="s">
        <v>10</v>
      </c>
      <c r="C36" s="1">
        <v>1</v>
      </c>
      <c r="E36" s="2">
        <v>6.7181510416666725</v>
      </c>
      <c r="F36" s="2">
        <v>6.844166666666666</v>
      </c>
      <c r="G36" s="2">
        <v>6.655</v>
      </c>
    </row>
    <row r="37" spans="1:7" ht="12.75">
      <c r="A37" s="1">
        <v>2004</v>
      </c>
      <c r="B37" s="1" t="s">
        <v>10</v>
      </c>
      <c r="C37" s="1">
        <v>2</v>
      </c>
      <c r="E37" s="2">
        <v>6.710243055555566</v>
      </c>
      <c r="F37" s="2">
        <v>6.7725</v>
      </c>
      <c r="G37" s="2">
        <v>6.6325</v>
      </c>
    </row>
    <row r="38" spans="1:7" ht="12.75">
      <c r="A38" s="1">
        <v>2004</v>
      </c>
      <c r="B38" s="1" t="s">
        <v>10</v>
      </c>
      <c r="C38" s="1">
        <v>3</v>
      </c>
      <c r="E38" s="2">
        <v>6.720130208333341</v>
      </c>
      <c r="F38" s="2">
        <v>6.903333333333334</v>
      </c>
      <c r="G38" s="2">
        <v>6.645</v>
      </c>
    </row>
    <row r="39" spans="1:7" ht="12.75">
      <c r="A39" s="1">
        <v>2004</v>
      </c>
      <c r="B39" s="1" t="s">
        <v>10</v>
      </c>
      <c r="C39" s="1">
        <v>4</v>
      </c>
      <c r="E39" s="2">
        <v>6.725095486111124</v>
      </c>
      <c r="F39" s="2">
        <v>6.8575</v>
      </c>
      <c r="G39" s="2">
        <v>6.684166666666666</v>
      </c>
    </row>
    <row r="40" spans="1:7" ht="12.75">
      <c r="A40" s="1">
        <v>2004</v>
      </c>
      <c r="B40" s="1" t="s">
        <v>10</v>
      </c>
      <c r="C40" s="1">
        <v>5</v>
      </c>
      <c r="E40" s="2">
        <v>6.721458333333347</v>
      </c>
      <c r="F40" s="2">
        <v>6.8575</v>
      </c>
      <c r="G40" s="2">
        <v>6.671666666666667</v>
      </c>
    </row>
    <row r="41" spans="1:7" ht="12.75">
      <c r="A41" s="1">
        <v>2004</v>
      </c>
      <c r="B41" s="1" t="s">
        <v>10</v>
      </c>
      <c r="C41" s="1">
        <v>6</v>
      </c>
      <c r="E41" s="2">
        <v>6.705555555555565</v>
      </c>
      <c r="F41" s="2">
        <v>6.850833333333332</v>
      </c>
      <c r="G41" s="2">
        <v>6.639166666666666</v>
      </c>
    </row>
    <row r="42" spans="1:7" ht="12.75">
      <c r="A42" s="1">
        <v>2004</v>
      </c>
      <c r="B42" s="1" t="s">
        <v>10</v>
      </c>
      <c r="C42" s="1">
        <v>7</v>
      </c>
      <c r="E42" s="2">
        <v>6.68046875</v>
      </c>
      <c r="F42" s="2">
        <v>6.743333333333332</v>
      </c>
      <c r="G42" s="2">
        <v>6.639166666666666</v>
      </c>
    </row>
    <row r="43" spans="1:7" ht="12.75">
      <c r="A43" s="1">
        <v>2004</v>
      </c>
      <c r="B43" s="1" t="s">
        <v>10</v>
      </c>
      <c r="C43" s="1">
        <v>8</v>
      </c>
      <c r="E43" s="2">
        <v>6.6521788194444404</v>
      </c>
      <c r="F43" s="2">
        <v>6.765833333333333</v>
      </c>
      <c r="G43" s="2">
        <v>6.615833333333333</v>
      </c>
    </row>
    <row r="44" spans="1:7" ht="12.75">
      <c r="A44" s="1">
        <v>2004</v>
      </c>
      <c r="B44" s="1" t="s">
        <v>10</v>
      </c>
      <c r="C44" s="1">
        <v>9</v>
      </c>
      <c r="E44" s="2">
        <v>6.6462934027777685</v>
      </c>
      <c r="F44" s="2">
        <v>6.799166666666666</v>
      </c>
      <c r="G44" s="2">
        <v>6.583333333333332</v>
      </c>
    </row>
    <row r="45" spans="1:7" ht="12.75">
      <c r="A45" s="1">
        <v>2004</v>
      </c>
      <c r="B45" s="1" t="s">
        <v>10</v>
      </c>
      <c r="C45" s="1">
        <v>10</v>
      </c>
      <c r="E45" s="2">
        <v>6.633472222222219</v>
      </c>
      <c r="F45" s="2">
        <v>6.828333333333333</v>
      </c>
      <c r="G45" s="2">
        <v>6.5575</v>
      </c>
    </row>
    <row r="46" spans="1:7" ht="12.75">
      <c r="A46" s="1">
        <v>2004</v>
      </c>
      <c r="B46" s="1" t="s">
        <v>10</v>
      </c>
      <c r="C46" s="1">
        <v>11</v>
      </c>
      <c r="E46" s="2">
        <v>6.623984375</v>
      </c>
      <c r="F46" s="2">
        <v>6.805</v>
      </c>
      <c r="G46" s="2">
        <v>6.5675</v>
      </c>
    </row>
    <row r="47" spans="1:7" ht="12.75">
      <c r="A47" s="1">
        <v>2004</v>
      </c>
      <c r="B47" s="1" t="s">
        <v>10</v>
      </c>
      <c r="C47" s="1">
        <v>12</v>
      </c>
      <c r="E47" s="2">
        <v>6.624262152777767</v>
      </c>
      <c r="F47" s="2">
        <v>6.7725</v>
      </c>
      <c r="G47" s="2">
        <v>6.560833333333333</v>
      </c>
    </row>
    <row r="48" spans="1:7" ht="12.75">
      <c r="A48" s="1">
        <v>2004</v>
      </c>
      <c r="B48" s="1" t="s">
        <v>10</v>
      </c>
      <c r="C48" s="1">
        <v>13</v>
      </c>
      <c r="E48" s="2">
        <v>6.620763888888877</v>
      </c>
      <c r="F48" s="2">
        <v>6.690833333333334</v>
      </c>
      <c r="G48" s="2">
        <v>6.560833333333333</v>
      </c>
    </row>
    <row r="49" spans="1:7" ht="12.75">
      <c r="A49" s="1">
        <v>2004</v>
      </c>
      <c r="B49" s="1" t="s">
        <v>10</v>
      </c>
      <c r="C49" s="1">
        <v>14</v>
      </c>
      <c r="E49" s="2">
        <v>6.62578125</v>
      </c>
      <c r="F49" s="2">
        <v>6.75</v>
      </c>
      <c r="G49" s="2">
        <v>6.593333333333334</v>
      </c>
    </row>
    <row r="50" spans="1:7" ht="12.75">
      <c r="A50" s="1">
        <v>2004</v>
      </c>
      <c r="B50" s="1" t="s">
        <v>10</v>
      </c>
      <c r="C50" s="1">
        <v>15</v>
      </c>
      <c r="E50" s="2">
        <v>6.68109375</v>
      </c>
      <c r="F50" s="2">
        <v>6.74</v>
      </c>
      <c r="G50" s="2">
        <v>6.6325</v>
      </c>
    </row>
    <row r="51" spans="1:7" ht="12.75">
      <c r="A51" s="1">
        <v>2004</v>
      </c>
      <c r="B51" s="1" t="s">
        <v>10</v>
      </c>
      <c r="C51" s="1">
        <v>16</v>
      </c>
      <c r="E51" s="2">
        <v>6.674357638888894</v>
      </c>
      <c r="F51" s="2">
        <v>6.775833333333333</v>
      </c>
      <c r="G51" s="2">
        <v>6.619166666666667</v>
      </c>
    </row>
    <row r="52" spans="1:7" ht="12.75">
      <c r="A52" s="1">
        <v>2004</v>
      </c>
      <c r="B52" s="1" t="s">
        <v>10</v>
      </c>
      <c r="C52" s="1">
        <v>17</v>
      </c>
      <c r="E52" s="2">
        <v>6.670859375</v>
      </c>
      <c r="F52" s="2">
        <v>6.7175</v>
      </c>
      <c r="G52" s="2">
        <v>6.639166666666666</v>
      </c>
    </row>
    <row r="53" spans="1:7" ht="12.75">
      <c r="A53" s="1">
        <v>2004</v>
      </c>
      <c r="B53" s="1" t="s">
        <v>10</v>
      </c>
      <c r="C53" s="1">
        <v>18</v>
      </c>
      <c r="E53" s="2">
        <v>6.636605902777768</v>
      </c>
      <c r="F53" s="2">
        <v>6.720833333333333</v>
      </c>
      <c r="G53" s="2">
        <v>6.586666666666666</v>
      </c>
    </row>
    <row r="54" spans="1:7" ht="12.75">
      <c r="A54" s="1">
        <v>2004</v>
      </c>
      <c r="B54" s="1" t="s">
        <v>10</v>
      </c>
      <c r="C54" s="1">
        <v>19</v>
      </c>
      <c r="E54" s="2">
        <v>6.616510416666664</v>
      </c>
      <c r="F54" s="2">
        <v>6.785833333333333</v>
      </c>
      <c r="G54" s="2">
        <v>6.544166666666666</v>
      </c>
    </row>
    <row r="55" spans="1:7" ht="12.75">
      <c r="A55" s="1">
        <v>2004</v>
      </c>
      <c r="B55" s="1" t="s">
        <v>10</v>
      </c>
      <c r="C55" s="1">
        <v>20</v>
      </c>
      <c r="E55" s="2">
        <v>6.623185763888873</v>
      </c>
      <c r="F55" s="2">
        <v>6.76</v>
      </c>
      <c r="G55" s="2">
        <v>6.576666666666666</v>
      </c>
    </row>
    <row r="56" spans="1:7" ht="12.75">
      <c r="A56" s="1">
        <v>2004</v>
      </c>
      <c r="B56" s="1" t="s">
        <v>10</v>
      </c>
      <c r="C56" s="1">
        <v>21</v>
      </c>
      <c r="E56" s="2">
        <v>6.612335069444448</v>
      </c>
      <c r="F56" s="2">
        <v>6.746666666666666</v>
      </c>
      <c r="G56" s="2">
        <v>6.528333333333332</v>
      </c>
    </row>
    <row r="57" spans="1:7" ht="12.75">
      <c r="A57" s="1">
        <v>2004</v>
      </c>
      <c r="B57" s="1" t="s">
        <v>10</v>
      </c>
      <c r="C57" s="1">
        <v>22</v>
      </c>
      <c r="E57" s="2">
        <v>6.594592013888889</v>
      </c>
      <c r="F57" s="2">
        <v>6.720833333333333</v>
      </c>
      <c r="G57" s="2">
        <v>6.518333333333334</v>
      </c>
    </row>
    <row r="58" spans="1:7" ht="12.75">
      <c r="A58" s="1">
        <v>2004</v>
      </c>
      <c r="B58" s="1" t="s">
        <v>10</v>
      </c>
      <c r="C58" s="1">
        <v>23</v>
      </c>
      <c r="E58" s="2">
        <v>6.600451388888896</v>
      </c>
      <c r="F58" s="2">
        <v>6.775833333333333</v>
      </c>
      <c r="G58" s="2">
        <v>6.544166666666666</v>
      </c>
    </row>
    <row r="59" spans="1:7" ht="12.75">
      <c r="A59" s="1">
        <v>2004</v>
      </c>
      <c r="B59" s="1" t="s">
        <v>10</v>
      </c>
      <c r="C59" s="1">
        <v>24</v>
      </c>
      <c r="E59" s="2">
        <v>6.6088628472222055</v>
      </c>
      <c r="F59" s="2">
        <v>6.700833333333334</v>
      </c>
      <c r="G59" s="2">
        <v>6.5675</v>
      </c>
    </row>
    <row r="60" spans="1:7" ht="12.75">
      <c r="A60" s="1">
        <v>2004</v>
      </c>
      <c r="B60" s="1" t="s">
        <v>10</v>
      </c>
      <c r="C60" s="1">
        <v>25</v>
      </c>
      <c r="E60" s="2">
        <v>6.7142534722222305</v>
      </c>
      <c r="F60" s="2">
        <v>6.886666666666667</v>
      </c>
      <c r="G60" s="2">
        <v>6.58</v>
      </c>
    </row>
    <row r="61" spans="1:7" ht="12.75">
      <c r="A61" s="1">
        <v>2004</v>
      </c>
      <c r="B61" s="1" t="s">
        <v>10</v>
      </c>
      <c r="C61" s="1">
        <v>26</v>
      </c>
      <c r="E61" s="2">
        <v>6.93303819444445</v>
      </c>
      <c r="F61" s="2">
        <v>7.04</v>
      </c>
      <c r="G61" s="2">
        <v>6.886666666666667</v>
      </c>
    </row>
    <row r="62" spans="1:11" ht="12.75">
      <c r="A62" s="1">
        <v>2004</v>
      </c>
      <c r="B62" s="1" t="s">
        <v>10</v>
      </c>
      <c r="C62" s="1">
        <v>27</v>
      </c>
      <c r="E62" s="2">
        <v>6.90910590277778</v>
      </c>
      <c r="F62" s="2">
        <v>6.994166666666665</v>
      </c>
      <c r="G62" s="2">
        <v>6.8575</v>
      </c>
      <c r="I62" s="4" t="s">
        <v>7</v>
      </c>
      <c r="K62" s="2">
        <f>AVERAGE(E34:E64)</f>
        <v>6.689441750478928</v>
      </c>
    </row>
    <row r="63" spans="1:11" ht="12.75">
      <c r="A63" s="1">
        <v>2004</v>
      </c>
      <c r="B63" s="1" t="s">
        <v>10</v>
      </c>
      <c r="C63" s="1">
        <v>28</v>
      </c>
      <c r="E63" s="2">
        <v>6.869071180555549</v>
      </c>
      <c r="F63" s="2">
        <v>6.9525</v>
      </c>
      <c r="G63" s="2">
        <v>6.821666666666665</v>
      </c>
      <c r="I63" s="4" t="s">
        <v>8</v>
      </c>
      <c r="K63" s="2">
        <f>MAX(F34:F64)</f>
        <v>7.04</v>
      </c>
    </row>
    <row r="64" spans="1:11" ht="12.75">
      <c r="A64" s="1">
        <v>2004</v>
      </c>
      <c r="B64" s="1" t="s">
        <v>10</v>
      </c>
      <c r="C64" s="1">
        <v>29</v>
      </c>
      <c r="E64" s="2">
        <v>6.841649305555562</v>
      </c>
      <c r="F64" s="2">
        <v>6.991666666666667</v>
      </c>
      <c r="G64" s="2">
        <v>6.7925</v>
      </c>
      <c r="I64" s="4" t="s">
        <v>9</v>
      </c>
      <c r="K64" s="2">
        <f>MIN(G34:G64)</f>
        <v>6.518333333333334</v>
      </c>
    </row>
    <row r="66" spans="1:16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  <c r="N66" s="2"/>
      <c r="O66" s="2"/>
      <c r="P66" s="2"/>
    </row>
    <row r="67" spans="1:16" ht="12.75">
      <c r="A67" s="1">
        <v>2004</v>
      </c>
      <c r="B67" s="1" t="s">
        <v>11</v>
      </c>
      <c r="C67" s="1">
        <v>1</v>
      </c>
      <c r="E67" s="2">
        <v>6.817230902777766</v>
      </c>
      <c r="F67" s="2">
        <v>6.9525</v>
      </c>
      <c r="G67" s="2">
        <v>6.76</v>
      </c>
      <c r="N67" s="2"/>
      <c r="O67" s="2"/>
      <c r="P67" s="2"/>
    </row>
    <row r="68" spans="1:16" ht="12.75">
      <c r="A68" s="1">
        <v>2004</v>
      </c>
      <c r="B68" s="1" t="s">
        <v>11</v>
      </c>
      <c r="C68" s="1">
        <v>2</v>
      </c>
      <c r="E68" s="2">
        <v>6.795694444444436</v>
      </c>
      <c r="F68" s="2">
        <v>6.919166666666667</v>
      </c>
      <c r="G68" s="2">
        <v>6.75</v>
      </c>
      <c r="N68" s="2"/>
      <c r="O68" s="2"/>
      <c r="P68" s="2"/>
    </row>
    <row r="69" spans="1:16" ht="12.75">
      <c r="A69" s="1">
        <v>2004</v>
      </c>
      <c r="B69" s="1" t="s">
        <v>11</v>
      </c>
      <c r="C69" s="1">
        <v>3</v>
      </c>
      <c r="E69" s="2">
        <v>6.776631944444448</v>
      </c>
      <c r="F69" s="2">
        <v>6.8475</v>
      </c>
      <c r="G69" s="2">
        <v>6.73</v>
      </c>
      <c r="N69" s="2"/>
      <c r="O69" s="2"/>
      <c r="P69" s="2"/>
    </row>
    <row r="70" spans="1:16" ht="12.75">
      <c r="A70" s="1">
        <v>2004</v>
      </c>
      <c r="B70" s="1" t="s">
        <v>11</v>
      </c>
      <c r="C70" s="1">
        <v>4</v>
      </c>
      <c r="E70" s="2">
        <v>6.763098958333337</v>
      </c>
      <c r="F70" s="2">
        <v>6.89</v>
      </c>
      <c r="G70" s="2">
        <v>6.7075</v>
      </c>
      <c r="N70" s="2"/>
      <c r="O70" s="2"/>
      <c r="P70" s="2"/>
    </row>
    <row r="71" spans="1:16" ht="12.75">
      <c r="A71" s="1">
        <v>2004</v>
      </c>
      <c r="B71" s="1" t="s">
        <v>11</v>
      </c>
      <c r="C71" s="1">
        <v>5</v>
      </c>
      <c r="E71" s="2">
        <v>6.743107638888896</v>
      </c>
      <c r="F71" s="2">
        <v>6.860833333333332</v>
      </c>
      <c r="G71" s="2">
        <v>6.671666666666667</v>
      </c>
      <c r="N71" s="2"/>
      <c r="O71" s="2"/>
      <c r="P71" s="2"/>
    </row>
    <row r="72" spans="1:16" ht="12.75">
      <c r="A72" s="1">
        <v>2004</v>
      </c>
      <c r="B72" s="1" t="s">
        <v>11</v>
      </c>
      <c r="C72" s="1">
        <v>6</v>
      </c>
      <c r="E72" s="2">
        <v>6.7215625</v>
      </c>
      <c r="F72" s="2">
        <v>6.860833333333332</v>
      </c>
      <c r="G72" s="2">
        <v>6.658333333333333</v>
      </c>
      <c r="N72" s="2"/>
      <c r="O72" s="2"/>
      <c r="P72" s="2"/>
    </row>
    <row r="73" spans="1:16" ht="12.75">
      <c r="A73" s="1">
        <v>2004</v>
      </c>
      <c r="B73" s="1" t="s">
        <v>11</v>
      </c>
      <c r="C73" s="1">
        <v>7</v>
      </c>
      <c r="E73" s="2">
        <v>6.70890625</v>
      </c>
      <c r="F73" s="2">
        <v>6.864166666666668</v>
      </c>
      <c r="G73" s="2">
        <v>6.6425</v>
      </c>
      <c r="N73" s="2"/>
      <c r="O73" s="2"/>
      <c r="P73" s="2"/>
    </row>
    <row r="74" spans="1:16" ht="12.75">
      <c r="A74" s="1">
        <v>2004</v>
      </c>
      <c r="B74" s="1" t="s">
        <v>11</v>
      </c>
      <c r="C74" s="1">
        <v>8</v>
      </c>
      <c r="E74" s="2">
        <v>6.676154513888886</v>
      </c>
      <c r="F74" s="2">
        <v>6.795833333333334</v>
      </c>
      <c r="G74" s="2">
        <v>6.6033333333333335</v>
      </c>
      <c r="N74" s="2"/>
      <c r="O74" s="2"/>
      <c r="P74" s="2"/>
    </row>
    <row r="75" spans="1:16" ht="12.75">
      <c r="A75" s="1">
        <v>2004</v>
      </c>
      <c r="B75" s="1" t="s">
        <v>11</v>
      </c>
      <c r="C75" s="1">
        <v>9</v>
      </c>
      <c r="E75" s="2">
        <v>6.66958333333333</v>
      </c>
      <c r="F75" s="2">
        <v>6.795833333333334</v>
      </c>
      <c r="G75" s="2">
        <v>6.6225</v>
      </c>
      <c r="N75" s="2"/>
      <c r="O75" s="2"/>
      <c r="P75" s="2"/>
    </row>
    <row r="76" spans="1:16" ht="12.75">
      <c r="A76" s="1">
        <v>2004</v>
      </c>
      <c r="B76" s="1" t="s">
        <v>11</v>
      </c>
      <c r="C76" s="1">
        <v>10</v>
      </c>
      <c r="E76" s="2">
        <v>6.670008680555547</v>
      </c>
      <c r="F76" s="2">
        <v>6.785833333333333</v>
      </c>
      <c r="G76" s="2">
        <v>6.6033333333333335</v>
      </c>
      <c r="N76" s="2"/>
      <c r="O76" s="2"/>
      <c r="P76" s="2"/>
    </row>
    <row r="77" spans="1:16" ht="12.75">
      <c r="A77" s="1">
        <v>2004</v>
      </c>
      <c r="B77" s="1" t="s">
        <v>11</v>
      </c>
      <c r="C77" s="1">
        <v>11</v>
      </c>
      <c r="E77" s="2">
        <v>6.657421875</v>
      </c>
      <c r="F77" s="2">
        <v>6.789166666666667</v>
      </c>
      <c r="G77" s="2">
        <v>6.593333333333334</v>
      </c>
      <c r="N77" s="2"/>
      <c r="O77" s="2"/>
      <c r="P77" s="2"/>
    </row>
    <row r="78" spans="1:16" ht="12.75">
      <c r="A78" s="1">
        <v>2004</v>
      </c>
      <c r="B78" s="1" t="s">
        <v>11</v>
      </c>
      <c r="C78" s="1">
        <v>12</v>
      </c>
      <c r="E78" s="2">
        <v>6.648923611111101</v>
      </c>
      <c r="F78" s="2">
        <v>6.799166666666666</v>
      </c>
      <c r="G78" s="2">
        <v>6.586666666666666</v>
      </c>
      <c r="N78" s="2"/>
      <c r="O78" s="2"/>
      <c r="P78" s="2"/>
    </row>
    <row r="79" spans="1:16" ht="12.75">
      <c r="A79" s="1">
        <v>2004</v>
      </c>
      <c r="B79" s="1" t="s">
        <v>11</v>
      </c>
      <c r="C79" s="1">
        <v>13</v>
      </c>
      <c r="E79" s="2">
        <v>6.649123263888882</v>
      </c>
      <c r="F79" s="2">
        <v>6.805</v>
      </c>
      <c r="G79" s="2">
        <v>6.59</v>
      </c>
      <c r="N79" s="2"/>
      <c r="O79" s="2"/>
      <c r="P79" s="2"/>
    </row>
    <row r="80" spans="1:16" ht="12.75">
      <c r="A80" s="1">
        <v>2004</v>
      </c>
      <c r="B80" s="1" t="s">
        <v>11</v>
      </c>
      <c r="C80" s="1">
        <v>14</v>
      </c>
      <c r="E80" s="2">
        <v>6.644913194444438</v>
      </c>
      <c r="F80" s="2">
        <v>6.7825</v>
      </c>
      <c r="G80" s="2">
        <v>6.596666666666668</v>
      </c>
      <c r="N80" s="2"/>
      <c r="O80" s="2"/>
      <c r="P80" s="2"/>
    </row>
    <row r="81" spans="1:16" ht="12.75">
      <c r="A81" s="1">
        <v>2004</v>
      </c>
      <c r="B81" s="1" t="s">
        <v>11</v>
      </c>
      <c r="C81" s="1">
        <v>15</v>
      </c>
      <c r="E81" s="2">
        <v>6.640217013888883</v>
      </c>
      <c r="F81" s="2">
        <v>6.726666666666667</v>
      </c>
      <c r="G81" s="2">
        <v>6.586666666666666</v>
      </c>
      <c r="N81" s="2"/>
      <c r="O81" s="2"/>
      <c r="P81" s="2"/>
    </row>
    <row r="82" spans="1:16" ht="12.75">
      <c r="A82" s="1">
        <v>2004</v>
      </c>
      <c r="B82" s="1" t="s">
        <v>11</v>
      </c>
      <c r="C82" s="1">
        <v>16</v>
      </c>
      <c r="E82" s="2">
        <v>6.641987847222216</v>
      </c>
      <c r="F82" s="2">
        <v>6.704166666666666</v>
      </c>
      <c r="G82" s="2">
        <v>6.606666666666666</v>
      </c>
      <c r="N82" s="2"/>
      <c r="O82" s="2"/>
      <c r="P82" s="2"/>
    </row>
    <row r="83" spans="1:16" ht="12.75">
      <c r="A83" s="1">
        <v>2004</v>
      </c>
      <c r="B83" s="1" t="s">
        <v>11</v>
      </c>
      <c r="C83" s="1">
        <v>17</v>
      </c>
      <c r="E83" s="2">
        <v>6.622552083333325</v>
      </c>
      <c r="F83" s="2">
        <v>6.74</v>
      </c>
      <c r="G83" s="2">
        <v>6.550833333333333</v>
      </c>
      <c r="N83" s="2"/>
      <c r="O83" s="2"/>
      <c r="P83" s="2"/>
    </row>
    <row r="84" spans="1:16" ht="12.75">
      <c r="A84" s="1">
        <v>2004</v>
      </c>
      <c r="B84" s="1" t="s">
        <v>11</v>
      </c>
      <c r="C84" s="1">
        <v>18</v>
      </c>
      <c r="E84" s="2">
        <v>6.608003472222212</v>
      </c>
      <c r="F84" s="2">
        <v>6.769166666666667</v>
      </c>
      <c r="G84" s="2">
        <v>6.525</v>
      </c>
      <c r="N84" s="2"/>
      <c r="O84" s="2"/>
      <c r="P84" s="2"/>
    </row>
    <row r="85" spans="1:16" ht="12.75">
      <c r="A85" s="1">
        <v>2004</v>
      </c>
      <c r="B85" s="1" t="s">
        <v>11</v>
      </c>
      <c r="C85" s="1">
        <v>19</v>
      </c>
      <c r="E85" s="2">
        <v>6.609583333333326</v>
      </c>
      <c r="F85" s="2">
        <v>6.775833333333333</v>
      </c>
      <c r="G85" s="2">
        <v>6.554166666666667</v>
      </c>
      <c r="N85" s="2"/>
      <c r="O85" s="2"/>
      <c r="P85" s="2"/>
    </row>
    <row r="86" spans="1:16" ht="12.75">
      <c r="A86" s="1">
        <v>2004</v>
      </c>
      <c r="B86" s="1" t="s">
        <v>11</v>
      </c>
      <c r="C86" s="1">
        <v>20</v>
      </c>
      <c r="E86" s="2">
        <v>6.606302083333322</v>
      </c>
      <c r="F86" s="2">
        <v>6.746666666666666</v>
      </c>
      <c r="G86" s="2">
        <v>6.560833333333333</v>
      </c>
      <c r="N86" s="2"/>
      <c r="O86" s="2"/>
      <c r="P86" s="2"/>
    </row>
    <row r="87" spans="1:16" ht="12.75">
      <c r="A87" s="1">
        <v>2004</v>
      </c>
      <c r="B87" s="1" t="s">
        <v>11</v>
      </c>
      <c r="C87" s="1">
        <v>21</v>
      </c>
      <c r="E87" s="2">
        <v>6.592005208333328</v>
      </c>
      <c r="F87" s="2">
        <v>6.74</v>
      </c>
      <c r="G87" s="2">
        <v>6.534166666666668</v>
      </c>
      <c r="N87" s="2"/>
      <c r="O87" s="2"/>
      <c r="P87" s="2"/>
    </row>
    <row r="88" spans="1:16" ht="12.75">
      <c r="A88" s="1">
        <v>2004</v>
      </c>
      <c r="B88" s="1" t="s">
        <v>11</v>
      </c>
      <c r="C88" s="1">
        <v>22</v>
      </c>
      <c r="E88" s="2">
        <v>6.583793402777776</v>
      </c>
      <c r="F88" s="2">
        <v>6.694166666666668</v>
      </c>
      <c r="G88" s="2">
        <v>6.5216666666666665</v>
      </c>
      <c r="N88" s="2"/>
      <c r="O88" s="2"/>
      <c r="P88" s="2"/>
    </row>
    <row r="89" spans="1:16" ht="12.75">
      <c r="A89" s="1">
        <v>2004</v>
      </c>
      <c r="B89" s="1" t="s">
        <v>11</v>
      </c>
      <c r="C89" s="1">
        <v>23</v>
      </c>
      <c r="E89" s="2">
        <v>6.590295138888893</v>
      </c>
      <c r="F89" s="2">
        <v>6.714166666666667</v>
      </c>
      <c r="G89" s="2">
        <v>6.5475</v>
      </c>
      <c r="N89" s="2"/>
      <c r="O89" s="2"/>
      <c r="P89" s="2"/>
    </row>
    <row r="90" spans="1:16" ht="12.75">
      <c r="A90" s="1">
        <v>2004</v>
      </c>
      <c r="B90" s="1" t="s">
        <v>11</v>
      </c>
      <c r="C90" s="1">
        <v>24</v>
      </c>
      <c r="E90" s="2">
        <v>6.59052083333334</v>
      </c>
      <c r="F90" s="2">
        <v>6.710833333333333</v>
      </c>
      <c r="G90" s="2">
        <v>6.5475</v>
      </c>
      <c r="N90" s="2"/>
      <c r="O90" s="2"/>
      <c r="P90" s="2"/>
    </row>
    <row r="91" spans="1:16" ht="12.75">
      <c r="A91" s="1">
        <v>2004</v>
      </c>
      <c r="B91" s="1" t="s">
        <v>11</v>
      </c>
      <c r="C91" s="1">
        <v>25</v>
      </c>
      <c r="E91" s="2">
        <v>6.585920138888884</v>
      </c>
      <c r="F91" s="2">
        <v>6.710833333333333</v>
      </c>
      <c r="G91" s="2">
        <v>6.5375</v>
      </c>
      <c r="N91" s="2"/>
      <c r="O91" s="2"/>
      <c r="P91" s="2"/>
    </row>
    <row r="92" spans="1:16" ht="12.75">
      <c r="A92" s="1">
        <v>2004</v>
      </c>
      <c r="B92" s="1" t="s">
        <v>11</v>
      </c>
      <c r="C92" s="1">
        <v>26</v>
      </c>
      <c r="E92" s="2">
        <v>6.580130208333339</v>
      </c>
      <c r="F92" s="2">
        <v>6.675</v>
      </c>
      <c r="G92" s="2">
        <v>6.5375</v>
      </c>
      <c r="N92" s="2"/>
      <c r="O92" s="2"/>
      <c r="P92" s="2"/>
    </row>
    <row r="93" spans="1:16" ht="12.75">
      <c r="A93" s="1">
        <v>2004</v>
      </c>
      <c r="B93" s="1" t="s">
        <v>11</v>
      </c>
      <c r="C93" s="1">
        <v>27</v>
      </c>
      <c r="E93" s="2">
        <v>6.568637152777773</v>
      </c>
      <c r="F93" s="2">
        <v>6.700833333333334</v>
      </c>
      <c r="G93" s="2">
        <v>6.501666666666667</v>
      </c>
      <c r="N93" s="2"/>
      <c r="O93" s="2"/>
      <c r="P93" s="2"/>
    </row>
    <row r="94" spans="1:16" ht="12.75">
      <c r="A94" s="1">
        <v>2004</v>
      </c>
      <c r="B94" s="1" t="s">
        <v>11</v>
      </c>
      <c r="C94" s="1">
        <v>28</v>
      </c>
      <c r="E94" s="2">
        <v>6.552673611111114</v>
      </c>
      <c r="F94" s="2">
        <v>6.7075</v>
      </c>
      <c r="G94" s="2">
        <v>6.479166666666666</v>
      </c>
      <c r="N94" s="2"/>
      <c r="O94" s="2"/>
      <c r="P94" s="2"/>
    </row>
    <row r="95" spans="1:16" ht="12.75">
      <c r="A95" s="1">
        <v>2004</v>
      </c>
      <c r="B95" s="1" t="s">
        <v>11</v>
      </c>
      <c r="C95" s="1">
        <v>29</v>
      </c>
      <c r="E95" s="2">
        <v>6.542873263888893</v>
      </c>
      <c r="F95" s="2">
        <v>6.6875</v>
      </c>
      <c r="G95" s="2">
        <v>6.491666666666667</v>
      </c>
      <c r="I95" s="4" t="s">
        <v>7</v>
      </c>
      <c r="K95" s="2">
        <f>AVERAGE(E67:E97)</f>
        <v>6.642795418906808</v>
      </c>
      <c r="N95" s="2"/>
      <c r="O95" s="2"/>
      <c r="P95" s="2"/>
    </row>
    <row r="96" spans="1:16" ht="12.75">
      <c r="A96" s="1">
        <v>2004</v>
      </c>
      <c r="B96" s="1" t="s">
        <v>11</v>
      </c>
      <c r="C96" s="1">
        <v>30</v>
      </c>
      <c r="E96" s="2">
        <v>6.531102430555565</v>
      </c>
      <c r="F96" s="2">
        <v>6.6875</v>
      </c>
      <c r="G96" s="2">
        <v>6.4625</v>
      </c>
      <c r="I96" s="4" t="s">
        <v>8</v>
      </c>
      <c r="K96" s="2">
        <f>MAX(F67:F97)</f>
        <v>6.9525</v>
      </c>
      <c r="N96" s="2"/>
      <c r="O96" s="2"/>
      <c r="P96" s="2"/>
    </row>
    <row r="97" spans="1:11" ht="12.75">
      <c r="A97" s="1">
        <v>2004</v>
      </c>
      <c r="B97" s="1" t="s">
        <v>11</v>
      </c>
      <c r="C97" s="1">
        <v>31</v>
      </c>
      <c r="E97" s="2">
        <v>6.537699652777784</v>
      </c>
      <c r="F97" s="2">
        <v>6.668333333333333</v>
      </c>
      <c r="G97" s="2">
        <v>6.469166666666666</v>
      </c>
      <c r="I97" s="4" t="s">
        <v>9</v>
      </c>
      <c r="K97" s="2">
        <f>MIN(G67:G97)</f>
        <v>6.4625</v>
      </c>
    </row>
    <row r="100" spans="1: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</row>
    <row r="101" spans="1:7" ht="12.75">
      <c r="A101" s="1">
        <v>2004</v>
      </c>
      <c r="B101" s="1" t="s">
        <v>12</v>
      </c>
      <c r="C101" s="1">
        <v>1</v>
      </c>
      <c r="E101" s="5">
        <v>6.519557291666672</v>
      </c>
      <c r="F101" s="5">
        <v>6.635833333333334</v>
      </c>
      <c r="G101" s="5">
        <v>6.4625</v>
      </c>
    </row>
    <row r="102" spans="1:7" ht="12.75">
      <c r="A102" s="1">
        <v>2004</v>
      </c>
      <c r="B102" s="1" t="s">
        <v>12</v>
      </c>
      <c r="C102" s="1">
        <v>2</v>
      </c>
      <c r="E102" s="2">
        <v>6.516328125</v>
      </c>
      <c r="F102" s="2">
        <v>6.671666666666667</v>
      </c>
      <c r="G102" s="2">
        <v>6.465833333333332</v>
      </c>
    </row>
    <row r="103" spans="1:7" ht="12.75">
      <c r="A103" s="1">
        <v>2004</v>
      </c>
      <c r="B103" s="1" t="s">
        <v>12</v>
      </c>
      <c r="C103" s="1">
        <v>3</v>
      </c>
      <c r="E103" s="2">
        <v>6.504470486111115</v>
      </c>
      <c r="F103" s="2">
        <v>6.671666666666667</v>
      </c>
      <c r="G103" s="2">
        <v>6.45</v>
      </c>
    </row>
    <row r="104" spans="1:7" ht="12.75">
      <c r="A104" s="1">
        <v>2004</v>
      </c>
      <c r="B104" s="1" t="s">
        <v>12</v>
      </c>
      <c r="C104" s="1">
        <v>4</v>
      </c>
      <c r="E104" s="2">
        <v>6.494027777777783</v>
      </c>
      <c r="F104" s="2">
        <v>6.619166666666667</v>
      </c>
      <c r="G104" s="2">
        <v>6.436666666666667</v>
      </c>
    </row>
    <row r="105" spans="1:7" ht="12.75">
      <c r="A105" s="1">
        <v>2004</v>
      </c>
      <c r="B105" s="1" t="s">
        <v>12</v>
      </c>
      <c r="C105" s="1">
        <v>5</v>
      </c>
      <c r="E105" s="2">
        <v>6.490512152777779</v>
      </c>
      <c r="F105" s="2">
        <v>6.629166666666666</v>
      </c>
      <c r="G105" s="2">
        <v>6.414166666666667</v>
      </c>
    </row>
    <row r="106" spans="1:7" ht="12.75">
      <c r="A106" s="1">
        <v>2004</v>
      </c>
      <c r="B106" s="1" t="s">
        <v>12</v>
      </c>
      <c r="C106" s="1">
        <v>6</v>
      </c>
      <c r="E106" s="2">
        <v>6.511684027777781</v>
      </c>
      <c r="F106" s="2">
        <v>6.6875</v>
      </c>
      <c r="G106" s="2">
        <v>6.443333333333333</v>
      </c>
    </row>
    <row r="107" spans="1:7" ht="12.75">
      <c r="A107" s="1">
        <v>2004</v>
      </c>
      <c r="B107" s="1" t="s">
        <v>12</v>
      </c>
      <c r="C107" s="1">
        <v>7</v>
      </c>
      <c r="E107" s="2">
        <v>6.512100694444452</v>
      </c>
      <c r="F107" s="2">
        <v>6.635833333333334</v>
      </c>
      <c r="G107" s="2">
        <v>6.455833333333334</v>
      </c>
    </row>
    <row r="108" spans="1:7" ht="12.75">
      <c r="A108" s="1">
        <v>2004</v>
      </c>
      <c r="B108" s="1" t="s">
        <v>12</v>
      </c>
      <c r="C108" s="1">
        <v>8</v>
      </c>
      <c r="E108" s="2">
        <v>6.514244791666673</v>
      </c>
      <c r="F108" s="2">
        <v>6.658333333333333</v>
      </c>
      <c r="G108" s="2">
        <v>6.465833333333332</v>
      </c>
    </row>
    <row r="109" spans="1:7" ht="12.75">
      <c r="A109" s="1">
        <v>2004</v>
      </c>
      <c r="B109" s="1" t="s">
        <v>12</v>
      </c>
      <c r="C109" s="1">
        <v>9</v>
      </c>
      <c r="E109" s="2">
        <v>6.527586805555563</v>
      </c>
      <c r="F109" s="2">
        <v>6.609166666666667</v>
      </c>
      <c r="G109" s="2">
        <v>6.479166666666666</v>
      </c>
    </row>
    <row r="110" spans="1:7" ht="12.75">
      <c r="A110" s="1">
        <v>2004</v>
      </c>
      <c r="B110" s="1" t="s">
        <v>12</v>
      </c>
      <c r="C110" s="1">
        <v>10</v>
      </c>
      <c r="E110" s="2">
        <v>6.520503472222229</v>
      </c>
      <c r="F110" s="2">
        <v>6.6125</v>
      </c>
      <c r="G110" s="2">
        <v>6.443333333333333</v>
      </c>
    </row>
    <row r="111" spans="1:7" ht="12.75">
      <c r="A111" s="1">
        <v>2004</v>
      </c>
      <c r="B111" s="1" t="s">
        <v>12</v>
      </c>
      <c r="C111" s="1">
        <v>11</v>
      </c>
      <c r="E111" s="2">
        <v>6.523628472222235</v>
      </c>
      <c r="F111" s="2">
        <v>6.661666666666667</v>
      </c>
      <c r="G111" s="2">
        <v>6.465833333333332</v>
      </c>
    </row>
    <row r="112" spans="1:7" ht="12.75">
      <c r="A112" s="1">
        <v>2004</v>
      </c>
      <c r="B112" s="1" t="s">
        <v>12</v>
      </c>
      <c r="C112" s="1">
        <v>12</v>
      </c>
      <c r="E112" s="2">
        <v>6.588307291666656</v>
      </c>
      <c r="F112" s="2">
        <v>6.658333333333333</v>
      </c>
      <c r="G112" s="2">
        <v>6.501666666666667</v>
      </c>
    </row>
    <row r="113" spans="1:7" ht="12.75">
      <c r="A113" s="1">
        <v>2004</v>
      </c>
      <c r="B113" s="1" t="s">
        <v>12</v>
      </c>
      <c r="C113" s="1">
        <v>13</v>
      </c>
      <c r="E113" s="2">
        <v>6.643428819444436</v>
      </c>
      <c r="F113" s="2">
        <v>6.746666666666666</v>
      </c>
      <c r="G113" s="2">
        <v>6.59</v>
      </c>
    </row>
    <row r="114" spans="1:7" ht="12.75">
      <c r="A114" s="1">
        <v>2004</v>
      </c>
      <c r="B114" s="1" t="s">
        <v>12</v>
      </c>
      <c r="C114" s="1">
        <v>14</v>
      </c>
      <c r="E114" s="2">
        <v>6.636822916666656</v>
      </c>
      <c r="F114" s="2">
        <v>6.736666666666666</v>
      </c>
      <c r="G114" s="2">
        <v>6.59</v>
      </c>
    </row>
    <row r="115" spans="1:7" ht="12.75">
      <c r="A115" s="1">
        <v>2004</v>
      </c>
      <c r="B115" s="1" t="s">
        <v>12</v>
      </c>
      <c r="C115" s="1">
        <v>15</v>
      </c>
      <c r="E115" s="2">
        <v>6.622109375</v>
      </c>
      <c r="F115" s="2">
        <v>6.795833333333334</v>
      </c>
      <c r="G115" s="2">
        <v>6.554166666666667</v>
      </c>
    </row>
    <row r="116" spans="1:7" ht="12.75">
      <c r="A116" s="1">
        <v>2004</v>
      </c>
      <c r="B116" s="1" t="s">
        <v>12</v>
      </c>
      <c r="C116" s="1">
        <v>16</v>
      </c>
      <c r="E116" s="2">
        <v>6.607907986111112</v>
      </c>
      <c r="F116" s="2">
        <v>6.769166666666667</v>
      </c>
      <c r="G116" s="2">
        <v>6.544166666666666</v>
      </c>
    </row>
    <row r="117" spans="1:7" ht="12.75">
      <c r="A117" s="1">
        <v>2004</v>
      </c>
      <c r="B117" s="1" t="s">
        <v>12</v>
      </c>
      <c r="C117" s="1">
        <v>17</v>
      </c>
      <c r="E117" s="2">
        <v>6.5865625</v>
      </c>
      <c r="F117" s="2">
        <v>6.723333333333333</v>
      </c>
      <c r="G117" s="2">
        <v>6.5375</v>
      </c>
    </row>
    <row r="118" spans="1:7" ht="12.75">
      <c r="A118" s="1">
        <v>2004</v>
      </c>
      <c r="B118" s="1" t="s">
        <v>12</v>
      </c>
      <c r="C118" s="1">
        <v>18</v>
      </c>
      <c r="E118" s="2">
        <v>6.576154513888879</v>
      </c>
      <c r="F118" s="2">
        <v>6.7175</v>
      </c>
      <c r="G118" s="2">
        <v>6.528333333333332</v>
      </c>
    </row>
    <row r="119" spans="1:7" ht="12.75">
      <c r="A119" s="1">
        <v>2004</v>
      </c>
      <c r="B119" s="1" t="s">
        <v>12</v>
      </c>
      <c r="C119" s="1">
        <v>19</v>
      </c>
      <c r="E119" s="2">
        <v>6.564184027777777</v>
      </c>
      <c r="F119" s="2">
        <v>6.700833333333334</v>
      </c>
      <c r="G119" s="2">
        <v>6.508333333333333</v>
      </c>
    </row>
    <row r="120" spans="1:7" ht="12.75">
      <c r="A120" s="1">
        <v>2004</v>
      </c>
      <c r="B120" s="1" t="s">
        <v>12</v>
      </c>
      <c r="C120" s="1">
        <v>20</v>
      </c>
      <c r="E120" s="2">
        <v>6.54603298611112</v>
      </c>
      <c r="F120" s="2">
        <v>6.6975</v>
      </c>
      <c r="G120" s="2">
        <v>6.485833333333334</v>
      </c>
    </row>
    <row r="121" spans="1:7" ht="12.75">
      <c r="A121" s="1">
        <v>2004</v>
      </c>
      <c r="B121" s="1" t="s">
        <v>12</v>
      </c>
      <c r="C121" s="1">
        <v>21</v>
      </c>
      <c r="E121" s="2">
        <v>6.541579861111122</v>
      </c>
      <c r="F121" s="2">
        <v>6.7075</v>
      </c>
      <c r="G121" s="2">
        <v>6.489166666666666</v>
      </c>
    </row>
    <row r="122" spans="1:7" ht="12.75">
      <c r="A122" s="1">
        <v>2004</v>
      </c>
      <c r="B122" s="1" t="s">
        <v>12</v>
      </c>
      <c r="C122" s="1">
        <v>22</v>
      </c>
      <c r="E122" s="2">
        <v>6.544696180555565</v>
      </c>
      <c r="F122" s="2">
        <v>6.6975</v>
      </c>
      <c r="G122" s="2">
        <v>6.4725</v>
      </c>
    </row>
    <row r="123" spans="1:7" ht="12.75">
      <c r="A123" s="1">
        <v>2004</v>
      </c>
      <c r="B123" s="1" t="s">
        <v>12</v>
      </c>
      <c r="C123" s="1">
        <v>23</v>
      </c>
      <c r="E123" s="2">
        <v>6.547717013888896</v>
      </c>
      <c r="F123" s="2">
        <v>6.690833333333334</v>
      </c>
      <c r="G123" s="2">
        <v>6.485833333333334</v>
      </c>
    </row>
    <row r="124" spans="1:7" ht="12.75">
      <c r="A124" s="1">
        <v>2004</v>
      </c>
      <c r="B124" s="1" t="s">
        <v>12</v>
      </c>
      <c r="C124" s="1">
        <v>24</v>
      </c>
      <c r="E124" s="2">
        <v>6.518289930555564</v>
      </c>
      <c r="F124" s="2">
        <v>6.665</v>
      </c>
      <c r="G124" s="2">
        <v>6.443333333333333</v>
      </c>
    </row>
    <row r="125" spans="1:7" ht="12.75">
      <c r="A125" s="1">
        <v>2004</v>
      </c>
      <c r="B125" s="1" t="s">
        <v>12</v>
      </c>
      <c r="C125" s="1">
        <v>25</v>
      </c>
      <c r="E125" s="2">
        <v>6.511006944444448</v>
      </c>
      <c r="F125" s="2">
        <v>6.625833333333333</v>
      </c>
      <c r="G125" s="2">
        <v>6.44</v>
      </c>
    </row>
    <row r="126" spans="1:7" ht="12.75">
      <c r="A126" s="1">
        <v>2004</v>
      </c>
      <c r="B126" s="1" t="s">
        <v>12</v>
      </c>
      <c r="C126" s="1">
        <v>26</v>
      </c>
      <c r="E126" s="2">
        <v>6.508342013888896</v>
      </c>
      <c r="F126" s="2">
        <v>6.629166666666666</v>
      </c>
      <c r="G126" s="2">
        <v>6.465833333333332</v>
      </c>
    </row>
    <row r="127" spans="1:7" ht="12.75">
      <c r="A127" s="1">
        <v>2004</v>
      </c>
      <c r="B127" s="1" t="s">
        <v>12</v>
      </c>
      <c r="C127" s="1">
        <v>27</v>
      </c>
      <c r="E127" s="2">
        <v>6.53285590277779</v>
      </c>
      <c r="F127" s="2">
        <v>6.635833333333334</v>
      </c>
      <c r="G127" s="2">
        <v>6.485833333333334</v>
      </c>
    </row>
    <row r="128" spans="1:11" ht="12.75">
      <c r="A128" s="1">
        <v>2004</v>
      </c>
      <c r="B128" s="1" t="s">
        <v>12</v>
      </c>
      <c r="C128" s="1">
        <v>28</v>
      </c>
      <c r="E128" s="2">
        <v>6.520208333333338</v>
      </c>
      <c r="F128" s="2">
        <v>6.635833333333334</v>
      </c>
      <c r="G128" s="2">
        <v>6.4725</v>
      </c>
      <c r="I128" s="4" t="s">
        <v>7</v>
      </c>
      <c r="K128" s="2">
        <f>AVERAGE(E101:E130)</f>
        <v>6.544409722222226</v>
      </c>
    </row>
    <row r="129" spans="1:11" ht="12.75">
      <c r="A129" s="1">
        <v>2004</v>
      </c>
      <c r="B129" s="1" t="s">
        <v>12</v>
      </c>
      <c r="C129" s="1">
        <v>29</v>
      </c>
      <c r="E129" s="2">
        <v>6.537925347222227</v>
      </c>
      <c r="F129" s="2">
        <v>6.6125</v>
      </c>
      <c r="G129" s="2">
        <v>6.455833333333334</v>
      </c>
      <c r="I129" s="4" t="s">
        <v>8</v>
      </c>
      <c r="K129" s="2">
        <f>MAX(F101:F130)</f>
        <v>6.795833333333334</v>
      </c>
    </row>
    <row r="130" spans="1:11" ht="12.75">
      <c r="A130" s="1">
        <v>2004</v>
      </c>
      <c r="B130" s="1" t="s">
        <v>12</v>
      </c>
      <c r="C130" s="1">
        <v>30</v>
      </c>
      <c r="E130" s="2">
        <v>6.563515625</v>
      </c>
      <c r="F130" s="2">
        <v>6.668333333333333</v>
      </c>
      <c r="G130" s="2">
        <v>6.501666666666667</v>
      </c>
      <c r="I130" s="4" t="s">
        <v>9</v>
      </c>
      <c r="K130" s="2">
        <f>MIN(G101:G130)</f>
        <v>6.414166666666667</v>
      </c>
    </row>
    <row r="133" spans="1: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</row>
    <row r="134" spans="1:7" ht="12.75">
      <c r="A134" s="1">
        <v>2004</v>
      </c>
      <c r="B134" s="1" t="s">
        <v>13</v>
      </c>
      <c r="C134" s="1">
        <v>1</v>
      </c>
      <c r="E134" s="2">
        <v>6.5753211805555445</v>
      </c>
      <c r="F134" s="2">
        <v>6.675</v>
      </c>
      <c r="G134" s="2">
        <v>6.528333333333332</v>
      </c>
    </row>
    <row r="135" spans="1:7" ht="12.75">
      <c r="A135" s="1">
        <v>2004</v>
      </c>
      <c r="B135" s="1" t="s">
        <v>13</v>
      </c>
      <c r="C135" s="1">
        <v>2</v>
      </c>
      <c r="E135" s="2">
        <v>6.561137152777778</v>
      </c>
      <c r="F135" s="2">
        <v>6.671666666666667</v>
      </c>
      <c r="G135" s="2">
        <v>6.498333333333333</v>
      </c>
    </row>
    <row r="136" spans="1:7" ht="12.75">
      <c r="A136" s="1">
        <v>2004</v>
      </c>
      <c r="B136" s="1" t="s">
        <v>13</v>
      </c>
      <c r="C136" s="1">
        <v>3</v>
      </c>
      <c r="E136" s="2">
        <v>6.530364583333345</v>
      </c>
      <c r="F136" s="2">
        <v>6.59</v>
      </c>
      <c r="G136" s="2">
        <v>6.446666666666665</v>
      </c>
    </row>
    <row r="137" spans="1:7" ht="12.75">
      <c r="A137" s="1">
        <v>2004</v>
      </c>
      <c r="B137" s="1" t="s">
        <v>13</v>
      </c>
      <c r="C137" s="1">
        <v>4</v>
      </c>
      <c r="E137" s="2">
        <v>6.572447916666675</v>
      </c>
      <c r="F137" s="2">
        <v>6.7075</v>
      </c>
      <c r="G137" s="2">
        <v>6.495</v>
      </c>
    </row>
    <row r="138" spans="1:7" ht="12.75">
      <c r="A138" s="1">
        <v>2004</v>
      </c>
      <c r="B138" s="1" t="s">
        <v>13</v>
      </c>
      <c r="C138" s="1">
        <v>5</v>
      </c>
      <c r="E138" s="2">
        <v>6.5272743055555615</v>
      </c>
      <c r="F138" s="2">
        <v>6.645</v>
      </c>
      <c r="G138" s="2">
        <v>6.42</v>
      </c>
    </row>
    <row r="139" spans="1:7" ht="12.75">
      <c r="A139" s="1">
        <v>2004</v>
      </c>
      <c r="B139" s="1" t="s">
        <v>13</v>
      </c>
      <c r="C139" s="1">
        <v>6</v>
      </c>
      <c r="E139" s="2">
        <v>6.521102430555569</v>
      </c>
      <c r="F139" s="2">
        <v>6.645</v>
      </c>
      <c r="G139" s="2">
        <v>6.42</v>
      </c>
    </row>
    <row r="140" spans="1:7" ht="12.75">
      <c r="A140" s="1">
        <v>2004</v>
      </c>
      <c r="B140" s="1" t="s">
        <v>13</v>
      </c>
      <c r="C140" s="1">
        <v>7</v>
      </c>
      <c r="E140" s="2">
        <v>6.534357638888888</v>
      </c>
      <c r="F140" s="2">
        <v>7.000833333333333</v>
      </c>
      <c r="G140" s="2">
        <v>6.4075</v>
      </c>
    </row>
    <row r="141" spans="1:7" ht="12.75">
      <c r="A141" s="1">
        <v>2004</v>
      </c>
      <c r="B141" s="1" t="s">
        <v>13</v>
      </c>
      <c r="C141" s="1">
        <v>8</v>
      </c>
      <c r="E141" s="2">
        <v>6.513012152777785</v>
      </c>
      <c r="F141" s="2">
        <v>6.645</v>
      </c>
      <c r="G141" s="2">
        <v>6.4625</v>
      </c>
    </row>
    <row r="142" spans="1:7" ht="12.75">
      <c r="A142" s="1">
        <v>2004</v>
      </c>
      <c r="B142" s="1" t="s">
        <v>13</v>
      </c>
      <c r="C142" s="1">
        <v>9</v>
      </c>
      <c r="E142" s="2">
        <v>6.520034722222226</v>
      </c>
      <c r="F142" s="2">
        <v>6.625833333333333</v>
      </c>
      <c r="G142" s="2">
        <v>6.4725</v>
      </c>
    </row>
    <row r="143" spans="1:7" ht="12.75">
      <c r="A143" s="1">
        <v>2004</v>
      </c>
      <c r="B143" s="1" t="s">
        <v>13</v>
      </c>
      <c r="C143" s="1">
        <v>10</v>
      </c>
      <c r="E143" s="2">
        <v>6.504748263888892</v>
      </c>
      <c r="F143" s="2">
        <v>6.6</v>
      </c>
      <c r="G143" s="2">
        <v>6.455833333333334</v>
      </c>
    </row>
    <row r="144" spans="1:7" ht="12.75">
      <c r="A144" s="1">
        <v>2004</v>
      </c>
      <c r="B144" s="1" t="s">
        <v>13</v>
      </c>
      <c r="C144" s="1">
        <v>11</v>
      </c>
      <c r="E144" s="2">
        <v>6.503802083333335</v>
      </c>
      <c r="F144" s="2">
        <v>6.700833333333334</v>
      </c>
      <c r="G144" s="2">
        <v>6.416666666666666</v>
      </c>
    </row>
    <row r="145" spans="1:7" ht="12.75">
      <c r="A145" s="1">
        <v>2004</v>
      </c>
      <c r="B145" s="1" t="s">
        <v>13</v>
      </c>
      <c r="C145" s="1">
        <v>12</v>
      </c>
      <c r="E145" s="2">
        <v>6.505026041666671</v>
      </c>
      <c r="F145" s="2">
        <v>6.576666666666666</v>
      </c>
      <c r="G145" s="2">
        <v>6.43</v>
      </c>
    </row>
    <row r="146" spans="1:7" ht="12.75">
      <c r="A146" s="1">
        <v>2004</v>
      </c>
      <c r="B146" s="1" t="s">
        <v>13</v>
      </c>
      <c r="C146" s="1">
        <v>13</v>
      </c>
      <c r="E146" s="2">
        <v>6.489201388888892</v>
      </c>
      <c r="F146" s="2">
        <v>6.6033333333333335</v>
      </c>
      <c r="G146" s="2">
        <v>6.358333333333334</v>
      </c>
    </row>
    <row r="147" spans="1:7" ht="12.75">
      <c r="A147" s="1">
        <v>2004</v>
      </c>
      <c r="B147" s="1" t="s">
        <v>13</v>
      </c>
      <c r="C147" s="1">
        <v>14</v>
      </c>
      <c r="E147" s="2">
        <v>6.541197916666668</v>
      </c>
      <c r="F147" s="2">
        <v>6.714166666666667</v>
      </c>
      <c r="G147" s="2">
        <v>6.465833333333332</v>
      </c>
    </row>
    <row r="148" spans="1:7" ht="12.75">
      <c r="A148" s="1">
        <v>2004</v>
      </c>
      <c r="B148" s="1" t="s">
        <v>13</v>
      </c>
      <c r="C148" s="1">
        <v>15</v>
      </c>
      <c r="E148" s="2">
        <v>6.490885416666671</v>
      </c>
      <c r="F148" s="2">
        <v>6.6</v>
      </c>
      <c r="G148" s="2">
        <v>6.273333333333333</v>
      </c>
    </row>
    <row r="149" spans="1:7" ht="12.75">
      <c r="A149" s="1">
        <v>2004</v>
      </c>
      <c r="B149" s="1" t="s">
        <v>13</v>
      </c>
      <c r="C149" s="1">
        <v>16</v>
      </c>
      <c r="E149" s="2">
        <v>6.558532986111116</v>
      </c>
      <c r="F149" s="2">
        <v>6.808333333333334</v>
      </c>
      <c r="G149" s="2">
        <v>6.3875</v>
      </c>
    </row>
    <row r="150" spans="1:7" ht="12.75">
      <c r="A150" s="1">
        <v>2004</v>
      </c>
      <c r="B150" s="1" t="s">
        <v>13</v>
      </c>
      <c r="C150" s="1">
        <v>17</v>
      </c>
      <c r="E150" s="2">
        <v>6.568428819444446</v>
      </c>
      <c r="F150" s="2">
        <v>6.801666666666666</v>
      </c>
      <c r="G150" s="2">
        <v>6.45</v>
      </c>
    </row>
    <row r="151" spans="1:7" ht="12.75">
      <c r="A151" s="1">
        <v>2004</v>
      </c>
      <c r="B151" s="1" t="s">
        <v>13</v>
      </c>
      <c r="C151" s="1">
        <v>18</v>
      </c>
      <c r="E151" s="2">
        <v>6.561440972222224</v>
      </c>
      <c r="F151" s="2">
        <v>6.736666666666666</v>
      </c>
      <c r="G151" s="2">
        <v>6.4075</v>
      </c>
    </row>
    <row r="152" spans="1:7" ht="12.75">
      <c r="A152" s="1">
        <v>2004</v>
      </c>
      <c r="B152" s="1" t="s">
        <v>13</v>
      </c>
      <c r="C152" s="1">
        <v>19</v>
      </c>
      <c r="E152" s="2">
        <v>6.530833333333337</v>
      </c>
      <c r="F152" s="2">
        <v>6.775833333333333</v>
      </c>
      <c r="G152" s="2">
        <v>6.410833333333333</v>
      </c>
    </row>
    <row r="153" spans="1:7" ht="12.75">
      <c r="A153" s="1">
        <v>2004</v>
      </c>
      <c r="B153" s="1" t="s">
        <v>13</v>
      </c>
      <c r="C153" s="1">
        <v>20</v>
      </c>
      <c r="E153" s="2">
        <v>6.504644097222233</v>
      </c>
      <c r="F153" s="2">
        <v>6.6033333333333335</v>
      </c>
      <c r="G153" s="2">
        <v>6.469166666666666</v>
      </c>
    </row>
    <row r="154" spans="1:7" ht="12.75">
      <c r="A154" s="1">
        <v>2004</v>
      </c>
      <c r="B154" s="1" t="s">
        <v>13</v>
      </c>
      <c r="C154" s="1">
        <v>21</v>
      </c>
      <c r="E154" s="2">
        <v>6.4884114583333385</v>
      </c>
      <c r="F154" s="2">
        <v>6.6125</v>
      </c>
      <c r="G154" s="2">
        <v>6.446666666666665</v>
      </c>
    </row>
    <row r="155" spans="1:7" ht="12.75">
      <c r="A155" s="1">
        <v>2004</v>
      </c>
      <c r="B155" s="1" t="s">
        <v>13</v>
      </c>
      <c r="C155" s="1">
        <v>22</v>
      </c>
      <c r="E155" s="2">
        <v>6.457126736111105</v>
      </c>
      <c r="F155" s="2">
        <v>6.59</v>
      </c>
      <c r="G155" s="2">
        <v>6.3975</v>
      </c>
    </row>
    <row r="156" spans="1:7" ht="12.75">
      <c r="A156" s="1">
        <v>2004</v>
      </c>
      <c r="B156" s="1" t="s">
        <v>13</v>
      </c>
      <c r="C156" s="1">
        <v>23</v>
      </c>
      <c r="E156" s="2">
        <v>6.441006944444435</v>
      </c>
      <c r="F156" s="2">
        <v>6.583333333333332</v>
      </c>
      <c r="G156" s="2">
        <v>6.371666666666666</v>
      </c>
    </row>
    <row r="157" spans="1:7" ht="12.75">
      <c r="A157" s="1">
        <v>2004</v>
      </c>
      <c r="B157" s="1" t="s">
        <v>13</v>
      </c>
      <c r="C157" s="1">
        <v>24</v>
      </c>
      <c r="E157" s="2">
        <v>6.441328125</v>
      </c>
      <c r="F157" s="2">
        <v>6.596666666666668</v>
      </c>
      <c r="G157" s="2">
        <v>6.394166666666667</v>
      </c>
    </row>
    <row r="158" spans="1:7" ht="12.75">
      <c r="A158" s="1">
        <v>2004</v>
      </c>
      <c r="B158" s="1" t="s">
        <v>13</v>
      </c>
      <c r="C158" s="1">
        <v>25</v>
      </c>
      <c r="E158" s="2">
        <v>6.422274305555554</v>
      </c>
      <c r="F158" s="2">
        <v>6.59</v>
      </c>
      <c r="G158" s="2">
        <v>6.358333333333334</v>
      </c>
    </row>
    <row r="159" spans="1:7" ht="12.75">
      <c r="A159" s="1">
        <v>2004</v>
      </c>
      <c r="B159" s="1" t="s">
        <v>13</v>
      </c>
      <c r="C159" s="1">
        <v>26</v>
      </c>
      <c r="E159" s="2">
        <v>6.4190104166666515</v>
      </c>
      <c r="F159" s="2">
        <v>6.5475</v>
      </c>
      <c r="G159" s="2">
        <v>6.3775</v>
      </c>
    </row>
    <row r="160" spans="1:7" ht="12.75">
      <c r="A160" s="1">
        <v>2004</v>
      </c>
      <c r="B160" s="1" t="s">
        <v>13</v>
      </c>
      <c r="C160" s="1">
        <v>27</v>
      </c>
      <c r="E160" s="2">
        <v>6.41540798611112</v>
      </c>
      <c r="F160" s="2">
        <v>6.5408333333333335</v>
      </c>
      <c r="G160" s="2">
        <v>6.358333333333334</v>
      </c>
    </row>
    <row r="161" spans="1:7" ht="12.75">
      <c r="A161" s="1">
        <v>2004</v>
      </c>
      <c r="B161" s="1" t="s">
        <v>13</v>
      </c>
      <c r="C161" s="1">
        <v>28</v>
      </c>
      <c r="E161" s="2">
        <v>6.410451388888893</v>
      </c>
      <c r="F161" s="2">
        <v>6.586666666666666</v>
      </c>
      <c r="G161" s="2">
        <v>6.355</v>
      </c>
    </row>
    <row r="162" spans="1:11" ht="12.75">
      <c r="A162" s="1">
        <v>2004</v>
      </c>
      <c r="B162" s="1" t="s">
        <v>13</v>
      </c>
      <c r="C162" s="1">
        <v>29</v>
      </c>
      <c r="E162" s="2">
        <v>6.428064236111101</v>
      </c>
      <c r="F162" s="2">
        <v>6.5575</v>
      </c>
      <c r="G162" s="2">
        <v>6.3875</v>
      </c>
      <c r="I162" s="4" t="s">
        <v>7</v>
      </c>
      <c r="K162" s="2">
        <f>AVERAGE(E134:E164)</f>
        <v>6.496524137544806</v>
      </c>
    </row>
    <row r="163" spans="1:11" ht="12.75">
      <c r="A163" s="1">
        <v>2004</v>
      </c>
      <c r="B163" s="1" t="s">
        <v>13</v>
      </c>
      <c r="C163" s="1">
        <v>30</v>
      </c>
      <c r="E163" s="2">
        <v>6.433298611111097</v>
      </c>
      <c r="F163" s="2">
        <v>6.576666666666666</v>
      </c>
      <c r="G163" s="2">
        <v>6.384166666666665</v>
      </c>
      <c r="I163" s="4" t="s">
        <v>8</v>
      </c>
      <c r="K163" s="2">
        <f>MAX(F134:F164)</f>
        <v>7.000833333333333</v>
      </c>
    </row>
    <row r="164" spans="1:11" ht="12.75">
      <c r="A164" s="1">
        <v>2004</v>
      </c>
      <c r="B164" s="1" t="s">
        <v>13</v>
      </c>
      <c r="C164" s="1">
        <v>31</v>
      </c>
      <c r="E164" s="2">
        <v>6.4220746527777735</v>
      </c>
      <c r="F164" s="2">
        <v>6.573333333333334</v>
      </c>
      <c r="G164" s="2">
        <v>6.358333333333334</v>
      </c>
      <c r="I164" s="4" t="s">
        <v>9</v>
      </c>
      <c r="K164" s="2">
        <f>MIN(G134:G164)</f>
        <v>6.273333333333333</v>
      </c>
    </row>
    <row r="167" spans="1: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</row>
    <row r="168" spans="1:7" ht="12.75">
      <c r="A168" s="1">
        <v>2004</v>
      </c>
      <c r="B168" s="1" t="s">
        <v>14</v>
      </c>
      <c r="C168" s="1">
        <v>1</v>
      </c>
      <c r="E168" s="2">
        <v>6.423784722222216</v>
      </c>
      <c r="F168" s="2">
        <v>6.560833333333333</v>
      </c>
      <c r="G168" s="2">
        <v>6.371666666666666</v>
      </c>
    </row>
    <row r="169" spans="1:7" ht="12.75">
      <c r="A169" s="1">
        <v>2004</v>
      </c>
      <c r="B169" s="1" t="s">
        <v>14</v>
      </c>
      <c r="C169" s="1">
        <v>2</v>
      </c>
      <c r="E169" s="2">
        <v>6.412230902777772</v>
      </c>
      <c r="F169" s="2">
        <v>6.5408333333333335</v>
      </c>
      <c r="G169" s="2">
        <v>6.341666666666667</v>
      </c>
    </row>
    <row r="170" spans="1:7" ht="12.75">
      <c r="A170" s="1">
        <v>2004</v>
      </c>
      <c r="B170" s="1" t="s">
        <v>14</v>
      </c>
      <c r="C170" s="1">
        <v>3</v>
      </c>
      <c r="E170" s="2">
        <v>6.406397569444447</v>
      </c>
      <c r="F170" s="2">
        <v>6.530833333333334</v>
      </c>
      <c r="G170" s="2">
        <v>6.3225</v>
      </c>
    </row>
    <row r="171" spans="1:7" ht="12.75">
      <c r="A171" s="1">
        <v>2004</v>
      </c>
      <c r="B171" s="1" t="s">
        <v>14</v>
      </c>
      <c r="C171" s="1">
        <v>4</v>
      </c>
      <c r="E171" s="2">
        <v>6.4075</v>
      </c>
      <c r="F171" s="2">
        <v>6.528333333333332</v>
      </c>
      <c r="G171" s="2">
        <v>6.341666666666667</v>
      </c>
    </row>
    <row r="172" spans="1:7" ht="12.75">
      <c r="A172" s="1">
        <v>2004</v>
      </c>
      <c r="B172" s="1" t="s">
        <v>14</v>
      </c>
      <c r="C172" s="1">
        <v>5</v>
      </c>
      <c r="E172" s="2">
        <v>6.379800347222222</v>
      </c>
      <c r="F172" s="2">
        <v>6.505</v>
      </c>
      <c r="G172" s="2">
        <v>6.29</v>
      </c>
    </row>
    <row r="173" spans="1:7" ht="12.75">
      <c r="A173" s="1">
        <v>2004</v>
      </c>
      <c r="B173" s="1" t="s">
        <v>14</v>
      </c>
      <c r="C173" s="1">
        <v>6</v>
      </c>
      <c r="E173" s="2">
        <v>6.354010416666673</v>
      </c>
      <c r="F173" s="2">
        <v>6.511666666666667</v>
      </c>
      <c r="G173" s="2">
        <v>6.273333333333333</v>
      </c>
    </row>
    <row r="174" spans="1:7" ht="12.75">
      <c r="A174" s="1">
        <v>2004</v>
      </c>
      <c r="B174" s="1" t="s">
        <v>14</v>
      </c>
      <c r="C174" s="1">
        <v>7</v>
      </c>
      <c r="E174" s="2">
        <v>6.342838541666669</v>
      </c>
      <c r="F174" s="2">
        <v>6.455833333333334</v>
      </c>
      <c r="G174" s="2">
        <v>6.215</v>
      </c>
    </row>
    <row r="175" spans="1:7" ht="12.75">
      <c r="A175" s="1">
        <v>2004</v>
      </c>
      <c r="B175" s="1" t="s">
        <v>14</v>
      </c>
      <c r="C175" s="1">
        <v>8</v>
      </c>
      <c r="E175" s="2">
        <v>6.464453125</v>
      </c>
      <c r="F175" s="2">
        <v>6.714166666666667</v>
      </c>
      <c r="G175" s="2">
        <v>6.309166666666666</v>
      </c>
    </row>
    <row r="176" spans="1:7" ht="12.75">
      <c r="A176" s="1">
        <v>2004</v>
      </c>
      <c r="B176" s="1" t="s">
        <v>14</v>
      </c>
      <c r="C176" s="1">
        <v>9</v>
      </c>
      <c r="E176" s="2">
        <v>6.561467013888892</v>
      </c>
      <c r="F176" s="2">
        <v>6.700833333333334</v>
      </c>
      <c r="G176" s="2">
        <v>6.4725</v>
      </c>
    </row>
    <row r="177" spans="1:7" ht="12.75">
      <c r="A177" s="1">
        <v>2004</v>
      </c>
      <c r="B177" s="1" t="s">
        <v>14</v>
      </c>
      <c r="C177" s="1">
        <v>10</v>
      </c>
      <c r="E177" s="2">
        <v>6.54533854166667</v>
      </c>
      <c r="F177" s="2">
        <v>6.671666666666667</v>
      </c>
      <c r="G177" s="2">
        <v>6.4625</v>
      </c>
    </row>
    <row r="178" spans="1:7" ht="12.75">
      <c r="A178" s="1">
        <v>2004</v>
      </c>
      <c r="B178" s="1" t="s">
        <v>14</v>
      </c>
      <c r="C178" s="1">
        <v>11</v>
      </c>
      <c r="E178" s="2">
        <v>6.524644097222229</v>
      </c>
      <c r="F178" s="2">
        <v>6.661666666666667</v>
      </c>
      <c r="G178" s="2">
        <v>6.469166666666666</v>
      </c>
    </row>
    <row r="179" spans="1:7" ht="12.75">
      <c r="A179" s="1">
        <v>2004</v>
      </c>
      <c r="B179" s="1" t="s">
        <v>14</v>
      </c>
      <c r="C179" s="1">
        <v>12</v>
      </c>
      <c r="E179" s="2">
        <v>6.508923611111118</v>
      </c>
      <c r="F179" s="2">
        <v>6.629166666666666</v>
      </c>
      <c r="G179" s="2">
        <v>6.45</v>
      </c>
    </row>
    <row r="180" spans="1:7" ht="12.75">
      <c r="A180" s="1">
        <v>2004</v>
      </c>
      <c r="B180" s="1" t="s">
        <v>14</v>
      </c>
      <c r="C180" s="1">
        <v>13</v>
      </c>
      <c r="E180" s="2">
        <v>6.516536458333343</v>
      </c>
      <c r="F180" s="2">
        <v>6.606666666666666</v>
      </c>
      <c r="G180" s="2">
        <v>6.44</v>
      </c>
    </row>
    <row r="181" spans="1:7" ht="12.75">
      <c r="A181" s="1">
        <v>2004</v>
      </c>
      <c r="B181" s="1" t="s">
        <v>14</v>
      </c>
      <c r="C181" s="1">
        <v>14</v>
      </c>
      <c r="E181" s="2">
        <v>6.571241319444448</v>
      </c>
      <c r="F181" s="2">
        <v>6.665</v>
      </c>
      <c r="G181" s="2">
        <v>6.475833333333334</v>
      </c>
    </row>
    <row r="182" spans="1:7" ht="12.75">
      <c r="A182" s="1">
        <v>2004</v>
      </c>
      <c r="B182" s="1" t="s">
        <v>14</v>
      </c>
      <c r="C182" s="1">
        <v>15</v>
      </c>
      <c r="E182" s="2">
        <v>6.671684027777786</v>
      </c>
      <c r="F182" s="2">
        <v>6.7825</v>
      </c>
      <c r="G182" s="2">
        <v>6.5475</v>
      </c>
    </row>
    <row r="183" spans="1:7" ht="12.75">
      <c r="A183" s="1">
        <v>2004</v>
      </c>
      <c r="B183" s="1" t="s">
        <v>14</v>
      </c>
      <c r="C183" s="1">
        <v>16</v>
      </c>
      <c r="E183" s="2">
        <v>6.718732638888895</v>
      </c>
      <c r="F183" s="2">
        <v>6.825</v>
      </c>
      <c r="G183" s="2">
        <v>6.655</v>
      </c>
    </row>
    <row r="184" spans="1:7" ht="12.75">
      <c r="A184" s="1">
        <v>2004</v>
      </c>
      <c r="B184" s="1" t="s">
        <v>14</v>
      </c>
      <c r="C184" s="1">
        <v>17</v>
      </c>
      <c r="E184" s="2">
        <v>6.699704861111115</v>
      </c>
      <c r="F184" s="2">
        <v>6.808333333333334</v>
      </c>
      <c r="G184" s="2">
        <v>6.661666666666667</v>
      </c>
    </row>
    <row r="185" spans="1:7" ht="12.75">
      <c r="A185" s="1">
        <v>2004</v>
      </c>
      <c r="B185" s="1" t="s">
        <v>14</v>
      </c>
      <c r="C185" s="1">
        <v>18</v>
      </c>
      <c r="E185" s="2">
        <v>6.672803819444443</v>
      </c>
      <c r="F185" s="2">
        <v>6.7725</v>
      </c>
      <c r="G185" s="2">
        <v>6.619166666666667</v>
      </c>
    </row>
    <row r="186" spans="1:7" ht="12.75">
      <c r="A186" s="1">
        <v>2004</v>
      </c>
      <c r="B186" s="1" t="s">
        <v>14</v>
      </c>
      <c r="C186" s="1">
        <v>19</v>
      </c>
      <c r="E186" s="2">
        <v>6.643203125</v>
      </c>
      <c r="F186" s="2">
        <v>6.76</v>
      </c>
      <c r="G186" s="2">
        <v>6.59</v>
      </c>
    </row>
    <row r="187" spans="1:7" ht="12.75">
      <c r="A187" s="1">
        <v>2004</v>
      </c>
      <c r="B187" s="1" t="s">
        <v>14</v>
      </c>
      <c r="C187" s="1">
        <v>20</v>
      </c>
      <c r="E187" s="2">
        <v>6.628862847222203</v>
      </c>
      <c r="F187" s="2">
        <v>6.775833333333333</v>
      </c>
      <c r="G187" s="2">
        <v>6.573333333333334</v>
      </c>
    </row>
    <row r="188" spans="1:7" ht="12.75">
      <c r="A188" s="1">
        <v>2004</v>
      </c>
      <c r="B188" s="1" t="s">
        <v>14</v>
      </c>
      <c r="C188" s="1">
        <v>21</v>
      </c>
      <c r="E188" s="5">
        <v>6.615347222222207</v>
      </c>
      <c r="F188" s="5">
        <v>6.746666666666666</v>
      </c>
      <c r="G188" s="5">
        <v>6.564166666666667</v>
      </c>
    </row>
    <row r="189" spans="1:7" ht="12.75">
      <c r="A189" s="1">
        <v>2004</v>
      </c>
      <c r="B189" s="1" t="s">
        <v>14</v>
      </c>
      <c r="C189" s="1">
        <v>22</v>
      </c>
      <c r="E189" s="5">
        <v>6.600407986111115</v>
      </c>
      <c r="F189" s="5">
        <v>6.723333333333333</v>
      </c>
      <c r="G189" s="5">
        <v>6.534166666666668</v>
      </c>
    </row>
    <row r="190" spans="1:7" ht="12.75">
      <c r="A190" s="1">
        <v>2004</v>
      </c>
      <c r="B190" s="1" t="s">
        <v>14</v>
      </c>
      <c r="C190" s="1">
        <v>23</v>
      </c>
      <c r="E190" s="5">
        <v>6.58796875</v>
      </c>
      <c r="F190" s="5">
        <v>6.714166666666667</v>
      </c>
      <c r="G190" s="5">
        <v>6.525</v>
      </c>
    </row>
    <row r="191" spans="1:7" ht="12.75">
      <c r="A191" s="1">
        <v>2004</v>
      </c>
      <c r="B191" s="1" t="s">
        <v>14</v>
      </c>
      <c r="C191" s="1">
        <v>24</v>
      </c>
      <c r="E191" s="5">
        <v>6.602135416666659</v>
      </c>
      <c r="F191" s="5">
        <v>6.714166666666667</v>
      </c>
      <c r="G191" s="5">
        <v>6.491666666666667</v>
      </c>
    </row>
    <row r="192" spans="1:7" ht="12.75">
      <c r="A192" s="1">
        <v>2004</v>
      </c>
      <c r="B192" s="1" t="s">
        <v>14</v>
      </c>
      <c r="C192" s="1">
        <v>25</v>
      </c>
      <c r="E192" s="5">
        <v>6.6640625</v>
      </c>
      <c r="F192" s="5">
        <v>6.775833333333333</v>
      </c>
      <c r="G192" s="5">
        <v>6.518333333333334</v>
      </c>
    </row>
    <row r="193" spans="1:7" ht="12.75">
      <c r="A193" s="1">
        <v>2004</v>
      </c>
      <c r="B193" s="1" t="s">
        <v>14</v>
      </c>
      <c r="C193" s="1">
        <v>26</v>
      </c>
      <c r="E193" s="5">
        <v>6.726440972222221</v>
      </c>
      <c r="F193" s="5">
        <v>6.825</v>
      </c>
      <c r="G193" s="5">
        <v>6.576666666666666</v>
      </c>
    </row>
    <row r="194" spans="1:7" ht="12.75">
      <c r="A194" s="1">
        <v>2004</v>
      </c>
      <c r="B194" s="1" t="s">
        <v>14</v>
      </c>
      <c r="C194" s="1">
        <v>27</v>
      </c>
      <c r="E194" s="5">
        <v>6.80918402777778</v>
      </c>
      <c r="F194" s="5">
        <v>6.919166666666667</v>
      </c>
      <c r="G194" s="5">
        <v>6.668333333333333</v>
      </c>
    </row>
    <row r="195" spans="1:11" ht="12.75">
      <c r="A195" s="1">
        <v>2004</v>
      </c>
      <c r="B195" s="1" t="s">
        <v>14</v>
      </c>
      <c r="C195" s="1">
        <v>28</v>
      </c>
      <c r="E195" s="5">
        <v>6.924383680555568</v>
      </c>
      <c r="F195" s="5">
        <v>6.994166666666665</v>
      </c>
      <c r="G195" s="5">
        <v>6.828333333333333</v>
      </c>
      <c r="I195" s="4" t="s">
        <v>7</v>
      </c>
      <c r="K195" s="2">
        <f>AVERAGE(E168:E197)</f>
        <v>6.594819444444444</v>
      </c>
    </row>
    <row r="196" spans="1:11" ht="12.75">
      <c r="A196" s="1">
        <v>2004</v>
      </c>
      <c r="B196" s="1" t="s">
        <v>14</v>
      </c>
      <c r="C196" s="1">
        <v>29</v>
      </c>
      <c r="E196" s="5">
        <v>6.941953125</v>
      </c>
      <c r="F196" s="5">
        <v>7.0925</v>
      </c>
      <c r="G196" s="5">
        <v>6.811666666666667</v>
      </c>
      <c r="I196" s="4" t="s">
        <v>8</v>
      </c>
      <c r="K196" s="2">
        <f>MAX(F168:F197)</f>
        <v>7.0925</v>
      </c>
    </row>
    <row r="197" spans="1:11" ht="12.75">
      <c r="A197" s="1">
        <v>2004</v>
      </c>
      <c r="B197" s="1" t="s">
        <v>14</v>
      </c>
      <c r="C197" s="1">
        <v>30</v>
      </c>
      <c r="E197" s="5">
        <v>6.918541666666673</v>
      </c>
      <c r="F197" s="5">
        <v>7.06</v>
      </c>
      <c r="G197" s="5">
        <v>6.831666666666667</v>
      </c>
      <c r="I197" s="4" t="s">
        <v>9</v>
      </c>
      <c r="K197" s="2">
        <f>MIN(G168:G197)</f>
        <v>6.215</v>
      </c>
    </row>
    <row r="200" spans="1: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</row>
    <row r="201" spans="1:7" ht="12.75">
      <c r="A201" s="1">
        <v>2004</v>
      </c>
      <c r="B201" s="1" t="s">
        <v>15</v>
      </c>
      <c r="C201" s="1">
        <v>1</v>
      </c>
      <c r="E201" s="2">
        <v>6.8803819444444425</v>
      </c>
      <c r="F201" s="2">
        <v>7.0275</v>
      </c>
      <c r="G201" s="2">
        <v>6.775833333333333</v>
      </c>
    </row>
    <row r="202" spans="1:7" ht="12.75">
      <c r="A202" s="1">
        <v>2004</v>
      </c>
      <c r="B202" s="1" t="s">
        <v>15</v>
      </c>
      <c r="C202" s="1">
        <v>2</v>
      </c>
      <c r="E202" s="2">
        <v>6.861527777777777</v>
      </c>
      <c r="F202" s="2">
        <v>6.991666666666667</v>
      </c>
      <c r="G202" s="2">
        <v>6.799166666666666</v>
      </c>
    </row>
    <row r="203" spans="1:7" ht="12.75">
      <c r="A203" s="1">
        <v>2004</v>
      </c>
      <c r="B203" s="1" t="s">
        <v>15</v>
      </c>
      <c r="C203" s="1">
        <v>3</v>
      </c>
      <c r="E203" s="2">
        <v>6.828289930555554</v>
      </c>
      <c r="F203" s="2">
        <v>6.955</v>
      </c>
      <c r="G203" s="2">
        <v>6.74</v>
      </c>
    </row>
    <row r="204" spans="1:7" ht="12.75">
      <c r="A204" s="1">
        <v>2004</v>
      </c>
      <c r="B204" s="1" t="s">
        <v>15</v>
      </c>
      <c r="C204" s="1">
        <v>4</v>
      </c>
      <c r="E204" s="2">
        <v>6.815963541666662</v>
      </c>
      <c r="F204" s="2">
        <v>6.961666666666666</v>
      </c>
      <c r="G204" s="2">
        <v>6.743333333333332</v>
      </c>
    </row>
    <row r="205" spans="1:7" ht="12.75">
      <c r="A205" s="1">
        <v>2004</v>
      </c>
      <c r="B205" s="1" t="s">
        <v>15</v>
      </c>
      <c r="C205" s="1">
        <v>5</v>
      </c>
      <c r="E205" s="2">
        <v>6.795902777777771</v>
      </c>
      <c r="F205" s="2">
        <v>6.9425</v>
      </c>
      <c r="G205" s="2">
        <v>6.684166666666666</v>
      </c>
    </row>
    <row r="206" spans="1:7" ht="12.75">
      <c r="A206" s="1">
        <v>2004</v>
      </c>
      <c r="B206" s="1" t="s">
        <v>15</v>
      </c>
      <c r="C206" s="1">
        <v>6</v>
      </c>
      <c r="E206" s="2">
        <v>6.779418402777786</v>
      </c>
      <c r="F206" s="2">
        <v>6.913333333333332</v>
      </c>
      <c r="G206" s="2">
        <v>6.710833333333333</v>
      </c>
    </row>
    <row r="207" spans="1:7" ht="12.75">
      <c r="A207" s="1">
        <v>2004</v>
      </c>
      <c r="B207" s="1" t="s">
        <v>15</v>
      </c>
      <c r="C207" s="1">
        <v>7</v>
      </c>
      <c r="E207" s="2">
        <v>6.745164930555568</v>
      </c>
      <c r="F207" s="2">
        <v>6.886666666666667</v>
      </c>
      <c r="G207" s="2">
        <v>6.684166666666666</v>
      </c>
    </row>
    <row r="208" spans="1:7" ht="12.75">
      <c r="A208" s="1">
        <v>2004</v>
      </c>
      <c r="B208" s="1" t="s">
        <v>15</v>
      </c>
      <c r="C208" s="1">
        <v>8</v>
      </c>
      <c r="E208" s="2">
        <v>6.718402777777785</v>
      </c>
      <c r="F208" s="2">
        <v>6.874166666666666</v>
      </c>
      <c r="G208" s="2">
        <v>6.651666666666667</v>
      </c>
    </row>
    <row r="209" spans="1:7" ht="12.75">
      <c r="A209" s="1">
        <v>2004</v>
      </c>
      <c r="B209" s="1" t="s">
        <v>15</v>
      </c>
      <c r="C209" s="1">
        <v>9</v>
      </c>
      <c r="E209" s="2">
        <v>6.705555555555565</v>
      </c>
      <c r="F209" s="2">
        <v>6.850833333333332</v>
      </c>
      <c r="G209" s="2">
        <v>6.6425</v>
      </c>
    </row>
    <row r="210" spans="1:7" ht="12.75">
      <c r="A210" s="1">
        <v>2004</v>
      </c>
      <c r="B210" s="1" t="s">
        <v>15</v>
      </c>
      <c r="C210" s="1">
        <v>10</v>
      </c>
      <c r="E210" s="2">
        <v>6.679296875</v>
      </c>
      <c r="F210" s="2">
        <v>6.815</v>
      </c>
      <c r="G210" s="2">
        <v>6.5575</v>
      </c>
    </row>
    <row r="211" spans="1:7" ht="12.75">
      <c r="A211" s="1">
        <v>2004</v>
      </c>
      <c r="B211" s="1" t="s">
        <v>15</v>
      </c>
      <c r="C211" s="1">
        <v>11</v>
      </c>
      <c r="E211" s="5">
        <v>6.7428211805555485</v>
      </c>
      <c r="F211" s="5">
        <v>6.965</v>
      </c>
      <c r="G211" s="5">
        <v>6.593333333333334</v>
      </c>
    </row>
    <row r="212" spans="1:7" ht="12.75">
      <c r="A212" s="1">
        <v>2004</v>
      </c>
      <c r="B212" s="1" t="s">
        <v>15</v>
      </c>
      <c r="C212" s="1">
        <v>12</v>
      </c>
      <c r="E212" s="2">
        <v>6.918940972222227</v>
      </c>
      <c r="F212" s="2">
        <v>7.066666666666666</v>
      </c>
      <c r="G212" s="2">
        <v>6.835</v>
      </c>
    </row>
    <row r="213" spans="1:7" ht="12.75">
      <c r="A213" s="1">
        <v>2004</v>
      </c>
      <c r="B213" s="1" t="s">
        <v>15</v>
      </c>
      <c r="C213" s="1">
        <v>13</v>
      </c>
      <c r="E213" s="2">
        <v>6.86232638888888</v>
      </c>
      <c r="F213" s="2">
        <v>7.020833333333334</v>
      </c>
      <c r="G213" s="2">
        <v>6.785833333333333</v>
      </c>
    </row>
    <row r="214" spans="1:7" ht="12.75">
      <c r="A214" s="1">
        <v>2004</v>
      </c>
      <c r="B214" s="1" t="s">
        <v>15</v>
      </c>
      <c r="C214" s="1">
        <v>14</v>
      </c>
      <c r="E214" s="2">
        <v>6.825338541666655</v>
      </c>
      <c r="F214" s="2">
        <v>6.975</v>
      </c>
      <c r="G214" s="2">
        <v>6.756666666666668</v>
      </c>
    </row>
    <row r="215" spans="1:16" ht="12.75">
      <c r="A215" s="1">
        <v>2004</v>
      </c>
      <c r="B215" s="1" t="s">
        <v>15</v>
      </c>
      <c r="C215" s="1">
        <v>15</v>
      </c>
      <c r="E215" s="2">
        <v>6.797717013888892</v>
      </c>
      <c r="F215" s="2">
        <v>6.971666666666668</v>
      </c>
      <c r="G215" s="2">
        <v>6.74</v>
      </c>
      <c r="P215" s="2"/>
    </row>
    <row r="216" spans="1:18" ht="12.75">
      <c r="A216" s="1">
        <v>2004</v>
      </c>
      <c r="B216" s="1" t="s">
        <v>15</v>
      </c>
      <c r="C216" s="1">
        <v>16</v>
      </c>
      <c r="E216" s="2">
        <v>6.77359375</v>
      </c>
      <c r="F216" s="2">
        <v>6.913333333333332</v>
      </c>
      <c r="G216" s="2">
        <v>6.690833333333334</v>
      </c>
      <c r="P216" s="2"/>
      <c r="Q216" s="2"/>
      <c r="R216" s="2"/>
    </row>
    <row r="217" spans="1:18" ht="12.75">
      <c r="A217" s="1">
        <v>2004</v>
      </c>
      <c r="B217" s="1" t="s">
        <v>15</v>
      </c>
      <c r="C217" s="1">
        <v>17</v>
      </c>
      <c r="E217" s="2">
        <v>6.778802083333343</v>
      </c>
      <c r="F217" s="2">
        <v>6.886666666666667</v>
      </c>
      <c r="G217" s="2">
        <v>6.7175</v>
      </c>
      <c r="P217" s="2"/>
      <c r="Q217" s="2"/>
      <c r="R217" s="2"/>
    </row>
    <row r="218" spans="1:18" ht="12.75">
      <c r="A218" s="1">
        <v>2004</v>
      </c>
      <c r="B218" s="1" t="s">
        <v>15</v>
      </c>
      <c r="C218" s="1">
        <v>18</v>
      </c>
      <c r="E218" s="2">
        <v>6.754973958333341</v>
      </c>
      <c r="F218" s="2">
        <v>6.88</v>
      </c>
      <c r="G218" s="2">
        <v>6.675</v>
      </c>
      <c r="P218" s="2"/>
      <c r="Q218" s="2"/>
      <c r="R218" s="2"/>
    </row>
    <row r="219" spans="1:18" ht="12.75">
      <c r="A219" s="1">
        <v>2004</v>
      </c>
      <c r="B219" s="1" t="s">
        <v>15</v>
      </c>
      <c r="C219" s="1">
        <v>19</v>
      </c>
      <c r="E219" s="2">
        <v>6.914079861111116</v>
      </c>
      <c r="F219" s="2">
        <v>7.135</v>
      </c>
      <c r="G219" s="2">
        <v>6.736666666666666</v>
      </c>
      <c r="P219" s="2"/>
      <c r="Q219" s="2"/>
      <c r="R219" s="2"/>
    </row>
    <row r="220" spans="1:18" ht="12.75">
      <c r="A220" s="1">
        <v>2004</v>
      </c>
      <c r="B220" s="1" t="s">
        <v>15</v>
      </c>
      <c r="C220" s="1">
        <v>20</v>
      </c>
      <c r="E220" s="2">
        <v>7.171293402777771</v>
      </c>
      <c r="F220" s="2">
        <v>7.259166666666665</v>
      </c>
      <c r="G220" s="2">
        <v>7.053333333333333</v>
      </c>
      <c r="P220" s="2"/>
      <c r="Q220" s="2"/>
      <c r="R220" s="2"/>
    </row>
    <row r="221" spans="1:18" ht="12.75">
      <c r="A221" s="1">
        <v>2004</v>
      </c>
      <c r="B221" s="1" t="s">
        <v>15</v>
      </c>
      <c r="C221" s="1">
        <v>21</v>
      </c>
      <c r="E221" s="5">
        <v>7.176796875</v>
      </c>
      <c r="F221" s="5">
        <v>7.353333333333332</v>
      </c>
      <c r="G221" s="5">
        <v>7.0825</v>
      </c>
      <c r="P221" s="2"/>
      <c r="Q221" s="2"/>
      <c r="R221" s="2"/>
    </row>
    <row r="222" spans="1:18" ht="12.75">
      <c r="A222" s="1">
        <v>2004</v>
      </c>
      <c r="B222" s="1" t="s">
        <v>15</v>
      </c>
      <c r="C222" s="1">
        <v>22</v>
      </c>
      <c r="E222" s="2">
        <v>7.087309027777776</v>
      </c>
      <c r="F222" s="2">
        <v>7.213333333333335</v>
      </c>
      <c r="G222" s="2">
        <v>7.020833333333334</v>
      </c>
      <c r="P222" s="2"/>
      <c r="Q222" s="2"/>
      <c r="R222" s="2"/>
    </row>
    <row r="223" spans="1:18" ht="12.75">
      <c r="A223" s="1">
        <v>2004</v>
      </c>
      <c r="B223" s="1" t="s">
        <v>15</v>
      </c>
      <c r="C223" s="1">
        <v>23</v>
      </c>
      <c r="E223" s="2">
        <v>7.029670138888893</v>
      </c>
      <c r="F223" s="2">
        <v>7.1575</v>
      </c>
      <c r="G223" s="2">
        <v>6.945833333333333</v>
      </c>
      <c r="P223" s="2"/>
      <c r="Q223" s="2"/>
      <c r="R223" s="2"/>
    </row>
    <row r="224" spans="1:18" ht="12.75">
      <c r="A224" s="1">
        <v>2004</v>
      </c>
      <c r="B224" s="1" t="s">
        <v>15</v>
      </c>
      <c r="C224" s="1">
        <v>24</v>
      </c>
      <c r="E224" s="2">
        <v>6.990486111111117</v>
      </c>
      <c r="F224" s="2">
        <v>7.105833333333333</v>
      </c>
      <c r="G224" s="2">
        <v>6.913333333333332</v>
      </c>
      <c r="P224" s="2"/>
      <c r="Q224" s="2"/>
      <c r="R224" s="2"/>
    </row>
    <row r="225" spans="1:18" ht="12.75">
      <c r="A225" s="1">
        <v>2004</v>
      </c>
      <c r="B225" s="1" t="s">
        <v>15</v>
      </c>
      <c r="C225" s="1">
        <v>25</v>
      </c>
      <c r="E225" s="2">
        <v>7.13813368055556</v>
      </c>
      <c r="F225" s="2">
        <v>7.415833333333332</v>
      </c>
      <c r="G225" s="2">
        <v>6.9525</v>
      </c>
      <c r="Q225" s="2"/>
      <c r="R225" s="2"/>
    </row>
    <row r="226" spans="1:7" ht="12.75">
      <c r="A226" s="1">
        <v>2004</v>
      </c>
      <c r="B226" s="1" t="s">
        <v>15</v>
      </c>
      <c r="C226" s="1">
        <v>26</v>
      </c>
      <c r="E226" s="2">
        <v>7.28046875</v>
      </c>
      <c r="F226" s="2">
        <v>7.3825</v>
      </c>
      <c r="G226" s="2">
        <v>7.1575</v>
      </c>
    </row>
    <row r="227" spans="1:7" ht="12.75">
      <c r="A227" s="1">
        <v>2004</v>
      </c>
      <c r="B227" s="1" t="s">
        <v>15</v>
      </c>
      <c r="C227" s="1">
        <v>27</v>
      </c>
      <c r="E227" s="2">
        <v>7.224479166666672</v>
      </c>
      <c r="F227" s="2">
        <v>7.549166666666668</v>
      </c>
      <c r="G227" s="2">
        <v>7.06</v>
      </c>
    </row>
    <row r="228" spans="1:7" ht="12.75">
      <c r="A228" s="1">
        <v>2004</v>
      </c>
      <c r="B228" s="1" t="s">
        <v>15</v>
      </c>
      <c r="C228" s="1">
        <v>28</v>
      </c>
      <c r="E228" s="2">
        <v>7.548932291666663</v>
      </c>
      <c r="F228" s="2">
        <v>7.758333333333333</v>
      </c>
      <c r="G228" s="2">
        <v>7.35</v>
      </c>
    </row>
    <row r="229" spans="1:11" ht="12.75">
      <c r="A229" s="1">
        <v>2004</v>
      </c>
      <c r="B229" s="1" t="s">
        <v>15</v>
      </c>
      <c r="C229" s="1">
        <v>29</v>
      </c>
      <c r="E229" s="2">
        <v>7.675373263888883</v>
      </c>
      <c r="F229" s="2">
        <v>7.758333333333333</v>
      </c>
      <c r="G229" s="2">
        <v>7.523333333333333</v>
      </c>
      <c r="I229" s="4" t="s">
        <v>7</v>
      </c>
      <c r="K229" s="2">
        <f>AVERAGE(E202:E231)</f>
        <v>6.9852936921296305</v>
      </c>
    </row>
    <row r="230" spans="1:11" ht="12.75">
      <c r="A230" s="1">
        <v>2004</v>
      </c>
      <c r="B230" s="1" t="s">
        <v>15</v>
      </c>
      <c r="C230" s="1">
        <v>30</v>
      </c>
      <c r="E230" s="2">
        <v>7.544921875</v>
      </c>
      <c r="F230" s="2">
        <v>7.67</v>
      </c>
      <c r="G230" s="2">
        <v>7.4125</v>
      </c>
      <c r="I230" s="4" t="s">
        <v>8</v>
      </c>
      <c r="K230" s="2">
        <f>MAX(F202:F231)</f>
        <v>7.758333333333333</v>
      </c>
    </row>
    <row r="231" spans="1:11" ht="12.75">
      <c r="A231" s="1">
        <v>2004</v>
      </c>
      <c r="B231" s="1" t="s">
        <v>15</v>
      </c>
      <c r="C231" s="1">
        <v>31</v>
      </c>
      <c r="E231" s="2">
        <v>7.392829861111116</v>
      </c>
      <c r="F231" s="2">
        <v>7.503333333333334</v>
      </c>
      <c r="G231" s="2">
        <v>7.295</v>
      </c>
      <c r="I231" s="4" t="s">
        <v>9</v>
      </c>
      <c r="K231" s="2">
        <f>MIN(G202:G231)</f>
        <v>6.5575</v>
      </c>
    </row>
    <row r="232" ht="15" customHeight="1"/>
    <row r="234" spans="1:7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</row>
    <row r="235" spans="1:7" ht="12.75">
      <c r="A235" s="1">
        <v>2004</v>
      </c>
      <c r="B235" s="1" t="s">
        <v>16</v>
      </c>
      <c r="C235" s="1">
        <v>1</v>
      </c>
      <c r="E235" s="5">
        <v>7.352300347222219</v>
      </c>
      <c r="F235" s="5">
        <v>7.516666666666666</v>
      </c>
      <c r="G235" s="5">
        <v>7.2325</v>
      </c>
    </row>
    <row r="236" spans="1:7" ht="12.75">
      <c r="A236" s="1">
        <v>2004</v>
      </c>
      <c r="B236" s="1" t="s">
        <v>16</v>
      </c>
      <c r="C236" s="1">
        <v>2</v>
      </c>
      <c r="E236" s="2">
        <v>7.4831163194444485</v>
      </c>
      <c r="F236" s="2">
        <v>7.6275</v>
      </c>
      <c r="G236" s="2">
        <v>7.379166666666666</v>
      </c>
    </row>
    <row r="237" spans="1:7" ht="12.75">
      <c r="A237" s="1">
        <v>2004</v>
      </c>
      <c r="B237" s="1" t="s">
        <v>16</v>
      </c>
      <c r="C237" s="1">
        <v>3</v>
      </c>
      <c r="E237" s="2">
        <v>7.466501736111111</v>
      </c>
      <c r="F237" s="2">
        <v>7.9275</v>
      </c>
      <c r="G237" s="2">
        <v>7.34</v>
      </c>
    </row>
    <row r="238" spans="1:7" ht="12.75">
      <c r="A238" s="1">
        <v>2004</v>
      </c>
      <c r="B238" s="1" t="s">
        <v>16</v>
      </c>
      <c r="C238" s="1">
        <v>4</v>
      </c>
      <c r="E238" s="2">
        <v>7.92140625</v>
      </c>
      <c r="F238" s="2">
        <v>8.104166666666668</v>
      </c>
      <c r="G238" s="2">
        <v>7.7225</v>
      </c>
    </row>
    <row r="239" spans="1:7" ht="12.75">
      <c r="A239" s="1">
        <v>2004</v>
      </c>
      <c r="B239" s="1" t="s">
        <v>16</v>
      </c>
      <c r="C239" s="1">
        <v>5</v>
      </c>
      <c r="E239" s="2">
        <v>7.63810763888889</v>
      </c>
      <c r="F239" s="2">
        <v>7.751666666666665</v>
      </c>
      <c r="G239" s="2">
        <v>7.484166666666667</v>
      </c>
    </row>
    <row r="240" spans="1:7" ht="12.75">
      <c r="A240" s="1">
        <v>2004</v>
      </c>
      <c r="B240" s="1" t="s">
        <v>16</v>
      </c>
      <c r="C240" s="1">
        <v>6</v>
      </c>
      <c r="E240" s="2">
        <v>7.6769270833333305</v>
      </c>
      <c r="F240" s="2">
        <v>7.770833333333334</v>
      </c>
      <c r="G240" s="2">
        <v>7.549166666666668</v>
      </c>
    </row>
    <row r="241" spans="1:7" ht="12.75">
      <c r="A241" s="1">
        <v>2004</v>
      </c>
      <c r="B241" s="1" t="s">
        <v>16</v>
      </c>
      <c r="C241" s="1">
        <v>7</v>
      </c>
      <c r="E241" s="2">
        <v>7.475243055555566</v>
      </c>
      <c r="F241" s="2">
        <v>7.5525</v>
      </c>
      <c r="G241" s="2">
        <v>7.366666666666667</v>
      </c>
    </row>
    <row r="242" spans="1:7" ht="12.75">
      <c r="A242" s="1">
        <v>2004</v>
      </c>
      <c r="B242" s="1" t="s">
        <v>16</v>
      </c>
      <c r="C242" s="1">
        <v>8</v>
      </c>
      <c r="E242" s="2">
        <v>7.341953125</v>
      </c>
      <c r="F242" s="2">
        <v>7.460833333333333</v>
      </c>
      <c r="G242" s="2">
        <v>7.2525</v>
      </c>
    </row>
    <row r="243" spans="1:7" ht="12.75">
      <c r="A243" s="1">
        <v>2004</v>
      </c>
      <c r="B243" s="1" t="s">
        <v>16</v>
      </c>
      <c r="C243" s="1">
        <v>9</v>
      </c>
      <c r="E243" s="2">
        <v>7.25796875</v>
      </c>
      <c r="F243" s="2">
        <v>7.4125</v>
      </c>
      <c r="G243" s="2">
        <v>7.164166666666667</v>
      </c>
    </row>
    <row r="244" spans="1:7" ht="12.75">
      <c r="A244" s="1">
        <v>2004</v>
      </c>
      <c r="B244" s="1" t="s">
        <v>16</v>
      </c>
      <c r="C244" s="1">
        <v>10</v>
      </c>
      <c r="E244" s="2">
        <v>7.2178993055555445</v>
      </c>
      <c r="F244" s="2">
        <v>7.356666666666667</v>
      </c>
      <c r="G244" s="2">
        <v>7.141666666666666</v>
      </c>
    </row>
    <row r="245" spans="1:7" ht="12.75">
      <c r="A245" s="1">
        <v>2004</v>
      </c>
      <c r="B245" s="1" t="s">
        <v>16</v>
      </c>
      <c r="C245" s="1">
        <v>11</v>
      </c>
      <c r="E245" s="2">
        <v>7.1801822916666715</v>
      </c>
      <c r="F245" s="2">
        <v>7.320833333333333</v>
      </c>
      <c r="G245" s="2">
        <v>7.085833333333333</v>
      </c>
    </row>
    <row r="246" spans="1:7" ht="12.75">
      <c r="A246" s="1">
        <v>2004</v>
      </c>
      <c r="B246" s="1" t="s">
        <v>16</v>
      </c>
      <c r="C246" s="1">
        <v>12</v>
      </c>
      <c r="E246" s="2">
        <v>7.159296875</v>
      </c>
      <c r="F246" s="2">
        <v>7.268333333333334</v>
      </c>
      <c r="G246" s="2">
        <v>7.099166666666667</v>
      </c>
    </row>
    <row r="247" spans="1:7" ht="12.75">
      <c r="A247" s="1">
        <v>2004</v>
      </c>
      <c r="B247" s="1" t="s">
        <v>16</v>
      </c>
      <c r="C247" s="1">
        <v>13</v>
      </c>
      <c r="E247" s="2">
        <v>7.5443923611111074</v>
      </c>
      <c r="F247" s="2">
        <v>8.550833333333333</v>
      </c>
      <c r="G247" s="2">
        <v>7.111666666666668</v>
      </c>
    </row>
    <row r="248" spans="1:7" ht="12.75">
      <c r="A248" s="1">
        <v>2004</v>
      </c>
      <c r="B248" s="1" t="s">
        <v>16</v>
      </c>
      <c r="C248" s="1">
        <v>14</v>
      </c>
      <c r="E248" s="2">
        <v>8.258975694444437</v>
      </c>
      <c r="F248" s="2">
        <v>8.5475</v>
      </c>
      <c r="G248" s="2">
        <v>7.944166666666666</v>
      </c>
    </row>
    <row r="249" spans="1:7" ht="12.75">
      <c r="A249" s="1">
        <v>2004</v>
      </c>
      <c r="B249" s="1" t="s">
        <v>16</v>
      </c>
      <c r="C249" s="1">
        <v>15</v>
      </c>
      <c r="E249" s="2">
        <v>7.755060763888878</v>
      </c>
      <c r="F249" s="2">
        <v>7.944166666666666</v>
      </c>
      <c r="G249" s="2">
        <v>7.588333333333335</v>
      </c>
    </row>
    <row r="250" spans="1:7" ht="12.75">
      <c r="A250" s="1">
        <v>2004</v>
      </c>
      <c r="B250" s="1" t="s">
        <v>16</v>
      </c>
      <c r="C250" s="1">
        <v>16</v>
      </c>
      <c r="E250" s="2">
        <v>7.512057291666665</v>
      </c>
      <c r="F250" s="2">
        <v>7.663333333333332</v>
      </c>
      <c r="G250" s="2">
        <v>7.399166666666666</v>
      </c>
    </row>
    <row r="251" spans="1:7" ht="12.75">
      <c r="A251" s="1">
        <v>2004</v>
      </c>
      <c r="B251" s="1" t="s">
        <v>16</v>
      </c>
      <c r="C251" s="1">
        <v>17</v>
      </c>
      <c r="E251" s="2">
        <v>7.416197916666665</v>
      </c>
      <c r="F251" s="2">
        <v>7.539166666666667</v>
      </c>
      <c r="G251" s="2">
        <v>7.291666666666668</v>
      </c>
    </row>
    <row r="252" spans="1:7" ht="12.75">
      <c r="A252" s="1">
        <v>2004</v>
      </c>
      <c r="B252" s="1" t="s">
        <v>16</v>
      </c>
      <c r="C252" s="1">
        <v>18</v>
      </c>
      <c r="E252" s="2">
        <v>7.390390625</v>
      </c>
      <c r="F252" s="2">
        <v>7.5525</v>
      </c>
      <c r="G252" s="2">
        <v>7.281666666666666</v>
      </c>
    </row>
    <row r="253" spans="1:7" ht="12.75">
      <c r="A253" s="1">
        <v>2004</v>
      </c>
      <c r="B253" s="1" t="s">
        <v>16</v>
      </c>
      <c r="C253" s="1">
        <v>19</v>
      </c>
      <c r="E253" s="2">
        <v>7.362734375</v>
      </c>
      <c r="F253" s="2">
        <v>7.454166666666666</v>
      </c>
      <c r="G253" s="2">
        <v>7.291666666666668</v>
      </c>
    </row>
    <row r="254" spans="1:7" ht="12.75">
      <c r="A254" s="1">
        <v>2004</v>
      </c>
      <c r="B254" s="1" t="s">
        <v>16</v>
      </c>
      <c r="C254" s="1">
        <v>20</v>
      </c>
      <c r="E254" s="2">
        <v>7.336180555555558</v>
      </c>
      <c r="F254" s="2">
        <v>7.484166666666667</v>
      </c>
      <c r="G254" s="2">
        <v>7.229166666666668</v>
      </c>
    </row>
    <row r="255" spans="1:7" ht="12.75">
      <c r="A255" s="1">
        <v>2004</v>
      </c>
      <c r="B255" s="1" t="s">
        <v>16</v>
      </c>
      <c r="C255" s="1">
        <v>21</v>
      </c>
      <c r="E255" s="2">
        <v>7.253046875</v>
      </c>
      <c r="F255" s="2">
        <v>7.4025</v>
      </c>
      <c r="G255" s="2">
        <v>7.160833333333333</v>
      </c>
    </row>
    <row r="256" spans="1:7" ht="12.75">
      <c r="A256" s="1">
        <v>2004</v>
      </c>
      <c r="B256" s="1" t="s">
        <v>16</v>
      </c>
      <c r="C256" s="1">
        <v>22</v>
      </c>
      <c r="E256" s="2">
        <v>7.230668402777781</v>
      </c>
      <c r="F256" s="2">
        <v>7.36</v>
      </c>
      <c r="G256" s="2">
        <v>7.085833333333333</v>
      </c>
    </row>
    <row r="257" spans="1:7" ht="12.75">
      <c r="A257" s="1">
        <v>2004</v>
      </c>
      <c r="B257" s="1" t="s">
        <v>16</v>
      </c>
      <c r="C257" s="1">
        <v>23</v>
      </c>
      <c r="E257" s="2">
        <v>7.40265625</v>
      </c>
      <c r="F257" s="2">
        <v>7.591666666666667</v>
      </c>
      <c r="G257" s="2">
        <v>7.288333333333332</v>
      </c>
    </row>
    <row r="258" spans="1:7" ht="12.75">
      <c r="A258" s="1">
        <v>2004</v>
      </c>
      <c r="B258" s="1" t="s">
        <v>16</v>
      </c>
      <c r="C258" s="1">
        <v>24</v>
      </c>
      <c r="E258" s="2">
        <v>7.630737847222228</v>
      </c>
      <c r="F258" s="2">
        <v>7.764166666666666</v>
      </c>
      <c r="G258" s="2">
        <v>7.448333333333334</v>
      </c>
    </row>
    <row r="259" spans="1:7" ht="12.75">
      <c r="A259" s="1">
        <v>2004</v>
      </c>
      <c r="B259" s="1" t="s">
        <v>16</v>
      </c>
      <c r="C259" s="1">
        <v>25</v>
      </c>
      <c r="E259" s="2">
        <v>7.662942708333329</v>
      </c>
      <c r="F259" s="2">
        <v>7.7775</v>
      </c>
      <c r="G259" s="2">
        <v>7.535833333333333</v>
      </c>
    </row>
    <row r="260" spans="1:7" ht="12.75">
      <c r="A260" s="1">
        <v>2004</v>
      </c>
      <c r="B260" s="1" t="s">
        <v>16</v>
      </c>
      <c r="C260" s="1">
        <v>26</v>
      </c>
      <c r="E260" s="2">
        <v>7.46578125</v>
      </c>
      <c r="F260" s="2">
        <v>7.610833333333332</v>
      </c>
      <c r="G260" s="2">
        <v>7.330833333333334</v>
      </c>
    </row>
    <row r="261" spans="1:7" ht="12.75">
      <c r="A261" s="1">
        <v>2004</v>
      </c>
      <c r="B261" s="1" t="s">
        <v>16</v>
      </c>
      <c r="C261" s="1">
        <v>27</v>
      </c>
      <c r="E261" s="2">
        <v>7.325407986111113</v>
      </c>
      <c r="F261" s="2">
        <v>7.484166666666667</v>
      </c>
      <c r="G261" s="2">
        <v>7.206666666666667</v>
      </c>
    </row>
    <row r="262" spans="1:7" ht="12.75">
      <c r="A262" s="1">
        <v>2004</v>
      </c>
      <c r="B262" s="1" t="s">
        <v>16</v>
      </c>
      <c r="C262" s="1">
        <v>28</v>
      </c>
      <c r="E262" s="2">
        <v>7.260980902777774</v>
      </c>
      <c r="F262" s="2">
        <v>7.428333333333333</v>
      </c>
      <c r="G262" s="2">
        <v>7.180833333333332</v>
      </c>
    </row>
    <row r="263" spans="1:11" ht="12.75">
      <c r="A263" s="1">
        <v>2004</v>
      </c>
      <c r="B263" s="1" t="s">
        <v>16</v>
      </c>
      <c r="C263" s="1">
        <v>29</v>
      </c>
      <c r="E263" s="2">
        <v>7.19478298611112</v>
      </c>
      <c r="F263" s="2">
        <v>7.376666666666665</v>
      </c>
      <c r="G263" s="2">
        <v>7.121666666666666</v>
      </c>
      <c r="I263" s="4" t="s">
        <v>7</v>
      </c>
      <c r="K263" s="2">
        <f>AVERAGE(E236:E265)</f>
        <v>7.437212094907407</v>
      </c>
    </row>
    <row r="264" spans="1:11" ht="12.75">
      <c r="A264" s="1">
        <v>2004</v>
      </c>
      <c r="B264" s="1" t="s">
        <v>16</v>
      </c>
      <c r="C264" s="1">
        <v>30</v>
      </c>
      <c r="E264" s="2">
        <v>7.156987847222222</v>
      </c>
      <c r="F264" s="2">
        <v>7.320833333333333</v>
      </c>
      <c r="G264" s="2">
        <v>7.056666666666665</v>
      </c>
      <c r="I264" s="4" t="s">
        <v>8</v>
      </c>
      <c r="K264" s="2">
        <f>MAX(F236:F265)</f>
        <v>8.550833333333333</v>
      </c>
    </row>
    <row r="265" spans="1:11" ht="12.75">
      <c r="A265" s="1">
        <v>2004</v>
      </c>
      <c r="B265" s="1" t="s">
        <v>16</v>
      </c>
      <c r="C265" s="1">
        <v>31</v>
      </c>
      <c r="E265" s="2">
        <v>7.137777777777778</v>
      </c>
      <c r="F265" s="2">
        <v>7.278333333333334</v>
      </c>
      <c r="G265" s="2">
        <v>7.024166666666666</v>
      </c>
      <c r="I265" s="4" t="s">
        <v>9</v>
      </c>
      <c r="K265" s="2">
        <f>MIN(G236:G265)</f>
        <v>7.024166666666666</v>
      </c>
    </row>
    <row r="266" spans="5:7" ht="12.75">
      <c r="E266" s="4"/>
      <c r="F266" s="4"/>
      <c r="G266" s="4"/>
    </row>
    <row r="268" spans="1:7" ht="12.75">
      <c r="A268" s="1" t="s">
        <v>0</v>
      </c>
      <c r="B268" s="1" t="s">
        <v>1</v>
      </c>
      <c r="C268" s="1" t="s">
        <v>2</v>
      </c>
      <c r="D268" s="2"/>
      <c r="E268" s="3" t="s">
        <v>3</v>
      </c>
      <c r="F268" s="3" t="s">
        <v>4</v>
      </c>
      <c r="G268" s="3" t="s">
        <v>5</v>
      </c>
    </row>
    <row r="269" spans="1:7" ht="12.75">
      <c r="A269" s="1">
        <v>2004</v>
      </c>
      <c r="B269" s="1" t="s">
        <v>17</v>
      </c>
      <c r="C269" s="1">
        <v>1</v>
      </c>
      <c r="E269" s="2">
        <v>7.166128472222226</v>
      </c>
      <c r="F269" s="2">
        <v>7.300833333333333</v>
      </c>
      <c r="G269" s="2">
        <v>7.053333333333333</v>
      </c>
    </row>
    <row r="270" spans="1:7" ht="12.75">
      <c r="A270" s="1">
        <v>2004</v>
      </c>
      <c r="B270" s="1" t="s">
        <v>17</v>
      </c>
      <c r="C270" s="1">
        <v>2</v>
      </c>
      <c r="E270" s="2">
        <v>7.195954861111105</v>
      </c>
      <c r="F270" s="2">
        <v>7.320833333333333</v>
      </c>
      <c r="G270" s="2">
        <v>7.138333333333334</v>
      </c>
    </row>
    <row r="271" spans="1:7" ht="12.75">
      <c r="A271" s="1">
        <v>2004</v>
      </c>
      <c r="B271" s="1" t="s">
        <v>17</v>
      </c>
      <c r="C271" s="1">
        <v>3</v>
      </c>
      <c r="E271" s="2">
        <v>7.136753472222228</v>
      </c>
      <c r="F271" s="2">
        <v>7.2525</v>
      </c>
      <c r="G271" s="2">
        <v>7.085833333333333</v>
      </c>
    </row>
    <row r="272" spans="1:7" ht="12.75">
      <c r="A272" s="1">
        <v>2004</v>
      </c>
      <c r="B272" s="1" t="s">
        <v>17</v>
      </c>
      <c r="C272" s="1">
        <v>4</v>
      </c>
      <c r="E272" s="2">
        <v>7.137256944444445</v>
      </c>
      <c r="F272" s="2">
        <v>7.2325</v>
      </c>
      <c r="G272" s="2">
        <v>7.063333333333333</v>
      </c>
    </row>
    <row r="273" spans="1:7" ht="12.75">
      <c r="A273" s="1">
        <v>2004</v>
      </c>
      <c r="B273" s="1" t="s">
        <v>17</v>
      </c>
      <c r="C273" s="1">
        <v>5</v>
      </c>
      <c r="E273" s="2">
        <v>7.263220486111109</v>
      </c>
      <c r="F273" s="2">
        <v>7.5625</v>
      </c>
      <c r="G273" s="2">
        <v>7.1775</v>
      </c>
    </row>
    <row r="274" spans="1:7" ht="12.75">
      <c r="A274" s="1">
        <v>2004</v>
      </c>
      <c r="B274" s="1" t="s">
        <v>17</v>
      </c>
      <c r="C274" s="1">
        <v>6</v>
      </c>
      <c r="E274" s="2">
        <v>7.791970486111111</v>
      </c>
      <c r="F274" s="2">
        <v>7.908333333333335</v>
      </c>
      <c r="G274" s="2">
        <v>7.6175</v>
      </c>
    </row>
    <row r="275" spans="1:7" ht="12.75">
      <c r="A275" s="1">
        <v>2004</v>
      </c>
      <c r="B275" s="1" t="s">
        <v>17</v>
      </c>
      <c r="C275" s="1">
        <v>7</v>
      </c>
      <c r="E275" s="2">
        <v>7.974592013888888</v>
      </c>
      <c r="F275" s="2">
        <v>8.254166666666666</v>
      </c>
      <c r="G275" s="2">
        <v>7.683333333333334</v>
      </c>
    </row>
    <row r="276" spans="1:7" ht="12.75">
      <c r="A276" s="1">
        <v>2004</v>
      </c>
      <c r="B276" s="1" t="s">
        <v>17</v>
      </c>
      <c r="C276" s="1">
        <v>8</v>
      </c>
      <c r="E276" s="2">
        <v>7.954166666666669</v>
      </c>
      <c r="F276" s="2">
        <v>8.104166666666668</v>
      </c>
      <c r="G276" s="2">
        <v>7.826666666666666</v>
      </c>
    </row>
    <row r="277" spans="1:7" ht="12.75">
      <c r="A277" s="1">
        <v>2004</v>
      </c>
      <c r="B277" s="1" t="s">
        <v>17</v>
      </c>
      <c r="C277" s="1">
        <v>9</v>
      </c>
      <c r="E277" s="2">
        <v>7.698368055555553</v>
      </c>
      <c r="F277" s="2">
        <v>7.82</v>
      </c>
      <c r="G277" s="2">
        <v>7.5525</v>
      </c>
    </row>
    <row r="278" spans="1:7" ht="12.75">
      <c r="A278" s="1">
        <v>2004</v>
      </c>
      <c r="B278" s="1" t="s">
        <v>17</v>
      </c>
      <c r="C278" s="1">
        <v>10</v>
      </c>
      <c r="E278" s="2">
        <v>7.655885416666667</v>
      </c>
      <c r="F278" s="2">
        <v>7.7775</v>
      </c>
      <c r="G278" s="2">
        <v>7.539166666666667</v>
      </c>
    </row>
    <row r="279" spans="1:7" ht="12.75">
      <c r="A279" s="1">
        <v>2004</v>
      </c>
      <c r="B279" s="1" t="s">
        <v>17</v>
      </c>
      <c r="C279" s="1">
        <v>11</v>
      </c>
      <c r="E279" s="2">
        <v>7.479626736111106</v>
      </c>
      <c r="F279" s="2">
        <v>7.610833333333332</v>
      </c>
      <c r="G279" s="2">
        <v>7.385833333333334</v>
      </c>
    </row>
    <row r="280" spans="1:7" ht="12.75">
      <c r="A280" s="1">
        <v>2004</v>
      </c>
      <c r="B280" s="1" t="s">
        <v>17</v>
      </c>
      <c r="C280" s="1">
        <v>12</v>
      </c>
      <c r="E280" s="2">
        <v>7.358098958333336</v>
      </c>
      <c r="F280" s="2">
        <v>7.484166666666667</v>
      </c>
      <c r="G280" s="2">
        <v>7.285</v>
      </c>
    </row>
    <row r="281" spans="1:7" ht="12.75">
      <c r="A281" s="1">
        <v>2004</v>
      </c>
      <c r="B281" s="1" t="s">
        <v>17</v>
      </c>
      <c r="C281" s="1">
        <v>13</v>
      </c>
      <c r="E281" s="2">
        <v>7.2797395833333365</v>
      </c>
      <c r="F281" s="2">
        <v>7.356666666666667</v>
      </c>
      <c r="G281" s="2">
        <v>7.223333333333333</v>
      </c>
    </row>
    <row r="282" spans="1:7" ht="12.75">
      <c r="A282" s="1">
        <v>2004</v>
      </c>
      <c r="B282" s="1" t="s">
        <v>17</v>
      </c>
      <c r="C282" s="1">
        <v>14</v>
      </c>
      <c r="E282" s="2">
        <v>7.227048611111101</v>
      </c>
      <c r="F282" s="2">
        <v>7.265</v>
      </c>
      <c r="G282" s="2">
        <v>7.196666666666665</v>
      </c>
    </row>
    <row r="283" spans="1:7" ht="12.75">
      <c r="A283" s="1">
        <v>2004</v>
      </c>
      <c r="B283" s="1" t="s">
        <v>17</v>
      </c>
      <c r="C283" s="1">
        <v>15</v>
      </c>
      <c r="E283" s="2">
        <v>7.183819444444438</v>
      </c>
      <c r="F283" s="2">
        <v>7.229166666666668</v>
      </c>
      <c r="G283" s="2">
        <v>7.135</v>
      </c>
    </row>
    <row r="284" spans="1:7" ht="12.75">
      <c r="A284" s="1">
        <v>2004</v>
      </c>
      <c r="B284" s="1" t="s">
        <v>17</v>
      </c>
      <c r="C284" s="1">
        <v>16</v>
      </c>
      <c r="E284" s="2">
        <v>7.13692708333334</v>
      </c>
      <c r="F284" s="2">
        <v>7.223333333333333</v>
      </c>
      <c r="G284" s="2">
        <v>7.069166666666666</v>
      </c>
    </row>
    <row r="285" spans="1:7" ht="12.75">
      <c r="A285" s="1">
        <v>2004</v>
      </c>
      <c r="B285" s="1" t="s">
        <v>17</v>
      </c>
      <c r="C285" s="1">
        <v>17</v>
      </c>
      <c r="E285" s="2">
        <v>7.105503472222225</v>
      </c>
      <c r="F285" s="2">
        <v>7.223333333333333</v>
      </c>
      <c r="G285" s="2">
        <v>7.036666666666667</v>
      </c>
    </row>
    <row r="286" spans="1:7" ht="12.75">
      <c r="A286" s="1">
        <v>2004</v>
      </c>
      <c r="B286" s="1" t="s">
        <v>17</v>
      </c>
      <c r="C286" s="1">
        <v>18</v>
      </c>
      <c r="E286" s="2">
        <v>7.076258680555558</v>
      </c>
      <c r="F286" s="2">
        <v>7.235833333333332</v>
      </c>
      <c r="G286" s="2">
        <v>7.024166666666666</v>
      </c>
    </row>
    <row r="287" spans="1:7" ht="12.75">
      <c r="A287" s="1">
        <v>2004</v>
      </c>
      <c r="B287" s="1" t="s">
        <v>17</v>
      </c>
      <c r="C287" s="1">
        <v>19</v>
      </c>
      <c r="E287" s="2">
        <v>7.0611805555555485</v>
      </c>
      <c r="F287" s="2">
        <v>7.184166666666666</v>
      </c>
      <c r="G287" s="2">
        <v>7.010833333333334</v>
      </c>
    </row>
    <row r="288" spans="1:7" ht="12.75">
      <c r="A288" s="1">
        <v>2004</v>
      </c>
      <c r="B288" s="1" t="s">
        <v>17</v>
      </c>
      <c r="C288" s="1">
        <v>20</v>
      </c>
      <c r="E288" s="2">
        <v>7.034140625</v>
      </c>
      <c r="F288" s="2">
        <v>7.079166666666666</v>
      </c>
      <c r="G288" s="2">
        <v>7.004166666666666</v>
      </c>
    </row>
    <row r="289" spans="1:7" ht="12.75">
      <c r="A289" s="1">
        <v>2004</v>
      </c>
      <c r="B289" s="1" t="s">
        <v>17</v>
      </c>
      <c r="C289" s="1">
        <v>21</v>
      </c>
      <c r="E289" s="2">
        <v>7.025347222222216</v>
      </c>
      <c r="F289" s="2">
        <v>7.066666666666666</v>
      </c>
      <c r="G289" s="2">
        <v>6.994166666666665</v>
      </c>
    </row>
    <row r="290" spans="1:7" ht="12.75">
      <c r="A290" s="1">
        <v>2004</v>
      </c>
      <c r="B290" s="1" t="s">
        <v>17</v>
      </c>
      <c r="C290" s="1">
        <v>22</v>
      </c>
      <c r="E290" s="2">
        <v>7.013862847222214</v>
      </c>
      <c r="F290" s="2">
        <v>7.111666666666668</v>
      </c>
      <c r="G290" s="2">
        <v>6.975</v>
      </c>
    </row>
    <row r="291" spans="1:7" ht="12.75">
      <c r="A291" s="1">
        <v>2004</v>
      </c>
      <c r="B291" s="1" t="s">
        <v>17</v>
      </c>
      <c r="C291" s="1">
        <v>23</v>
      </c>
      <c r="E291" s="2">
        <v>6.989696180555548</v>
      </c>
      <c r="F291" s="2">
        <v>7.125</v>
      </c>
      <c r="G291" s="2">
        <v>6.9325</v>
      </c>
    </row>
    <row r="292" spans="1:7" ht="12.75">
      <c r="A292" s="1">
        <v>2004</v>
      </c>
      <c r="B292" s="1" t="s">
        <v>17</v>
      </c>
      <c r="C292" s="1">
        <v>24</v>
      </c>
      <c r="E292" s="2">
        <v>6.969583333333343</v>
      </c>
      <c r="F292" s="2">
        <v>7.105833333333333</v>
      </c>
      <c r="G292" s="2">
        <v>6.915833333333332</v>
      </c>
    </row>
    <row r="293" spans="1:7" ht="12.75">
      <c r="A293" s="1">
        <v>2004</v>
      </c>
      <c r="B293" s="1" t="s">
        <v>17</v>
      </c>
      <c r="C293" s="1">
        <v>25</v>
      </c>
      <c r="E293" s="2">
        <v>6.957899305555568</v>
      </c>
      <c r="F293" s="2">
        <v>7.066666666666666</v>
      </c>
      <c r="G293" s="2">
        <v>6.8966666666666665</v>
      </c>
    </row>
    <row r="294" spans="1:7" ht="12.75">
      <c r="A294" s="1">
        <v>2004</v>
      </c>
      <c r="B294" s="1" t="s">
        <v>17</v>
      </c>
      <c r="C294" s="1">
        <v>26</v>
      </c>
      <c r="E294" s="2">
        <v>6.972274305555564</v>
      </c>
      <c r="F294" s="2">
        <v>6.991666666666667</v>
      </c>
      <c r="G294" s="2">
        <v>6.949166666666667</v>
      </c>
    </row>
    <row r="295" spans="1:7" ht="12.75">
      <c r="A295" s="1">
        <v>2004</v>
      </c>
      <c r="B295" s="1" t="s">
        <v>17</v>
      </c>
      <c r="C295" s="1">
        <v>27</v>
      </c>
      <c r="E295" s="2">
        <v>6.986727430555554</v>
      </c>
      <c r="F295" s="2">
        <v>7.115</v>
      </c>
      <c r="G295" s="2">
        <v>6.919166666666667</v>
      </c>
    </row>
    <row r="296" spans="1:11" ht="12.75">
      <c r="A296" s="1">
        <v>2004</v>
      </c>
      <c r="B296" s="1" t="s">
        <v>17</v>
      </c>
      <c r="C296" s="1">
        <v>28</v>
      </c>
      <c r="E296" s="2">
        <v>6.96495659722223</v>
      </c>
      <c r="F296" s="2">
        <v>7.118333333333332</v>
      </c>
      <c r="G296" s="2">
        <v>6.893333333333334</v>
      </c>
      <c r="I296" s="4" t="s">
        <v>7</v>
      </c>
      <c r="K296" s="5">
        <f>AVERAGE(E269:E298)</f>
        <v>7.221826678240741</v>
      </c>
    </row>
    <row r="297" spans="1:11" ht="12.75">
      <c r="A297" s="1">
        <v>2004</v>
      </c>
      <c r="B297" s="1" t="s">
        <v>17</v>
      </c>
      <c r="C297" s="1">
        <v>29</v>
      </c>
      <c r="E297" s="2">
        <v>6.935625</v>
      </c>
      <c r="F297" s="2">
        <v>7.079166666666666</v>
      </c>
      <c r="G297" s="2">
        <v>6.8675</v>
      </c>
      <c r="I297" s="4" t="s">
        <v>8</v>
      </c>
      <c r="K297" s="5">
        <f>MAX(F269:F298)</f>
        <v>8.254166666666666</v>
      </c>
    </row>
    <row r="298" spans="1:11" ht="12.75">
      <c r="A298" s="1">
        <v>2004</v>
      </c>
      <c r="B298" s="1" t="s">
        <v>17</v>
      </c>
      <c r="C298" s="1">
        <v>30</v>
      </c>
      <c r="E298" s="2">
        <v>6.9221875</v>
      </c>
      <c r="F298" s="2">
        <v>7.085833333333333</v>
      </c>
      <c r="G298" s="2">
        <v>6.828333333333333</v>
      </c>
      <c r="I298" s="4" t="s">
        <v>9</v>
      </c>
      <c r="K298" s="5">
        <f>MIN(G269:G298)</f>
        <v>6.828333333333333</v>
      </c>
    </row>
    <row r="301" spans="1:7" ht="12.75">
      <c r="A301" s="1" t="s">
        <v>0</v>
      </c>
      <c r="B301" s="1" t="s">
        <v>1</v>
      </c>
      <c r="C301" s="1" t="s">
        <v>2</v>
      </c>
      <c r="D301" s="2"/>
      <c r="E301" s="3" t="s">
        <v>3</v>
      </c>
      <c r="F301" s="3" t="s">
        <v>4</v>
      </c>
      <c r="G301" s="3" t="s">
        <v>5</v>
      </c>
    </row>
    <row r="302" spans="1:7" ht="12.75">
      <c r="A302" s="1">
        <v>2004</v>
      </c>
      <c r="B302" s="1" t="s">
        <v>18</v>
      </c>
      <c r="C302" s="1">
        <v>1</v>
      </c>
      <c r="E302" s="2">
        <v>6.922204861111119</v>
      </c>
      <c r="F302" s="2">
        <v>7.06</v>
      </c>
      <c r="G302" s="2">
        <v>6.8675</v>
      </c>
    </row>
    <row r="303" spans="1:7" ht="12.75">
      <c r="A303" s="1">
        <v>2004</v>
      </c>
      <c r="B303" s="1" t="s">
        <v>18</v>
      </c>
      <c r="C303" s="1">
        <v>2</v>
      </c>
      <c r="E303" s="2">
        <v>6.896944444444449</v>
      </c>
      <c r="F303" s="2">
        <v>7.024166666666666</v>
      </c>
      <c r="G303" s="2">
        <v>6.850833333333332</v>
      </c>
    </row>
    <row r="304" spans="1:7" ht="12.75">
      <c r="A304" s="1">
        <v>2004</v>
      </c>
      <c r="B304" s="1" t="s">
        <v>18</v>
      </c>
      <c r="C304" s="1">
        <v>3</v>
      </c>
      <c r="E304" s="2">
        <v>6.874288194444439</v>
      </c>
      <c r="F304" s="2">
        <v>6.994166666666665</v>
      </c>
      <c r="G304" s="2">
        <v>6.821666666666665</v>
      </c>
    </row>
    <row r="305" spans="1:7" ht="12.75">
      <c r="A305" s="1">
        <v>2004</v>
      </c>
      <c r="B305" s="1" t="s">
        <v>18</v>
      </c>
      <c r="C305" s="1">
        <v>4</v>
      </c>
      <c r="E305" s="2">
        <v>6.877152777777786</v>
      </c>
      <c r="F305" s="2">
        <v>7.004166666666666</v>
      </c>
      <c r="G305" s="2">
        <v>6.840833333333334</v>
      </c>
    </row>
    <row r="306" spans="1:7" ht="12.75">
      <c r="A306" s="1">
        <v>2004</v>
      </c>
      <c r="B306" s="1" t="s">
        <v>18</v>
      </c>
      <c r="C306" s="1">
        <v>5</v>
      </c>
      <c r="E306" s="2">
        <v>6.879782986111113</v>
      </c>
      <c r="F306" s="2">
        <v>6.991666666666667</v>
      </c>
      <c r="G306" s="2">
        <v>6.831666666666667</v>
      </c>
    </row>
    <row r="307" spans="1:7" ht="12.75">
      <c r="A307" s="1">
        <v>2004</v>
      </c>
      <c r="B307" s="1" t="s">
        <v>18</v>
      </c>
      <c r="C307" s="1">
        <v>6</v>
      </c>
      <c r="E307" s="2">
        <v>6.866901041666669</v>
      </c>
      <c r="F307" s="2">
        <v>6.971666666666668</v>
      </c>
      <c r="G307" s="2">
        <v>6.825</v>
      </c>
    </row>
    <row r="308" spans="1:7" ht="12.75">
      <c r="A308" s="1">
        <v>2004</v>
      </c>
      <c r="B308" s="1" t="s">
        <v>18</v>
      </c>
      <c r="C308" s="1">
        <v>7</v>
      </c>
      <c r="E308" s="2">
        <v>6.855442708333328</v>
      </c>
      <c r="F308" s="2">
        <v>6.945833333333333</v>
      </c>
      <c r="G308" s="2">
        <v>6.815</v>
      </c>
    </row>
    <row r="309" spans="1:7" ht="12.75">
      <c r="A309" s="1">
        <v>2004</v>
      </c>
      <c r="B309" s="1" t="s">
        <v>18</v>
      </c>
      <c r="C309" s="1">
        <v>8</v>
      </c>
      <c r="E309" s="2">
        <v>6.842916666666667</v>
      </c>
      <c r="F309" s="2">
        <v>6.965</v>
      </c>
      <c r="G309" s="2">
        <v>6.795833333333334</v>
      </c>
    </row>
    <row r="310" spans="1:7" ht="12.75">
      <c r="A310" s="1">
        <v>2004</v>
      </c>
      <c r="B310" s="1" t="s">
        <v>18</v>
      </c>
      <c r="C310" s="1">
        <v>9</v>
      </c>
      <c r="E310" s="2">
        <v>6.82375</v>
      </c>
      <c r="F310" s="2">
        <v>6.965</v>
      </c>
      <c r="G310" s="2">
        <v>6.775833333333333</v>
      </c>
    </row>
    <row r="311" spans="1:7" ht="12.75">
      <c r="A311" s="1">
        <v>2004</v>
      </c>
      <c r="B311" s="1" t="s">
        <v>18</v>
      </c>
      <c r="C311" s="1">
        <v>10</v>
      </c>
      <c r="E311" s="2">
        <v>6.814210069444432</v>
      </c>
      <c r="F311" s="2">
        <v>6.913333333333332</v>
      </c>
      <c r="G311" s="2">
        <v>6.7725</v>
      </c>
    </row>
    <row r="312" spans="1:7" ht="12.75">
      <c r="A312" s="1">
        <v>2004</v>
      </c>
      <c r="B312" s="1" t="s">
        <v>18</v>
      </c>
      <c r="C312" s="1">
        <v>11</v>
      </c>
      <c r="E312" s="2">
        <v>6.81140625</v>
      </c>
      <c r="F312" s="2">
        <v>6.883333333333333</v>
      </c>
      <c r="G312" s="2">
        <v>6.7925</v>
      </c>
    </row>
    <row r="313" spans="1:7" ht="12.75">
      <c r="A313" s="1">
        <v>2004</v>
      </c>
      <c r="B313" s="1" t="s">
        <v>18</v>
      </c>
      <c r="C313" s="1">
        <v>12</v>
      </c>
      <c r="E313" s="2">
        <v>6.808263888888893</v>
      </c>
      <c r="F313" s="2">
        <v>6.961666666666666</v>
      </c>
      <c r="G313" s="2">
        <v>6.73</v>
      </c>
    </row>
    <row r="314" spans="1:7" ht="12.75">
      <c r="A314" s="1">
        <v>2004</v>
      </c>
      <c r="B314" s="1" t="s">
        <v>18</v>
      </c>
      <c r="C314" s="1">
        <v>13</v>
      </c>
      <c r="E314" s="2">
        <v>6.783237847222232</v>
      </c>
      <c r="F314" s="2">
        <v>6.961666666666666</v>
      </c>
      <c r="G314" s="2">
        <v>6.73</v>
      </c>
    </row>
    <row r="315" spans="1:7" ht="12.75">
      <c r="A315" s="1">
        <v>2004</v>
      </c>
      <c r="B315" s="1" t="s">
        <v>18</v>
      </c>
      <c r="C315" s="1">
        <v>14</v>
      </c>
      <c r="E315" s="2">
        <v>6.763324652777788</v>
      </c>
      <c r="F315" s="2">
        <v>6.913333333333332</v>
      </c>
      <c r="G315" s="2">
        <v>6.6975</v>
      </c>
    </row>
    <row r="316" spans="1:7" ht="12.75">
      <c r="A316" s="1">
        <v>2004</v>
      </c>
      <c r="B316" s="1" t="s">
        <v>18</v>
      </c>
      <c r="C316" s="1">
        <v>15</v>
      </c>
      <c r="E316" s="2">
        <v>6.776423611111113</v>
      </c>
      <c r="F316" s="2">
        <v>6.886666666666667</v>
      </c>
      <c r="G316" s="2">
        <v>6.714166666666667</v>
      </c>
    </row>
    <row r="317" spans="1:7" ht="12.75">
      <c r="A317" s="1">
        <v>2004</v>
      </c>
      <c r="B317" s="1" t="s">
        <v>18</v>
      </c>
      <c r="C317" s="1">
        <v>16</v>
      </c>
      <c r="E317" s="2">
        <v>6.736675347222226</v>
      </c>
      <c r="F317" s="2">
        <v>6.8675</v>
      </c>
      <c r="G317" s="2">
        <v>6.651666666666667</v>
      </c>
    </row>
    <row r="318" spans="1:7" ht="12.75">
      <c r="A318" s="1">
        <v>2004</v>
      </c>
      <c r="B318" s="1" t="s">
        <v>18</v>
      </c>
      <c r="C318" s="1">
        <v>17</v>
      </c>
      <c r="E318" s="2">
        <v>6.725451388888898</v>
      </c>
      <c r="F318" s="2">
        <v>6.906666666666666</v>
      </c>
      <c r="G318" s="2">
        <v>6.651666666666667</v>
      </c>
    </row>
    <row r="319" spans="1:7" ht="12.75">
      <c r="A319" s="1">
        <v>2004</v>
      </c>
      <c r="B319" s="1" t="s">
        <v>18</v>
      </c>
      <c r="C319" s="1">
        <v>18</v>
      </c>
      <c r="E319" s="2">
        <v>6.72178819444445</v>
      </c>
      <c r="F319" s="2">
        <v>6.874166666666666</v>
      </c>
      <c r="G319" s="2">
        <v>6.658333333333333</v>
      </c>
    </row>
    <row r="320" spans="1:7" ht="12.75">
      <c r="A320" s="1">
        <v>2004</v>
      </c>
      <c r="B320" s="1" t="s">
        <v>18</v>
      </c>
      <c r="C320" s="1">
        <v>19</v>
      </c>
      <c r="E320" s="2">
        <v>6.7322222222222265</v>
      </c>
      <c r="F320" s="2">
        <v>6.844166666666666</v>
      </c>
      <c r="G320" s="2">
        <v>6.675</v>
      </c>
    </row>
    <row r="321" spans="1:7" ht="12.75">
      <c r="A321" s="1">
        <v>2004</v>
      </c>
      <c r="B321" s="1" t="s">
        <v>18</v>
      </c>
      <c r="C321" s="1">
        <v>20</v>
      </c>
      <c r="E321" s="2">
        <v>6.7343142361111195</v>
      </c>
      <c r="F321" s="2">
        <v>6.88</v>
      </c>
      <c r="G321" s="2">
        <v>6.675</v>
      </c>
    </row>
    <row r="322" spans="1:7" ht="12.75">
      <c r="A322" s="1">
        <v>2004</v>
      </c>
      <c r="B322" s="1" t="s">
        <v>18</v>
      </c>
      <c r="C322" s="1">
        <v>21</v>
      </c>
      <c r="E322" s="2">
        <v>6.722196180555567</v>
      </c>
      <c r="F322" s="2">
        <v>6.854166666666668</v>
      </c>
      <c r="G322" s="2">
        <v>6.671666666666667</v>
      </c>
    </row>
    <row r="323" spans="1:7" ht="12.75">
      <c r="A323" s="1">
        <v>2004</v>
      </c>
      <c r="B323" s="1" t="s">
        <v>18</v>
      </c>
      <c r="C323" s="1">
        <v>22</v>
      </c>
      <c r="E323" s="2">
        <v>6.710850694444449</v>
      </c>
      <c r="F323" s="2">
        <v>6.8375</v>
      </c>
      <c r="G323" s="2">
        <v>6.661666666666667</v>
      </c>
    </row>
    <row r="324" spans="1:7" ht="12.75">
      <c r="A324" s="1">
        <v>2004</v>
      </c>
      <c r="B324" s="1" t="s">
        <v>18</v>
      </c>
      <c r="C324" s="1">
        <v>23</v>
      </c>
      <c r="E324" s="2">
        <v>6.704635416666674</v>
      </c>
      <c r="F324" s="2">
        <v>6.818333333333333</v>
      </c>
      <c r="G324" s="2">
        <v>6.668333333333333</v>
      </c>
    </row>
    <row r="325" spans="1:7" ht="12.75">
      <c r="A325" s="1">
        <v>2004</v>
      </c>
      <c r="B325" s="1" t="s">
        <v>18</v>
      </c>
      <c r="C325" s="1">
        <v>24</v>
      </c>
      <c r="E325" s="2">
        <v>6.690381944444447</v>
      </c>
      <c r="F325" s="2">
        <v>6.844166666666666</v>
      </c>
      <c r="G325" s="2">
        <v>6.615833333333333</v>
      </c>
    </row>
    <row r="326" spans="1:7" ht="12.75">
      <c r="A326" s="1">
        <v>2004</v>
      </c>
      <c r="B326" s="1" t="s">
        <v>18</v>
      </c>
      <c r="C326" s="1">
        <v>25</v>
      </c>
      <c r="E326" s="2">
        <v>6.683376736111111</v>
      </c>
      <c r="F326" s="2">
        <v>6.8575</v>
      </c>
      <c r="G326" s="2">
        <v>6.625833333333333</v>
      </c>
    </row>
    <row r="327" spans="1:7" ht="12.75">
      <c r="A327" s="1">
        <v>2004</v>
      </c>
      <c r="B327" s="1" t="s">
        <v>18</v>
      </c>
      <c r="C327" s="1">
        <v>26</v>
      </c>
      <c r="E327" s="2">
        <v>6.682942708333334</v>
      </c>
      <c r="F327" s="2">
        <v>6.821666666666665</v>
      </c>
      <c r="G327" s="2">
        <v>6.629166666666666</v>
      </c>
    </row>
    <row r="328" spans="1:7" ht="12.75">
      <c r="A328" s="1">
        <v>2004</v>
      </c>
      <c r="B328" s="1" t="s">
        <v>18</v>
      </c>
      <c r="C328" s="1">
        <v>27</v>
      </c>
      <c r="E328" s="2">
        <v>6.663914930555551</v>
      </c>
      <c r="F328" s="2">
        <v>6.799166666666666</v>
      </c>
      <c r="G328" s="2">
        <v>6.606666666666666</v>
      </c>
    </row>
    <row r="329" spans="1:7" ht="12.75">
      <c r="A329" s="1">
        <v>2004</v>
      </c>
      <c r="B329" s="1" t="s">
        <v>18</v>
      </c>
      <c r="C329" s="1">
        <v>28</v>
      </c>
      <c r="E329" s="2">
        <v>6.649739583333325</v>
      </c>
      <c r="F329" s="2">
        <v>6.795833333333334</v>
      </c>
      <c r="G329" s="2">
        <v>6.596666666666668</v>
      </c>
    </row>
    <row r="330" spans="1:11" ht="12.75">
      <c r="A330" s="1">
        <v>2004</v>
      </c>
      <c r="B330" s="1" t="s">
        <v>18</v>
      </c>
      <c r="C330" s="1">
        <v>29</v>
      </c>
      <c r="E330" s="2">
        <v>6.643585069444432</v>
      </c>
      <c r="F330" s="2">
        <v>6.801666666666666</v>
      </c>
      <c r="G330" s="2">
        <v>6.596666666666668</v>
      </c>
      <c r="I330" s="4" t="s">
        <v>7</v>
      </c>
      <c r="K330" s="5">
        <f>AVERAGE(E303:E332)</f>
        <v>6.757753472222223</v>
      </c>
    </row>
    <row r="331" spans="1:11" ht="12.75">
      <c r="A331" s="1">
        <v>2004</v>
      </c>
      <c r="B331" s="1" t="s">
        <v>18</v>
      </c>
      <c r="C331" s="1">
        <v>30</v>
      </c>
      <c r="E331" s="2">
        <v>6.630677083333325</v>
      </c>
      <c r="F331" s="2">
        <v>6.7825</v>
      </c>
      <c r="G331" s="2">
        <v>6.576666666666666</v>
      </c>
      <c r="I331" s="4" t="s">
        <v>8</v>
      </c>
      <c r="K331" s="5">
        <f>MAX(F303:F332)</f>
        <v>7.024166666666666</v>
      </c>
    </row>
    <row r="332" spans="1:11" ht="12.75">
      <c r="A332" s="1">
        <v>2004</v>
      </c>
      <c r="B332" s="1" t="s">
        <v>18</v>
      </c>
      <c r="C332" s="1">
        <v>31</v>
      </c>
      <c r="E332" s="5">
        <v>6.6258072916666535</v>
      </c>
      <c r="F332" s="5">
        <v>6.821666666666665</v>
      </c>
      <c r="G332" s="5">
        <v>6.564166666666667</v>
      </c>
      <c r="I332" s="4" t="s">
        <v>9</v>
      </c>
      <c r="K332" s="5">
        <f>MIN(G303:G332)</f>
        <v>6.564166666666667</v>
      </c>
    </row>
    <row r="335" spans="1:7" ht="12.75">
      <c r="A335" s="1" t="s">
        <v>0</v>
      </c>
      <c r="B335" s="1" t="s">
        <v>1</v>
      </c>
      <c r="C335" s="1" t="s">
        <v>2</v>
      </c>
      <c r="D335" s="2"/>
      <c r="E335" s="3" t="s">
        <v>3</v>
      </c>
      <c r="F335" s="3" t="s">
        <v>4</v>
      </c>
      <c r="G335" s="3" t="s">
        <v>5</v>
      </c>
    </row>
    <row r="336" spans="1:7" ht="12.75">
      <c r="A336" s="1">
        <v>2004</v>
      </c>
      <c r="B336" s="1" t="s">
        <v>19</v>
      </c>
      <c r="C336" s="1">
        <v>1</v>
      </c>
      <c r="E336" s="2">
        <v>6.630260416666662</v>
      </c>
      <c r="F336" s="2">
        <v>6.76</v>
      </c>
      <c r="G336" s="2">
        <v>6.59</v>
      </c>
    </row>
    <row r="337" spans="1:7" ht="12.75">
      <c r="A337" s="1">
        <v>2004</v>
      </c>
      <c r="B337" s="1" t="s">
        <v>19</v>
      </c>
      <c r="C337" s="1">
        <v>2</v>
      </c>
      <c r="E337" s="2">
        <v>6.6396875</v>
      </c>
      <c r="F337" s="2">
        <v>6.815</v>
      </c>
      <c r="G337" s="2">
        <v>6.583333333333332</v>
      </c>
    </row>
    <row r="338" spans="1:7" ht="12.75">
      <c r="A338" s="1">
        <v>2004</v>
      </c>
      <c r="B338" s="1" t="s">
        <v>19</v>
      </c>
      <c r="C338" s="1">
        <v>3</v>
      </c>
      <c r="E338" s="2">
        <v>6.636484375</v>
      </c>
      <c r="F338" s="2">
        <v>6.801666666666666</v>
      </c>
      <c r="G338" s="2">
        <v>6.57</v>
      </c>
    </row>
    <row r="339" spans="1:7" ht="12.75">
      <c r="A339" s="1">
        <v>2004</v>
      </c>
      <c r="B339" s="1" t="s">
        <v>19</v>
      </c>
      <c r="C339" s="1">
        <v>4</v>
      </c>
      <c r="E339" s="2">
        <v>6.629704861111097</v>
      </c>
      <c r="F339" s="2">
        <v>6.799166666666666</v>
      </c>
      <c r="G339" s="2">
        <v>6.564166666666667</v>
      </c>
    </row>
    <row r="340" spans="1:7" ht="12.75">
      <c r="A340" s="1">
        <v>2004</v>
      </c>
      <c r="B340" s="1" t="s">
        <v>19</v>
      </c>
      <c r="C340" s="1">
        <v>5</v>
      </c>
      <c r="E340" s="2">
        <v>6.630173611111099</v>
      </c>
      <c r="F340" s="2">
        <v>6.6875</v>
      </c>
      <c r="G340" s="2">
        <v>6.57</v>
      </c>
    </row>
    <row r="341" spans="1:7" ht="12.75">
      <c r="A341" s="1">
        <v>2004</v>
      </c>
      <c r="B341" s="1" t="s">
        <v>19</v>
      </c>
      <c r="C341" s="1">
        <v>6</v>
      </c>
      <c r="E341" s="2">
        <v>6.616545138888878</v>
      </c>
      <c r="F341" s="2">
        <v>6.73</v>
      </c>
      <c r="G341" s="2">
        <v>6.57</v>
      </c>
    </row>
    <row r="342" spans="1:7" ht="12.75">
      <c r="A342" s="1">
        <v>2004</v>
      </c>
      <c r="B342" s="1" t="s">
        <v>19</v>
      </c>
      <c r="C342" s="1">
        <v>7</v>
      </c>
      <c r="E342" s="2">
        <v>6.5946875</v>
      </c>
      <c r="F342" s="2">
        <v>6.753333333333334</v>
      </c>
      <c r="G342" s="2">
        <v>6.525</v>
      </c>
    </row>
    <row r="343" spans="1:7" ht="12.75">
      <c r="A343" s="1">
        <v>2004</v>
      </c>
      <c r="B343" s="1" t="s">
        <v>19</v>
      </c>
      <c r="C343" s="1">
        <v>8</v>
      </c>
      <c r="E343" s="2">
        <v>6.567178819444454</v>
      </c>
      <c r="F343" s="2">
        <v>6.736666666666666</v>
      </c>
      <c r="G343" s="2">
        <v>6.485833333333334</v>
      </c>
    </row>
    <row r="344" spans="1:7" ht="12.75">
      <c r="A344" s="1">
        <v>2004</v>
      </c>
      <c r="B344" s="1" t="s">
        <v>19</v>
      </c>
      <c r="C344" s="1">
        <v>9</v>
      </c>
      <c r="E344" s="2">
        <v>6.584027777777774</v>
      </c>
      <c r="F344" s="2">
        <v>6.733333333333334</v>
      </c>
      <c r="G344" s="2">
        <v>6.5216666666666665</v>
      </c>
    </row>
    <row r="345" spans="1:7" ht="12.75">
      <c r="A345" s="1">
        <v>2004</v>
      </c>
      <c r="B345" s="1" t="s">
        <v>19</v>
      </c>
      <c r="C345" s="1">
        <v>10</v>
      </c>
      <c r="E345" s="2">
        <v>6.580954861111115</v>
      </c>
      <c r="F345" s="2">
        <v>6.694166666666668</v>
      </c>
      <c r="G345" s="2">
        <v>6.5375</v>
      </c>
    </row>
    <row r="346" spans="1:7" ht="12.75">
      <c r="A346" s="1">
        <v>2004</v>
      </c>
      <c r="B346" s="1" t="s">
        <v>19</v>
      </c>
      <c r="C346" s="1">
        <v>11</v>
      </c>
      <c r="E346" s="2">
        <v>6.574835069444443</v>
      </c>
      <c r="F346" s="2">
        <v>6.736666666666666</v>
      </c>
      <c r="G346" s="2">
        <v>6.528333333333332</v>
      </c>
    </row>
    <row r="347" spans="1:7" ht="12.75">
      <c r="A347" s="1">
        <v>2004</v>
      </c>
      <c r="B347" s="1" t="s">
        <v>19</v>
      </c>
      <c r="C347" s="1">
        <v>12</v>
      </c>
      <c r="E347" s="2">
        <v>6.555321180555559</v>
      </c>
      <c r="F347" s="2">
        <v>6.678333333333333</v>
      </c>
      <c r="G347" s="2">
        <v>6.485833333333334</v>
      </c>
    </row>
    <row r="348" spans="1:7" ht="12.75">
      <c r="A348" s="1">
        <v>2004</v>
      </c>
      <c r="B348" s="1" t="s">
        <v>19</v>
      </c>
      <c r="C348" s="1">
        <v>13</v>
      </c>
      <c r="E348" s="2">
        <v>6.559001736111112</v>
      </c>
      <c r="F348" s="2">
        <v>6.736666666666666</v>
      </c>
      <c r="G348" s="2">
        <v>6.501666666666667</v>
      </c>
    </row>
    <row r="349" spans="1:7" ht="12.75">
      <c r="A349" s="1">
        <v>2004</v>
      </c>
      <c r="B349" s="1" t="s">
        <v>19</v>
      </c>
      <c r="C349" s="1">
        <v>14</v>
      </c>
      <c r="E349" s="2">
        <v>6.5878472222222015</v>
      </c>
      <c r="F349" s="2">
        <v>6.651666666666667</v>
      </c>
      <c r="G349" s="2">
        <v>6.550833333333333</v>
      </c>
    </row>
    <row r="350" spans="1:7" ht="12.75">
      <c r="A350" s="1">
        <v>2004</v>
      </c>
      <c r="B350" s="1" t="s">
        <v>19</v>
      </c>
      <c r="C350" s="1">
        <v>15</v>
      </c>
      <c r="E350" s="2">
        <v>6.590963541666666</v>
      </c>
      <c r="F350" s="2">
        <v>6.714166666666667</v>
      </c>
      <c r="G350" s="2">
        <v>6.5375</v>
      </c>
    </row>
    <row r="351" spans="1:7" ht="12.75">
      <c r="A351" s="1">
        <v>2004</v>
      </c>
      <c r="B351" s="1" t="s">
        <v>19</v>
      </c>
      <c r="C351" s="1">
        <v>16</v>
      </c>
      <c r="E351" s="2">
        <v>6.584670138888878</v>
      </c>
      <c r="F351" s="2">
        <v>6.736666666666666</v>
      </c>
      <c r="G351" s="2">
        <v>6.534166666666668</v>
      </c>
    </row>
    <row r="352" spans="1:7" ht="12.75">
      <c r="A352" s="1">
        <v>2004</v>
      </c>
      <c r="B352" s="1" t="s">
        <v>19</v>
      </c>
      <c r="C352" s="1">
        <v>17</v>
      </c>
      <c r="E352" s="2">
        <v>6.589791666666681</v>
      </c>
      <c r="F352" s="2">
        <v>6.720833333333333</v>
      </c>
      <c r="G352" s="2">
        <v>6.5475</v>
      </c>
    </row>
    <row r="353" spans="1:7" ht="12.75">
      <c r="A353" s="1">
        <v>2004</v>
      </c>
      <c r="B353" s="1" t="s">
        <v>19</v>
      </c>
      <c r="C353" s="1">
        <v>18</v>
      </c>
      <c r="E353" s="2">
        <v>6.575980902777779</v>
      </c>
      <c r="F353" s="2">
        <v>6.736666666666666</v>
      </c>
      <c r="G353" s="2">
        <v>6.518333333333334</v>
      </c>
    </row>
    <row r="354" spans="1:7" ht="12.75">
      <c r="A354" s="1">
        <v>2004</v>
      </c>
      <c r="B354" s="1" t="s">
        <v>19</v>
      </c>
      <c r="C354" s="1">
        <v>19</v>
      </c>
      <c r="E354" s="2">
        <v>6.558793402777788</v>
      </c>
      <c r="F354" s="2">
        <v>6.746666666666666</v>
      </c>
      <c r="G354" s="2">
        <v>6.485833333333334</v>
      </c>
    </row>
    <row r="355" spans="1:7" ht="12.75">
      <c r="A355" s="1">
        <v>2004</v>
      </c>
      <c r="B355" s="1" t="s">
        <v>19</v>
      </c>
      <c r="C355" s="1">
        <v>20</v>
      </c>
      <c r="E355" s="2">
        <v>6.560321180555567</v>
      </c>
      <c r="F355" s="2">
        <v>6.726666666666667</v>
      </c>
      <c r="G355" s="2">
        <v>6.495</v>
      </c>
    </row>
    <row r="356" spans="1:7" ht="12.75">
      <c r="A356" s="1">
        <v>2004</v>
      </c>
      <c r="B356" s="1" t="s">
        <v>19</v>
      </c>
      <c r="C356" s="1">
        <v>21</v>
      </c>
      <c r="E356" s="2">
        <v>6.5581944444444495</v>
      </c>
      <c r="F356" s="2">
        <v>6.733333333333334</v>
      </c>
      <c r="G356" s="2">
        <v>6.495</v>
      </c>
    </row>
    <row r="357" spans="1:7" ht="12.75">
      <c r="A357" s="1">
        <v>2004</v>
      </c>
      <c r="B357" s="1" t="s">
        <v>19</v>
      </c>
      <c r="C357" s="1">
        <v>22</v>
      </c>
      <c r="E357" s="2">
        <v>6.558741319444451</v>
      </c>
      <c r="F357" s="2">
        <v>6.700833333333334</v>
      </c>
      <c r="G357" s="2">
        <v>6.501666666666667</v>
      </c>
    </row>
    <row r="358" spans="1:7" ht="12.75">
      <c r="A358" s="1">
        <v>2004</v>
      </c>
      <c r="B358" s="1" t="s">
        <v>19</v>
      </c>
      <c r="C358" s="1">
        <v>23</v>
      </c>
      <c r="E358" s="2">
        <v>6.565850694444446</v>
      </c>
      <c r="F358" s="2">
        <v>6.6975</v>
      </c>
      <c r="G358" s="2">
        <v>6.508333333333333</v>
      </c>
    </row>
    <row r="359" spans="1:7" ht="12.75">
      <c r="A359" s="1">
        <v>2004</v>
      </c>
      <c r="B359" s="1" t="s">
        <v>19</v>
      </c>
      <c r="C359" s="1">
        <v>24</v>
      </c>
      <c r="E359" s="2">
        <v>6.5651909722222115</v>
      </c>
      <c r="F359" s="2">
        <v>6.690833333333334</v>
      </c>
      <c r="G359" s="2">
        <v>6.528333333333332</v>
      </c>
    </row>
    <row r="360" spans="1:7" ht="12.75">
      <c r="A360" s="1">
        <v>2004</v>
      </c>
      <c r="B360" s="1" t="s">
        <v>19</v>
      </c>
      <c r="C360" s="1">
        <v>25</v>
      </c>
      <c r="E360" s="2">
        <v>6.578559027777782</v>
      </c>
      <c r="F360" s="2">
        <v>6.639166666666666</v>
      </c>
      <c r="G360" s="2">
        <v>6.5375</v>
      </c>
    </row>
    <row r="361" spans="1:7" ht="12.75">
      <c r="A361" s="1">
        <v>2004</v>
      </c>
      <c r="B361" s="1" t="s">
        <v>19</v>
      </c>
      <c r="C361" s="1">
        <v>26</v>
      </c>
      <c r="E361" s="2">
        <v>6.548090277777778</v>
      </c>
      <c r="F361" s="2">
        <v>6.681666666666667</v>
      </c>
      <c r="G361" s="2">
        <v>6.489166666666666</v>
      </c>
    </row>
    <row r="362" spans="1:7" ht="12.75">
      <c r="A362" s="1">
        <v>2004</v>
      </c>
      <c r="B362" s="1" t="s">
        <v>19</v>
      </c>
      <c r="C362" s="1">
        <v>27</v>
      </c>
      <c r="E362" s="2">
        <v>6.554930555555551</v>
      </c>
      <c r="F362" s="2">
        <v>6.7175</v>
      </c>
      <c r="G362" s="2">
        <v>6.485833333333334</v>
      </c>
    </row>
    <row r="363" spans="1:11" ht="12.75">
      <c r="A363" s="1">
        <v>2004</v>
      </c>
      <c r="B363" s="1" t="s">
        <v>19</v>
      </c>
      <c r="C363" s="1">
        <v>28</v>
      </c>
      <c r="E363" s="2">
        <v>6.547734375</v>
      </c>
      <c r="F363" s="2">
        <v>6.700833333333334</v>
      </c>
      <c r="G363" s="2">
        <v>6.475833333333334</v>
      </c>
      <c r="I363" s="4" t="s">
        <v>7</v>
      </c>
      <c r="K363" s="5">
        <f>AVERAGE(E336:E365)</f>
        <v>6.580872685185184</v>
      </c>
    </row>
    <row r="364" spans="1:11" ht="12.75">
      <c r="A364" s="1">
        <v>2004</v>
      </c>
      <c r="B364" s="1" t="s">
        <v>19</v>
      </c>
      <c r="C364" s="1">
        <v>29</v>
      </c>
      <c r="E364" s="2">
        <v>6.542039930555552</v>
      </c>
      <c r="F364" s="2">
        <v>6.700833333333334</v>
      </c>
      <c r="G364" s="2">
        <v>6.479166666666666</v>
      </c>
      <c r="I364" s="4" t="s">
        <v>8</v>
      </c>
      <c r="K364" s="5">
        <f>MAX(F336:F365)</f>
        <v>6.815</v>
      </c>
    </row>
    <row r="365" spans="1:11" ht="12.75">
      <c r="A365" s="1">
        <v>2004</v>
      </c>
      <c r="B365" s="1" t="s">
        <v>19</v>
      </c>
      <c r="C365" s="1">
        <v>30</v>
      </c>
      <c r="E365" s="2">
        <v>6.559618055555568</v>
      </c>
      <c r="F365" s="2">
        <v>6.7175</v>
      </c>
      <c r="G365" s="2">
        <v>6.515</v>
      </c>
      <c r="I365" s="4" t="s">
        <v>9</v>
      </c>
      <c r="K365" s="5">
        <f>MIN(G336:G365)</f>
        <v>6.475833333333334</v>
      </c>
    </row>
    <row r="368" spans="1:7" ht="12.75">
      <c r="A368" s="1" t="s">
        <v>0</v>
      </c>
      <c r="B368" s="1" t="s">
        <v>1</v>
      </c>
      <c r="C368" s="1" t="s">
        <v>2</v>
      </c>
      <c r="D368" s="2"/>
      <c r="E368" s="3" t="s">
        <v>3</v>
      </c>
      <c r="F368" s="3" t="s">
        <v>4</v>
      </c>
      <c r="G368" s="3" t="s">
        <v>5</v>
      </c>
    </row>
    <row r="369" spans="1:7" ht="12.75">
      <c r="A369" s="1">
        <v>2004</v>
      </c>
      <c r="B369" s="1" t="s">
        <v>20</v>
      </c>
      <c r="C369" s="1">
        <v>1</v>
      </c>
      <c r="E369" s="5">
        <v>6.547578125</v>
      </c>
      <c r="F369" s="5">
        <v>6.694166666666668</v>
      </c>
      <c r="G369" s="5">
        <v>6.479166666666666</v>
      </c>
    </row>
    <row r="370" spans="1:7" ht="12.75">
      <c r="A370" s="1">
        <v>2004</v>
      </c>
      <c r="B370" s="1" t="s">
        <v>20</v>
      </c>
      <c r="C370" s="1">
        <v>2</v>
      </c>
      <c r="E370" s="5">
        <v>6.536050347222236</v>
      </c>
      <c r="F370" s="5">
        <v>6.6975</v>
      </c>
      <c r="G370" s="5">
        <v>6.4725</v>
      </c>
    </row>
    <row r="371" spans="1:7" ht="12.75">
      <c r="A371" s="1">
        <v>2004</v>
      </c>
      <c r="B371" s="1" t="s">
        <v>20</v>
      </c>
      <c r="C371" s="1">
        <v>3</v>
      </c>
      <c r="E371" s="5">
        <v>6.515260416666674</v>
      </c>
      <c r="F371" s="5">
        <v>6.648333333333333</v>
      </c>
      <c r="G371" s="5">
        <v>6.4625</v>
      </c>
    </row>
    <row r="372" spans="1:7" ht="12.75">
      <c r="A372" s="1">
        <v>2004</v>
      </c>
      <c r="B372" s="1" t="s">
        <v>20</v>
      </c>
      <c r="C372" s="1">
        <v>4</v>
      </c>
      <c r="E372" s="5">
        <v>6.507204861111116</v>
      </c>
      <c r="F372" s="5">
        <v>6.6425</v>
      </c>
      <c r="G372" s="5">
        <v>6.4625</v>
      </c>
    </row>
    <row r="373" spans="1:7" ht="12.75">
      <c r="A373" s="1">
        <v>2004</v>
      </c>
      <c r="B373" s="1" t="s">
        <v>20</v>
      </c>
      <c r="C373" s="1">
        <v>5</v>
      </c>
      <c r="E373" s="5">
        <v>6.519435763888897</v>
      </c>
      <c r="F373" s="5">
        <v>6.635833333333334</v>
      </c>
      <c r="G373" s="5">
        <v>6.465833333333332</v>
      </c>
    </row>
    <row r="374" spans="1:7" ht="12.75">
      <c r="A374" s="1">
        <v>2004</v>
      </c>
      <c r="B374" s="1" t="s">
        <v>20</v>
      </c>
      <c r="C374" s="1">
        <v>6</v>
      </c>
      <c r="E374" s="5">
        <v>6.510564236111108</v>
      </c>
      <c r="F374" s="5">
        <v>6.655</v>
      </c>
      <c r="G374" s="5">
        <v>6.44</v>
      </c>
    </row>
    <row r="375" spans="1:7" ht="12.75">
      <c r="A375" s="1">
        <v>2004</v>
      </c>
      <c r="B375" s="1" t="s">
        <v>20</v>
      </c>
      <c r="C375" s="1">
        <v>7</v>
      </c>
      <c r="E375" s="5">
        <v>6.520321180555552</v>
      </c>
      <c r="F375" s="5">
        <v>6.635833333333334</v>
      </c>
      <c r="G375" s="5">
        <v>6.469166666666666</v>
      </c>
    </row>
    <row r="376" spans="1:7" ht="12.75">
      <c r="A376" s="1">
        <v>2004</v>
      </c>
      <c r="B376" s="1" t="s">
        <v>20</v>
      </c>
      <c r="C376" s="1">
        <v>8</v>
      </c>
      <c r="E376" s="5">
        <v>6.523628472222228</v>
      </c>
      <c r="F376" s="5">
        <v>6.668333333333333</v>
      </c>
      <c r="G376" s="5">
        <v>6.465833333333332</v>
      </c>
    </row>
    <row r="377" spans="1:7" ht="12.75">
      <c r="A377" s="1">
        <v>2004</v>
      </c>
      <c r="B377" s="1" t="s">
        <v>20</v>
      </c>
      <c r="C377" s="1">
        <v>9</v>
      </c>
      <c r="E377" s="5">
        <v>6.526414930555571</v>
      </c>
      <c r="F377" s="5">
        <v>6.668333333333333</v>
      </c>
      <c r="G377" s="5">
        <v>6.491666666666667</v>
      </c>
    </row>
    <row r="378" spans="1:7" ht="12.75">
      <c r="A378" s="1">
        <v>2004</v>
      </c>
      <c r="B378" s="1" t="s">
        <v>20</v>
      </c>
      <c r="C378" s="1">
        <v>10</v>
      </c>
      <c r="E378" s="5">
        <v>6.545677083333338</v>
      </c>
      <c r="F378" s="5">
        <v>6.619166666666667</v>
      </c>
      <c r="G378" s="5">
        <v>6.515</v>
      </c>
    </row>
    <row r="379" spans="1:7" ht="12.75">
      <c r="A379" s="1">
        <v>2004</v>
      </c>
      <c r="B379" s="1" t="s">
        <v>20</v>
      </c>
      <c r="C379" s="1">
        <v>11</v>
      </c>
      <c r="E379" s="5">
        <v>6.5184375</v>
      </c>
      <c r="F379" s="5">
        <v>6.635833333333334</v>
      </c>
      <c r="G379" s="5">
        <v>6.446666666666665</v>
      </c>
    </row>
    <row r="380" spans="1:7" ht="12.75">
      <c r="A380" s="1">
        <v>2004</v>
      </c>
      <c r="B380" s="1" t="s">
        <v>20</v>
      </c>
      <c r="C380" s="1">
        <v>12</v>
      </c>
      <c r="E380" s="5">
        <v>6.47256076388889</v>
      </c>
      <c r="F380" s="5">
        <v>6.6</v>
      </c>
      <c r="G380" s="5">
        <v>6.43</v>
      </c>
    </row>
    <row r="381" spans="1:7" ht="12.75">
      <c r="A381" s="1">
        <v>2004</v>
      </c>
      <c r="B381" s="1" t="s">
        <v>20</v>
      </c>
      <c r="C381" s="1">
        <v>13</v>
      </c>
      <c r="E381" s="5">
        <v>6.493463541666673</v>
      </c>
      <c r="F381" s="5">
        <v>6.684166666666666</v>
      </c>
      <c r="G381" s="5">
        <v>6.4525</v>
      </c>
    </row>
    <row r="382" spans="1:7" ht="12.75">
      <c r="A382" s="1">
        <v>2004</v>
      </c>
      <c r="B382" s="1" t="s">
        <v>20</v>
      </c>
      <c r="C382" s="1">
        <v>14</v>
      </c>
      <c r="E382" s="5">
        <v>6.50515625</v>
      </c>
      <c r="F382" s="5">
        <v>6.606666666666666</v>
      </c>
      <c r="G382" s="5">
        <v>6.436666666666667</v>
      </c>
    </row>
    <row r="383" spans="1:7" ht="12.75">
      <c r="A383" s="1">
        <v>2004</v>
      </c>
      <c r="B383" s="1" t="s">
        <v>20</v>
      </c>
      <c r="C383" s="1">
        <v>15</v>
      </c>
      <c r="E383" s="3">
        <v>6.503454861111122</v>
      </c>
      <c r="F383" s="3">
        <v>6.6125</v>
      </c>
      <c r="G383" s="3">
        <v>6.469166666666666</v>
      </c>
    </row>
    <row r="384" spans="1:7" ht="12.75">
      <c r="A384" s="1">
        <v>2004</v>
      </c>
      <c r="B384" s="1" t="s">
        <v>20</v>
      </c>
      <c r="C384" s="1">
        <v>16</v>
      </c>
      <c r="E384" s="3">
        <v>6.513819444444454</v>
      </c>
      <c r="F384" s="3">
        <v>6.651666666666667</v>
      </c>
      <c r="G384" s="3">
        <v>6.455833333333334</v>
      </c>
    </row>
    <row r="385" spans="1:7" ht="12.75">
      <c r="A385" s="1">
        <v>2004</v>
      </c>
      <c r="B385" s="1" t="s">
        <v>20</v>
      </c>
      <c r="C385" s="1">
        <v>17</v>
      </c>
      <c r="E385" s="3">
        <v>6.5094270833333425</v>
      </c>
      <c r="F385" s="3">
        <v>6.639166666666666</v>
      </c>
      <c r="G385" s="3">
        <v>6.4725</v>
      </c>
    </row>
    <row r="386" spans="1:7" ht="12.75">
      <c r="A386" s="1">
        <v>2004</v>
      </c>
      <c r="B386" s="1" t="s">
        <v>20</v>
      </c>
      <c r="C386" s="1">
        <v>18</v>
      </c>
      <c r="E386" s="3">
        <v>6.489131944444448</v>
      </c>
      <c r="F386" s="3">
        <v>6.629166666666666</v>
      </c>
      <c r="G386" s="3">
        <v>6.433333333333334</v>
      </c>
    </row>
    <row r="387" spans="1:7" ht="12.75">
      <c r="A387" s="1">
        <v>2004</v>
      </c>
      <c r="B387" s="1" t="s">
        <v>20</v>
      </c>
      <c r="C387" s="1">
        <v>19</v>
      </c>
      <c r="E387" s="3">
        <v>6.471475694444445</v>
      </c>
      <c r="F387" s="3">
        <v>6.576666666666666</v>
      </c>
      <c r="G387" s="3">
        <v>6.390833333333333</v>
      </c>
    </row>
    <row r="388" spans="1:7" ht="12.75">
      <c r="A388" s="1">
        <v>2004</v>
      </c>
      <c r="B388" s="1" t="s">
        <v>20</v>
      </c>
      <c r="C388" s="1">
        <v>20</v>
      </c>
      <c r="E388" s="3">
        <v>6.425052083333327</v>
      </c>
      <c r="F388" s="3">
        <v>6.544166666666666</v>
      </c>
      <c r="G388" s="3">
        <v>6.368333333333332</v>
      </c>
    </row>
    <row r="389" spans="1:7" ht="12.75">
      <c r="A389" s="1">
        <v>2004</v>
      </c>
      <c r="B389" s="1" t="s">
        <v>20</v>
      </c>
      <c r="C389" s="1">
        <v>21</v>
      </c>
      <c r="E389" s="3">
        <v>6.458993055555554</v>
      </c>
      <c r="F389" s="3">
        <v>6.6225</v>
      </c>
      <c r="G389" s="3">
        <v>6.410833333333333</v>
      </c>
    </row>
    <row r="390" spans="1:7" ht="12.75">
      <c r="A390" s="1">
        <v>2004</v>
      </c>
      <c r="B390" s="1" t="s">
        <v>20</v>
      </c>
      <c r="C390" s="1">
        <v>22</v>
      </c>
      <c r="E390" s="3">
        <v>6.477526041666669</v>
      </c>
      <c r="F390" s="3">
        <v>6.593333333333334</v>
      </c>
      <c r="G390" s="3">
        <v>6.443333333333333</v>
      </c>
    </row>
    <row r="391" spans="1:7" ht="12.75">
      <c r="A391" s="1">
        <v>2004</v>
      </c>
      <c r="B391" s="1" t="s">
        <v>20</v>
      </c>
      <c r="C391" s="1">
        <v>23</v>
      </c>
      <c r="E391" s="3">
        <v>6.4753472222222275</v>
      </c>
      <c r="F391" s="3">
        <v>6.5475</v>
      </c>
      <c r="G391" s="3">
        <v>6.390833333333333</v>
      </c>
    </row>
    <row r="392" spans="1:7" ht="12.75">
      <c r="A392" s="1">
        <v>2004</v>
      </c>
      <c r="B392" s="1" t="s">
        <v>20</v>
      </c>
      <c r="C392" s="1">
        <v>24</v>
      </c>
      <c r="E392" s="3">
        <v>6.5242621527777835</v>
      </c>
      <c r="F392" s="3">
        <v>6.5675</v>
      </c>
      <c r="G392" s="3">
        <v>6.469166666666666</v>
      </c>
    </row>
    <row r="393" spans="1:7" ht="12.75">
      <c r="A393" s="1">
        <v>2004</v>
      </c>
      <c r="B393" s="1" t="s">
        <v>20</v>
      </c>
      <c r="C393" s="1">
        <v>25</v>
      </c>
      <c r="E393" s="3">
        <v>6.512473958333338</v>
      </c>
      <c r="F393" s="3">
        <v>6.58</v>
      </c>
      <c r="G393" s="3">
        <v>6.3875</v>
      </c>
    </row>
    <row r="394" spans="1:7" ht="12.75">
      <c r="A394" s="1">
        <v>2004</v>
      </c>
      <c r="B394" s="1" t="s">
        <v>20</v>
      </c>
      <c r="C394" s="1">
        <v>26</v>
      </c>
      <c r="E394" s="3">
        <v>6.477569444444455</v>
      </c>
      <c r="F394" s="3">
        <v>6.5475</v>
      </c>
      <c r="G394" s="3">
        <v>6.3325</v>
      </c>
    </row>
    <row r="395" spans="1:7" ht="12.75">
      <c r="A395" s="1">
        <v>2004</v>
      </c>
      <c r="B395" s="1" t="s">
        <v>20</v>
      </c>
      <c r="C395" s="1">
        <v>27</v>
      </c>
      <c r="E395" s="3">
        <v>6.530460069444448</v>
      </c>
      <c r="F395" s="3">
        <v>6.619166666666667</v>
      </c>
      <c r="G395" s="3">
        <v>6.455833333333334</v>
      </c>
    </row>
    <row r="396" spans="1:7" ht="12.75">
      <c r="A396" s="1">
        <v>2004</v>
      </c>
      <c r="B396" s="1" t="s">
        <v>20</v>
      </c>
      <c r="C396" s="1">
        <v>28</v>
      </c>
      <c r="E396" s="3">
        <v>6.56379340277778</v>
      </c>
      <c r="F396" s="3">
        <v>6.639166666666666</v>
      </c>
      <c r="G396" s="3">
        <v>6.515</v>
      </c>
    </row>
    <row r="397" spans="1:11" ht="12.75">
      <c r="A397" s="1">
        <v>2004</v>
      </c>
      <c r="B397" s="1" t="s">
        <v>20</v>
      </c>
      <c r="C397" s="1">
        <v>29</v>
      </c>
      <c r="E397" s="3">
        <v>6.581388888888892</v>
      </c>
      <c r="F397" s="3">
        <v>6.6875</v>
      </c>
      <c r="G397" s="3">
        <v>6.5375</v>
      </c>
      <c r="I397" s="4" t="s">
        <v>7</v>
      </c>
      <c r="K397" s="2">
        <f>AVERAGE(E370:E399)</f>
        <v>6.512460648148151</v>
      </c>
    </row>
    <row r="398" spans="1:11" ht="12.75">
      <c r="A398" s="1">
        <v>2004</v>
      </c>
      <c r="B398" s="1" t="s">
        <v>20</v>
      </c>
      <c r="C398" s="1">
        <v>30</v>
      </c>
      <c r="E398" s="3">
        <v>6.582065972222225</v>
      </c>
      <c r="F398" s="3">
        <v>6.714166666666667</v>
      </c>
      <c r="G398" s="3">
        <v>6.544166666666666</v>
      </c>
      <c r="I398" s="4" t="s">
        <v>8</v>
      </c>
      <c r="K398" s="2">
        <f>MAX(F370:F399)</f>
        <v>6.714166666666667</v>
      </c>
    </row>
    <row r="399" spans="1:11" ht="12.75">
      <c r="A399" s="1">
        <v>2004</v>
      </c>
      <c r="B399" s="1" t="s">
        <v>20</v>
      </c>
      <c r="C399" s="1">
        <v>31</v>
      </c>
      <c r="E399" s="3">
        <v>6.583402777777767</v>
      </c>
      <c r="F399" s="3">
        <v>6.661666666666667</v>
      </c>
      <c r="G399" s="3">
        <v>6.5575</v>
      </c>
      <c r="I399" s="4" t="s">
        <v>9</v>
      </c>
      <c r="K399" s="2">
        <f>MIN(G370:G399)</f>
        <v>6.3325</v>
      </c>
    </row>
    <row r="400" ht="12.75">
      <c r="F400" s="3" t="s">
        <v>36</v>
      </c>
    </row>
    <row r="401" spans="2:14" ht="12.75">
      <c r="B401" s="1" t="s">
        <v>21</v>
      </c>
      <c r="C401" s="1" t="s">
        <v>22</v>
      </c>
      <c r="D401" s="1" t="s">
        <v>23</v>
      </c>
      <c r="E401" s="6" t="s">
        <v>24</v>
      </c>
      <c r="F401" s="6" t="s">
        <v>13</v>
      </c>
      <c r="G401" s="1" t="s">
        <v>25</v>
      </c>
      <c r="H401" s="1" t="s">
        <v>26</v>
      </c>
      <c r="I401" s="1" t="s">
        <v>27</v>
      </c>
      <c r="J401" s="1" t="s">
        <v>28</v>
      </c>
      <c r="K401" s="6" t="s">
        <v>29</v>
      </c>
      <c r="L401" s="6" t="s">
        <v>30</v>
      </c>
      <c r="M401" s="1" t="s">
        <v>31</v>
      </c>
      <c r="N401" s="7" t="s">
        <v>35</v>
      </c>
    </row>
    <row r="402" spans="1:14" ht="12.75">
      <c r="A402" s="1" t="s">
        <v>32</v>
      </c>
      <c r="B402" s="2">
        <v>6.622159218189966</v>
      </c>
      <c r="C402" s="2">
        <v>6.689441750478927</v>
      </c>
      <c r="D402" s="5">
        <v>6.6427954189068075</v>
      </c>
      <c r="E402" s="5">
        <v>6.544409722222223</v>
      </c>
      <c r="F402" s="5">
        <v>6.496524137544805</v>
      </c>
      <c r="G402" s="2">
        <v>6.594819444444445</v>
      </c>
      <c r="H402" s="2">
        <v>6.9852936921296305</v>
      </c>
      <c r="I402" s="2">
        <v>7.437212094907409</v>
      </c>
      <c r="J402" s="5">
        <v>7.221826678240738</v>
      </c>
      <c r="K402" s="5">
        <v>6.757753472222223</v>
      </c>
      <c r="L402" s="5">
        <v>6.580872685185186</v>
      </c>
      <c r="M402" s="2">
        <v>6.512460648148153</v>
      </c>
      <c r="N402" s="2">
        <f>AVERAGE(B402:M402)</f>
        <v>6.757130746885043</v>
      </c>
    </row>
    <row r="403" spans="1:14" ht="12.75">
      <c r="A403" s="1" t="s">
        <v>33</v>
      </c>
      <c r="B403" s="2">
        <v>7.053333333333333</v>
      </c>
      <c r="C403" s="2">
        <v>7.04</v>
      </c>
      <c r="D403" s="5">
        <v>6.9525</v>
      </c>
      <c r="E403" s="5">
        <v>6.795833333333334</v>
      </c>
      <c r="F403" s="5">
        <v>7.000833333333333</v>
      </c>
      <c r="G403" s="2">
        <v>7.0925</v>
      </c>
      <c r="H403" s="2">
        <v>7.758333333333333</v>
      </c>
      <c r="I403" s="2">
        <v>8.550833333333333</v>
      </c>
      <c r="J403" s="5">
        <v>8.254166666666666</v>
      </c>
      <c r="K403" s="5">
        <v>7.024166666666666</v>
      </c>
      <c r="L403" s="5">
        <v>6.815</v>
      </c>
      <c r="M403" s="2">
        <v>6.714166666666667</v>
      </c>
      <c r="N403" s="2">
        <f>MAX(B403:M403)</f>
        <v>8.550833333333333</v>
      </c>
    </row>
    <row r="404" spans="1:14" ht="12.75">
      <c r="A404" s="1" t="s">
        <v>34</v>
      </c>
      <c r="B404" s="2">
        <v>6.4075</v>
      </c>
      <c r="C404" s="2">
        <v>6.518333333333334</v>
      </c>
      <c r="D404" s="5">
        <v>6.4625</v>
      </c>
      <c r="E404" s="5">
        <v>6.414166666666667</v>
      </c>
      <c r="F404" s="5">
        <v>6.273333333333333</v>
      </c>
      <c r="G404" s="2">
        <v>6.215</v>
      </c>
      <c r="H404" s="2">
        <v>6.5575</v>
      </c>
      <c r="I404" s="2">
        <v>7.024166666666666</v>
      </c>
      <c r="J404" s="5">
        <v>6.828333333333333</v>
      </c>
      <c r="K404" s="5">
        <v>6.564166666666667</v>
      </c>
      <c r="L404" s="5">
        <v>6.475833333333334</v>
      </c>
      <c r="M404" s="2">
        <v>6.3325</v>
      </c>
      <c r="N404" s="2">
        <f>MIN(B404:M404)</f>
        <v>6.215</v>
      </c>
    </row>
    <row r="405" spans="2:13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10" ht="12.75">
      <c r="C410" s="1" t="s">
        <v>37</v>
      </c>
    </row>
    <row r="411" spans="2:10" ht="12.75">
      <c r="B411" s="1" t="s">
        <v>38</v>
      </c>
      <c r="C411" s="4"/>
      <c r="D411" s="3"/>
      <c r="G411" s="4"/>
      <c r="J411" s="2"/>
    </row>
  </sheetData>
  <sheetProtection/>
  <printOptions/>
  <pageMargins left="0.75" right="0.75" top="1" bottom="1" header="0.5" footer="0.5"/>
  <pageSetup horizontalDpi="300" verticalDpi="300" orientation="landscape" r:id="rId1"/>
  <rowBreaks count="11" manualBreakCount="11">
    <brk id="33" max="255" man="1"/>
    <brk id="64" max="255" man="1"/>
    <brk id="98" max="255" man="1"/>
    <brk id="131" max="255" man="1"/>
    <brk id="165" max="255" man="1"/>
    <brk id="198" max="255" man="1"/>
    <brk id="232" max="255" man="1"/>
    <brk id="266" max="255" man="1"/>
    <brk id="299" max="255" man="1"/>
    <brk id="333" max="255" man="1"/>
    <brk id="3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09"/>
  <sheetViews>
    <sheetView zoomScalePageLayoutView="0" workbookViewId="0" topLeftCell="A1">
      <selection activeCell="O365" sqref="O1:Q16384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4" max="4" width="9.140625" style="4" customWidth="1"/>
    <col min="5" max="7" width="9.140625" style="3" customWidth="1"/>
    <col min="8" max="10" width="9.140625" style="4" customWidth="1"/>
    <col min="11" max="12" width="9.140625" style="2" customWidth="1"/>
    <col min="13" max="14" width="9.140625" style="4" customWidth="1"/>
    <col min="18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2004</v>
      </c>
      <c r="B2" s="1" t="s">
        <v>6</v>
      </c>
      <c r="C2" s="1">
        <v>1</v>
      </c>
      <c r="E2" s="2">
        <v>-0.2501822916666667</v>
      </c>
      <c r="F2" s="2">
        <v>0.405</v>
      </c>
      <c r="G2" s="2">
        <v>-0.6033333333333333</v>
      </c>
    </row>
    <row r="3" spans="1:7" ht="12.75">
      <c r="A3" s="1">
        <v>2004</v>
      </c>
      <c r="B3" s="1" t="s">
        <v>6</v>
      </c>
      <c r="C3" s="1">
        <v>2</v>
      </c>
      <c r="E3" s="2">
        <v>-0.1055729166666668</v>
      </c>
      <c r="F3" s="2">
        <v>0.63</v>
      </c>
      <c r="G3" s="2">
        <v>-0.5608333333333333</v>
      </c>
    </row>
    <row r="4" spans="1:7" ht="12.75">
      <c r="A4" s="1">
        <v>2004</v>
      </c>
      <c r="B4" s="1" t="s">
        <v>6</v>
      </c>
      <c r="C4" s="1">
        <v>3</v>
      </c>
      <c r="E4" s="2">
        <v>0.018498263888888866</v>
      </c>
      <c r="F4" s="2">
        <v>0.715</v>
      </c>
      <c r="G4" s="2">
        <v>-0.515</v>
      </c>
    </row>
    <row r="5" spans="1:7" ht="12.75">
      <c r="A5" s="1">
        <v>2004</v>
      </c>
      <c r="B5" s="1" t="s">
        <v>6</v>
      </c>
      <c r="C5" s="1">
        <v>4</v>
      </c>
      <c r="E5" s="2">
        <v>0.19134548611111124</v>
      </c>
      <c r="F5" s="2">
        <v>0.9958333333333333</v>
      </c>
      <c r="G5" s="2">
        <v>-0.45333333333333325</v>
      </c>
    </row>
    <row r="6" spans="1:16" ht="12.75">
      <c r="A6" s="1">
        <v>2004</v>
      </c>
      <c r="B6" s="1" t="s">
        <v>6</v>
      </c>
      <c r="C6" s="1">
        <v>5</v>
      </c>
      <c r="E6" s="2">
        <v>0.261171875</v>
      </c>
      <c r="F6" s="2">
        <v>1.1266666666666667</v>
      </c>
      <c r="G6" s="2">
        <v>-0.4691666666666666</v>
      </c>
      <c r="O6" s="8"/>
      <c r="P6" s="8"/>
    </row>
    <row r="7" spans="1:16" ht="12.75">
      <c r="A7" s="1">
        <v>2004</v>
      </c>
      <c r="B7" s="1" t="s">
        <v>6</v>
      </c>
      <c r="C7" s="1">
        <v>6</v>
      </c>
      <c r="E7" s="2">
        <v>0.07757812500000005</v>
      </c>
      <c r="F7" s="2">
        <v>1.1033333333333333</v>
      </c>
      <c r="G7" s="2">
        <v>-0.57</v>
      </c>
      <c r="O7" s="8"/>
      <c r="P7" s="8"/>
    </row>
    <row r="8" spans="1:16" ht="12.75">
      <c r="A8" s="1">
        <v>2004</v>
      </c>
      <c r="B8" s="1" t="s">
        <v>6</v>
      </c>
      <c r="C8" s="1">
        <v>7</v>
      </c>
      <c r="E8" s="2">
        <v>-0.4279774305555556</v>
      </c>
      <c r="F8" s="2">
        <v>0.47666666666666657</v>
      </c>
      <c r="G8" s="2">
        <v>-0.7233333333333332</v>
      </c>
      <c r="O8" s="8"/>
      <c r="P8" s="8"/>
    </row>
    <row r="9" spans="1:16" ht="12.75">
      <c r="A9" s="1">
        <v>2004</v>
      </c>
      <c r="B9" s="1" t="s">
        <v>6</v>
      </c>
      <c r="C9" s="1">
        <v>8</v>
      </c>
      <c r="E9" s="2">
        <v>-0.4570225694444445</v>
      </c>
      <c r="F9" s="2">
        <v>0.32666666666666666</v>
      </c>
      <c r="G9" s="2">
        <v>-0.7233333333333332</v>
      </c>
      <c r="O9" s="8"/>
      <c r="P9" s="8"/>
    </row>
    <row r="10" spans="1:16" ht="12.75">
      <c r="A10" s="1">
        <v>2004</v>
      </c>
      <c r="B10" s="1" t="s">
        <v>6</v>
      </c>
      <c r="C10" s="1">
        <v>9</v>
      </c>
      <c r="E10" s="2">
        <v>0.4323524305555553</v>
      </c>
      <c r="F10" s="2">
        <v>1.165</v>
      </c>
      <c r="G10" s="2">
        <v>-0.5733333333333333</v>
      </c>
      <c r="O10" s="8"/>
      <c r="P10" s="8"/>
    </row>
    <row r="11" spans="1:16" ht="12.75">
      <c r="A11" s="1">
        <v>2004</v>
      </c>
      <c r="B11" s="1" t="s">
        <v>6</v>
      </c>
      <c r="C11" s="1">
        <v>10</v>
      </c>
      <c r="E11" s="2">
        <v>0.24018229166666716</v>
      </c>
      <c r="F11" s="2">
        <v>1.6058333333333332</v>
      </c>
      <c r="G11" s="2">
        <v>-0.6816666666666666</v>
      </c>
      <c r="O11" s="8"/>
      <c r="P11" s="8"/>
    </row>
    <row r="12" spans="1:16" ht="12.75">
      <c r="A12" s="1">
        <v>2004</v>
      </c>
      <c r="B12" s="1" t="s">
        <v>6</v>
      </c>
      <c r="C12" s="1">
        <v>11</v>
      </c>
      <c r="E12" s="2">
        <v>-0.5915972222222224</v>
      </c>
      <c r="F12" s="2">
        <v>-0.10666666666666647</v>
      </c>
      <c r="G12" s="2">
        <v>-0.8316666666666666</v>
      </c>
      <c r="O12" s="8"/>
      <c r="P12" s="8"/>
    </row>
    <row r="13" spans="1:16" ht="12.75">
      <c r="A13" s="1">
        <v>2004</v>
      </c>
      <c r="B13" s="1" t="s">
        <v>6</v>
      </c>
      <c r="C13" s="1">
        <v>12</v>
      </c>
      <c r="E13" s="2">
        <v>-0.4419184027777777</v>
      </c>
      <c r="F13" s="2">
        <v>0.03333333333333344</v>
      </c>
      <c r="G13" s="2">
        <v>-0.7758333333333334</v>
      </c>
      <c r="O13" s="8"/>
      <c r="P13" s="8"/>
    </row>
    <row r="14" spans="1:16" ht="12.75">
      <c r="A14" s="1">
        <v>2004</v>
      </c>
      <c r="B14" s="1" t="s">
        <v>6</v>
      </c>
      <c r="C14" s="1">
        <v>13</v>
      </c>
      <c r="E14" s="2">
        <v>-0.2321961805555558</v>
      </c>
      <c r="F14" s="2">
        <v>0.33666666666666667</v>
      </c>
      <c r="G14" s="2">
        <v>-0.7791666666666666</v>
      </c>
      <c r="O14" s="8"/>
      <c r="P14" s="8"/>
    </row>
    <row r="15" spans="1:16" ht="12.75">
      <c r="A15" s="1">
        <v>2004</v>
      </c>
      <c r="B15" s="1" t="s">
        <v>6</v>
      </c>
      <c r="C15" s="1">
        <v>14</v>
      </c>
      <c r="E15" s="2">
        <v>-0.19947916666666654</v>
      </c>
      <c r="F15" s="2">
        <v>0.5716666666666668</v>
      </c>
      <c r="G15" s="2">
        <v>-0.825</v>
      </c>
      <c r="O15" s="8"/>
      <c r="P15" s="8"/>
    </row>
    <row r="16" spans="1:16" ht="12.75">
      <c r="A16" s="1">
        <v>2004</v>
      </c>
      <c r="B16" s="1" t="s">
        <v>6</v>
      </c>
      <c r="C16" s="1">
        <v>15</v>
      </c>
      <c r="E16" s="2">
        <v>-0.04911458333333285</v>
      </c>
      <c r="F16" s="2">
        <v>0.65</v>
      </c>
      <c r="G16" s="2">
        <v>-0.5866666666666666</v>
      </c>
      <c r="O16" s="8"/>
      <c r="P16" s="8"/>
    </row>
    <row r="17" spans="1:16" ht="12.75">
      <c r="A17" s="1">
        <v>2004</v>
      </c>
      <c r="B17" s="1" t="s">
        <v>6</v>
      </c>
      <c r="C17" s="1">
        <v>16</v>
      </c>
      <c r="E17" s="2">
        <v>-0.029097222222221664</v>
      </c>
      <c r="F17" s="2">
        <v>0.9275</v>
      </c>
      <c r="G17" s="2">
        <v>-0.7075</v>
      </c>
      <c r="O17" s="8"/>
      <c r="P17" s="8"/>
    </row>
    <row r="18" spans="1:16" ht="12.75">
      <c r="A18" s="1">
        <v>2004</v>
      </c>
      <c r="B18" s="1" t="s">
        <v>6</v>
      </c>
      <c r="C18" s="1">
        <v>17</v>
      </c>
      <c r="E18" s="2">
        <v>0.1400434027777786</v>
      </c>
      <c r="F18" s="2">
        <v>1.2666666666666668</v>
      </c>
      <c r="G18" s="2">
        <v>-0.6358333333333333</v>
      </c>
      <c r="O18" s="8"/>
      <c r="P18" s="8"/>
    </row>
    <row r="19" spans="1:16" ht="12.75">
      <c r="A19" s="1">
        <v>2004</v>
      </c>
      <c r="B19" s="1" t="s">
        <v>6</v>
      </c>
      <c r="C19" s="1">
        <v>18</v>
      </c>
      <c r="E19" s="2">
        <v>0.6584548611111107</v>
      </c>
      <c r="F19" s="2">
        <v>1.5208333333333333</v>
      </c>
      <c r="G19" s="2">
        <v>-0.3775</v>
      </c>
      <c r="O19" s="8"/>
      <c r="P19" s="8"/>
    </row>
    <row r="20" spans="1:16" ht="12.75">
      <c r="A20" s="1">
        <v>2004</v>
      </c>
      <c r="B20" s="1" t="s">
        <v>6</v>
      </c>
      <c r="C20" s="1">
        <v>19</v>
      </c>
      <c r="E20" s="2">
        <v>0.5890625</v>
      </c>
      <c r="F20" s="2">
        <v>1.6483333333333332</v>
      </c>
      <c r="G20" s="2">
        <v>-0.22416666666666651</v>
      </c>
      <c r="O20" s="8"/>
      <c r="P20" s="8"/>
    </row>
    <row r="21" spans="1:16" ht="12.75">
      <c r="A21" s="1">
        <v>2004</v>
      </c>
      <c r="B21" s="1" t="s">
        <v>6</v>
      </c>
      <c r="C21" s="1">
        <v>20</v>
      </c>
      <c r="E21" s="2">
        <v>0.028940972222222028</v>
      </c>
      <c r="F21" s="2">
        <v>1.2991666666666666</v>
      </c>
      <c r="G21" s="2">
        <v>-0.5575</v>
      </c>
      <c r="O21" s="8"/>
      <c r="P21" s="8"/>
    </row>
    <row r="22" spans="1:16" ht="12.75">
      <c r="A22" s="1">
        <v>2004</v>
      </c>
      <c r="B22" s="1" t="s">
        <v>6</v>
      </c>
      <c r="C22" s="1">
        <v>21</v>
      </c>
      <c r="E22" s="2">
        <v>-0.05830729166666693</v>
      </c>
      <c r="F22" s="2">
        <v>0.8916666666666668</v>
      </c>
      <c r="G22" s="2">
        <v>-0.5966666666666666</v>
      </c>
      <c r="O22" s="8"/>
      <c r="P22" s="8"/>
    </row>
    <row r="23" spans="1:16" ht="12.75">
      <c r="A23" s="1">
        <v>2004</v>
      </c>
      <c r="B23" s="1" t="s">
        <v>6</v>
      </c>
      <c r="C23" s="1">
        <v>22</v>
      </c>
      <c r="E23" s="2">
        <v>-0.08144965277777816</v>
      </c>
      <c r="F23" s="2">
        <v>1.035</v>
      </c>
      <c r="G23" s="2">
        <v>-0.7075</v>
      </c>
      <c r="O23" s="8"/>
      <c r="P23" s="8"/>
    </row>
    <row r="24" spans="1:16" ht="12.75">
      <c r="A24" s="1">
        <v>2004</v>
      </c>
      <c r="B24" s="1" t="s">
        <v>6</v>
      </c>
      <c r="C24" s="1">
        <v>23</v>
      </c>
      <c r="E24" s="2">
        <v>-0.19731770833333306</v>
      </c>
      <c r="F24" s="2">
        <v>0.7775</v>
      </c>
      <c r="G24" s="2">
        <v>-0.7008333333333332</v>
      </c>
      <c r="O24" s="8"/>
      <c r="P24" s="8"/>
    </row>
    <row r="25" spans="1:16" ht="12.75">
      <c r="A25" s="1">
        <v>2004</v>
      </c>
      <c r="B25" s="1" t="s">
        <v>6</v>
      </c>
      <c r="C25" s="1">
        <v>24</v>
      </c>
      <c r="E25" s="2">
        <v>-0.2236545138888888</v>
      </c>
      <c r="F25" s="2">
        <v>0.5975</v>
      </c>
      <c r="G25" s="2">
        <v>-0.7566666666666666</v>
      </c>
      <c r="O25" s="8"/>
      <c r="P25" s="8"/>
    </row>
    <row r="26" spans="1:16" ht="12.75">
      <c r="A26" s="1">
        <v>2004</v>
      </c>
      <c r="B26" s="1" t="s">
        <v>6</v>
      </c>
      <c r="C26" s="1">
        <v>25</v>
      </c>
      <c r="E26" s="2">
        <v>0.03785590277777806</v>
      </c>
      <c r="F26" s="2">
        <v>0.6533333333333333</v>
      </c>
      <c r="G26" s="2">
        <v>-0.6191666666666665</v>
      </c>
      <c r="O26" s="8"/>
      <c r="P26" s="8"/>
    </row>
    <row r="27" spans="1:16" ht="12.75">
      <c r="A27" s="1">
        <v>2004</v>
      </c>
      <c r="B27" s="1" t="s">
        <v>6</v>
      </c>
      <c r="C27" s="1">
        <v>26</v>
      </c>
      <c r="E27" s="2">
        <v>0.3122916666666673</v>
      </c>
      <c r="F27" s="2">
        <v>0.8391666666666666</v>
      </c>
      <c r="G27" s="2">
        <v>-0.5541666666666666</v>
      </c>
      <c r="O27" s="8"/>
      <c r="P27" s="8"/>
    </row>
    <row r="28" spans="1:16" ht="12.75">
      <c r="A28" s="1">
        <v>2004</v>
      </c>
      <c r="B28" s="1" t="s">
        <v>6</v>
      </c>
      <c r="C28" s="1">
        <v>27</v>
      </c>
      <c r="E28" s="2">
        <v>0.38028645833333297</v>
      </c>
      <c r="F28" s="2">
        <v>1.0675</v>
      </c>
      <c r="G28" s="2">
        <v>-0.25416666666666665</v>
      </c>
      <c r="O28" s="8"/>
      <c r="P28" s="8"/>
    </row>
    <row r="29" spans="1:16" ht="12.75">
      <c r="A29" s="1">
        <v>2004</v>
      </c>
      <c r="B29" s="1" t="s">
        <v>6</v>
      </c>
      <c r="C29" s="1">
        <v>28</v>
      </c>
      <c r="E29" s="2">
        <v>-0.6510590277777778</v>
      </c>
      <c r="F29" s="2">
        <v>-0.21166666666666667</v>
      </c>
      <c r="G29" s="2">
        <v>-0.8283333333333334</v>
      </c>
      <c r="O29" s="8"/>
      <c r="P29" s="8"/>
    </row>
    <row r="30" spans="1:16" ht="12.75">
      <c r="A30" s="1">
        <v>2004</v>
      </c>
      <c r="B30" s="1" t="s">
        <v>6</v>
      </c>
      <c r="C30" s="1">
        <v>29</v>
      </c>
      <c r="E30" s="2">
        <v>-0.49946180555555564</v>
      </c>
      <c r="F30" s="2">
        <v>0.18666666666666654</v>
      </c>
      <c r="G30" s="2">
        <v>-0.7825</v>
      </c>
      <c r="I30" s="4" t="s">
        <v>7</v>
      </c>
      <c r="K30" s="5">
        <f>AVERAGE(E5:E32)</f>
        <v>-0.05742001488095232</v>
      </c>
      <c r="O30" s="8"/>
      <c r="P30" s="8"/>
    </row>
    <row r="31" spans="1:16" ht="12.75">
      <c r="A31" s="1">
        <v>2004</v>
      </c>
      <c r="B31" s="1" t="s">
        <v>6</v>
      </c>
      <c r="C31" s="1">
        <v>30</v>
      </c>
      <c r="E31" s="2">
        <v>-0.3574305555555556</v>
      </c>
      <c r="F31" s="2">
        <v>0.12416666666666676</v>
      </c>
      <c r="G31" s="2">
        <v>-0.6425</v>
      </c>
      <c r="I31" s="4" t="s">
        <v>8</v>
      </c>
      <c r="K31" s="5">
        <f>MAX(F5:F32)</f>
        <v>1.6483333333333332</v>
      </c>
      <c r="O31" s="8"/>
      <c r="P31" s="8"/>
    </row>
    <row r="32" spans="1:16" ht="12.75">
      <c r="A32" s="1">
        <v>2004</v>
      </c>
      <c r="B32" s="1" t="s">
        <v>6</v>
      </c>
      <c r="C32" s="1">
        <v>31</v>
      </c>
      <c r="E32" s="2">
        <v>-0.46024305555555534</v>
      </c>
      <c r="F32" s="2">
        <v>0.18333333333333335</v>
      </c>
      <c r="G32" s="2">
        <v>-0.6091666666666666</v>
      </c>
      <c r="I32" s="4" t="s">
        <v>9</v>
      </c>
      <c r="K32" s="5">
        <f>MIN(G5:G32)</f>
        <v>-0.8316666666666666</v>
      </c>
      <c r="O32" s="8"/>
      <c r="P32" s="8"/>
    </row>
    <row r="33" spans="15:16" ht="12.75">
      <c r="O33" s="8"/>
      <c r="P33" s="8"/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7" ht="12.75">
      <c r="A36" s="1">
        <v>2004</v>
      </c>
      <c r="B36" s="1" t="s">
        <v>10</v>
      </c>
      <c r="C36" s="1">
        <v>1</v>
      </c>
      <c r="E36" s="2">
        <v>0.0032291666666666163</v>
      </c>
      <c r="F36" s="2">
        <v>0.63</v>
      </c>
      <c r="G36" s="2">
        <v>-0.47583333333333333</v>
      </c>
    </row>
    <row r="37" spans="1:7" ht="12.75">
      <c r="A37" s="1">
        <v>2004</v>
      </c>
      <c r="B37" s="1" t="s">
        <v>10</v>
      </c>
      <c r="C37" s="1">
        <v>2</v>
      </c>
      <c r="E37" s="2">
        <v>-0.07535590277777748</v>
      </c>
      <c r="F37" s="2">
        <v>0.63</v>
      </c>
      <c r="G37" s="2">
        <v>-0.5441666666666666</v>
      </c>
    </row>
    <row r="38" spans="1:7" ht="12.75">
      <c r="A38" s="1">
        <v>2004</v>
      </c>
      <c r="B38" s="1" t="s">
        <v>10</v>
      </c>
      <c r="C38" s="1">
        <v>3</v>
      </c>
      <c r="E38" s="2">
        <v>-0.1777864583333335</v>
      </c>
      <c r="F38" s="2">
        <v>0.6075</v>
      </c>
      <c r="G38" s="2">
        <v>-0.5216666666666666</v>
      </c>
    </row>
    <row r="39" spans="1:7" ht="12.75">
      <c r="A39" s="1">
        <v>2004</v>
      </c>
      <c r="B39" s="1" t="s">
        <v>10</v>
      </c>
      <c r="C39" s="1">
        <v>4</v>
      </c>
      <c r="E39" s="2">
        <v>-0.16511284722222186</v>
      </c>
      <c r="F39" s="2">
        <v>0.5291666666666668</v>
      </c>
      <c r="G39" s="2">
        <v>-0.4983333333333333</v>
      </c>
    </row>
    <row r="40" spans="1:7" ht="12.75">
      <c r="A40" s="1">
        <v>2004</v>
      </c>
      <c r="B40" s="1" t="s">
        <v>10</v>
      </c>
      <c r="C40" s="1">
        <v>5</v>
      </c>
      <c r="E40" s="2">
        <v>-0.016059027777778123</v>
      </c>
      <c r="F40" s="2">
        <v>0.8</v>
      </c>
      <c r="G40" s="2">
        <v>-0.4558333333333333</v>
      </c>
    </row>
    <row r="41" spans="1:7" ht="12.75">
      <c r="A41" s="1">
        <v>2004</v>
      </c>
      <c r="B41" s="1" t="s">
        <v>10</v>
      </c>
      <c r="C41" s="1">
        <v>6</v>
      </c>
      <c r="E41" s="2">
        <v>0.199765625</v>
      </c>
      <c r="F41" s="2">
        <v>0.8783333333333332</v>
      </c>
      <c r="G41" s="2">
        <v>-0.42</v>
      </c>
    </row>
    <row r="42" spans="1:7" ht="12.75">
      <c r="A42" s="1">
        <v>2004</v>
      </c>
      <c r="B42" s="1" t="s">
        <v>10</v>
      </c>
      <c r="C42" s="1">
        <v>7</v>
      </c>
      <c r="E42" s="2">
        <v>0.16719618055555596</v>
      </c>
      <c r="F42" s="2">
        <v>1.2766666666666666</v>
      </c>
      <c r="G42" s="2">
        <v>-0.6225</v>
      </c>
    </row>
    <row r="43" spans="1:7" ht="12.75">
      <c r="A43" s="1">
        <v>2004</v>
      </c>
      <c r="B43" s="1" t="s">
        <v>10</v>
      </c>
      <c r="C43" s="1">
        <v>8</v>
      </c>
      <c r="E43" s="2">
        <v>-0.56578125</v>
      </c>
      <c r="F43" s="2">
        <v>-0.10083333333333333</v>
      </c>
      <c r="G43" s="2">
        <v>-0.7233333333333332</v>
      </c>
    </row>
    <row r="44" spans="1:7" ht="12.75">
      <c r="A44" s="1">
        <v>2004</v>
      </c>
      <c r="B44" s="1" t="s">
        <v>10</v>
      </c>
      <c r="C44" s="1">
        <v>9</v>
      </c>
      <c r="E44" s="2">
        <v>-0.4801822916666668</v>
      </c>
      <c r="F44" s="2">
        <v>-0.11333333333333329</v>
      </c>
      <c r="G44" s="2">
        <v>-0.6425</v>
      </c>
    </row>
    <row r="45" spans="1:7" ht="12.75">
      <c r="A45" s="1">
        <v>2004</v>
      </c>
      <c r="B45" s="1" t="s">
        <v>10</v>
      </c>
      <c r="C45" s="1">
        <v>10</v>
      </c>
      <c r="E45" s="2">
        <v>-0.1610763888888891</v>
      </c>
      <c r="F45" s="2">
        <v>0.4441666666666666</v>
      </c>
      <c r="G45" s="2">
        <v>-0.6783333333333333</v>
      </c>
    </row>
    <row r="46" spans="1:7" ht="12.75">
      <c r="A46" s="1">
        <v>2004</v>
      </c>
      <c r="B46" s="1" t="s">
        <v>10</v>
      </c>
      <c r="C46" s="1">
        <v>11</v>
      </c>
      <c r="E46" s="2">
        <v>-0.16083333333333338</v>
      </c>
      <c r="F46" s="2">
        <v>0.4966666666666668</v>
      </c>
      <c r="G46" s="2">
        <v>-0.6391666666666665</v>
      </c>
    </row>
    <row r="47" spans="1:7" ht="12.75">
      <c r="A47" s="1">
        <v>2004</v>
      </c>
      <c r="B47" s="1" t="s">
        <v>10</v>
      </c>
      <c r="C47" s="1">
        <v>12</v>
      </c>
      <c r="E47" s="2">
        <v>-0.03363715277777768</v>
      </c>
      <c r="F47" s="2">
        <v>0.7316666666666669</v>
      </c>
      <c r="G47" s="2">
        <v>-0.6325</v>
      </c>
    </row>
    <row r="48" spans="1:7" ht="12.75">
      <c r="A48" s="1">
        <v>2004</v>
      </c>
      <c r="B48" s="1" t="s">
        <v>10</v>
      </c>
      <c r="C48" s="1">
        <v>13</v>
      </c>
      <c r="E48" s="2">
        <v>-0.15919270833333332</v>
      </c>
      <c r="F48" s="2">
        <v>0.6108333333333333</v>
      </c>
      <c r="G48" s="2">
        <v>-0.5541666666666666</v>
      </c>
    </row>
    <row r="49" spans="1:7" ht="12.75">
      <c r="A49" s="1">
        <v>2004</v>
      </c>
      <c r="B49" s="1" t="s">
        <v>10</v>
      </c>
      <c r="C49" s="1">
        <v>14</v>
      </c>
      <c r="E49" s="2">
        <v>0.3251215277777777</v>
      </c>
      <c r="F49" s="2">
        <v>1.4816666666666667</v>
      </c>
      <c r="G49" s="2">
        <v>-0.5833333333333333</v>
      </c>
    </row>
    <row r="50" spans="1:7" ht="12.75">
      <c r="A50" s="1">
        <v>2004</v>
      </c>
      <c r="B50" s="1" t="s">
        <v>10</v>
      </c>
      <c r="C50" s="1">
        <v>15</v>
      </c>
      <c r="E50" s="2">
        <v>0.27894097222222225</v>
      </c>
      <c r="F50" s="2">
        <v>1.1816666666666669</v>
      </c>
      <c r="G50" s="2">
        <v>-0.43</v>
      </c>
    </row>
    <row r="51" spans="1:7" ht="12.75">
      <c r="A51" s="1">
        <v>2004</v>
      </c>
      <c r="B51" s="1" t="s">
        <v>10</v>
      </c>
      <c r="C51" s="1">
        <v>16</v>
      </c>
      <c r="E51" s="2">
        <v>-0.3256423611111108</v>
      </c>
      <c r="F51" s="2">
        <v>0.6433333333333333</v>
      </c>
      <c r="G51" s="2">
        <v>-0.6875</v>
      </c>
    </row>
    <row r="52" spans="1:7" ht="12.75">
      <c r="A52" s="1">
        <v>2004</v>
      </c>
      <c r="B52" s="1" t="s">
        <v>10</v>
      </c>
      <c r="C52" s="1">
        <v>17</v>
      </c>
      <c r="E52" s="2">
        <v>-0.4030642361111111</v>
      </c>
      <c r="F52" s="2">
        <v>0.405</v>
      </c>
      <c r="G52" s="2">
        <v>-0.6391666666666665</v>
      </c>
    </row>
    <row r="53" spans="1:7" ht="12.75">
      <c r="A53" s="1">
        <v>2004</v>
      </c>
      <c r="B53" s="1" t="s">
        <v>10</v>
      </c>
      <c r="C53" s="1">
        <v>18</v>
      </c>
      <c r="E53" s="2">
        <v>-0.5387586805555555</v>
      </c>
      <c r="F53" s="2">
        <v>0.255</v>
      </c>
      <c r="G53" s="2">
        <v>-0.8216666666666665</v>
      </c>
    </row>
    <row r="54" spans="1:7" ht="12.75">
      <c r="A54" s="1">
        <v>2004</v>
      </c>
      <c r="B54" s="1" t="s">
        <v>10</v>
      </c>
      <c r="C54" s="1">
        <v>19</v>
      </c>
      <c r="E54" s="2">
        <v>-0.5990711805555555</v>
      </c>
      <c r="F54" s="2">
        <v>-0.11333333333333329</v>
      </c>
      <c r="G54" s="2">
        <v>-0.7658333333333334</v>
      </c>
    </row>
    <row r="55" spans="1:7" ht="12.75">
      <c r="A55" s="1">
        <v>2004</v>
      </c>
      <c r="B55" s="1" t="s">
        <v>10</v>
      </c>
      <c r="C55" s="1">
        <v>20</v>
      </c>
      <c r="E55" s="2">
        <v>0.028854166666666625</v>
      </c>
      <c r="F55" s="2">
        <v>0.725</v>
      </c>
      <c r="G55" s="2">
        <v>-0.5675</v>
      </c>
    </row>
    <row r="56" spans="1:7" ht="12.75">
      <c r="A56" s="1">
        <v>2004</v>
      </c>
      <c r="B56" s="1" t="s">
        <v>10</v>
      </c>
      <c r="C56" s="1">
        <v>21</v>
      </c>
      <c r="E56" s="2">
        <v>0.2214149305555555</v>
      </c>
      <c r="F56" s="2">
        <v>1.1066666666666667</v>
      </c>
      <c r="G56" s="2">
        <v>-0.5183333333333332</v>
      </c>
    </row>
    <row r="57" spans="1:7" ht="12.75">
      <c r="A57" s="1">
        <v>2004</v>
      </c>
      <c r="B57" s="1" t="s">
        <v>10</v>
      </c>
      <c r="C57" s="1">
        <v>22</v>
      </c>
      <c r="E57" s="2">
        <v>0.16763020833333342</v>
      </c>
      <c r="F57" s="2">
        <v>1.015</v>
      </c>
      <c r="G57" s="2">
        <v>-0.5833333333333333</v>
      </c>
    </row>
    <row r="58" spans="1:7" ht="12.75">
      <c r="A58" s="1">
        <v>2004</v>
      </c>
      <c r="B58" s="1" t="s">
        <v>10</v>
      </c>
      <c r="C58" s="1">
        <v>23</v>
      </c>
      <c r="E58" s="2">
        <v>-0.011614583333333206</v>
      </c>
      <c r="F58" s="2">
        <v>0.5783333333333336</v>
      </c>
      <c r="G58" s="2">
        <v>-0.6483333333333333</v>
      </c>
    </row>
    <row r="59" spans="1:7" ht="12.75">
      <c r="A59" s="1">
        <v>2004</v>
      </c>
      <c r="B59" s="1" t="s">
        <v>10</v>
      </c>
      <c r="C59" s="1">
        <v>24</v>
      </c>
      <c r="E59" s="2">
        <v>0.5780815972222224</v>
      </c>
      <c r="F59" s="2">
        <v>1.1783333333333335</v>
      </c>
      <c r="G59" s="2">
        <v>-0.48916666666666664</v>
      </c>
    </row>
    <row r="60" spans="1:7" ht="12.75">
      <c r="A60" s="1">
        <v>2004</v>
      </c>
      <c r="B60" s="1" t="s">
        <v>10</v>
      </c>
      <c r="C60" s="1">
        <v>25</v>
      </c>
      <c r="E60" s="2">
        <v>0.45506944444444386</v>
      </c>
      <c r="F60" s="2">
        <v>1.2566666666666666</v>
      </c>
      <c r="G60" s="2">
        <v>-0.345</v>
      </c>
    </row>
    <row r="61" spans="1:7" ht="12.75">
      <c r="A61" s="1">
        <v>2004</v>
      </c>
      <c r="B61" s="1" t="s">
        <v>10</v>
      </c>
      <c r="C61" s="1">
        <v>26</v>
      </c>
      <c r="E61" s="2">
        <v>0.8597569444444437</v>
      </c>
      <c r="F61" s="2">
        <v>1.335</v>
      </c>
      <c r="G61" s="2">
        <v>0.575</v>
      </c>
    </row>
    <row r="62" spans="1:11" ht="12.75">
      <c r="A62" s="1">
        <v>2004</v>
      </c>
      <c r="B62" s="1" t="s">
        <v>10</v>
      </c>
      <c r="C62" s="1">
        <v>27</v>
      </c>
      <c r="E62" s="2">
        <v>0.31298611111111074</v>
      </c>
      <c r="F62" s="2">
        <v>0.725</v>
      </c>
      <c r="G62" s="2">
        <v>0.17</v>
      </c>
      <c r="I62" s="4" t="s">
        <v>7</v>
      </c>
      <c r="K62" s="2">
        <f>AVERAGE(E37:E64)</f>
        <v>-0.0045445808531746614</v>
      </c>
    </row>
    <row r="63" spans="1:11" ht="12.75">
      <c r="A63" s="1">
        <v>2004</v>
      </c>
      <c r="B63" s="1" t="s">
        <v>10</v>
      </c>
      <c r="C63" s="1">
        <v>28</v>
      </c>
      <c r="E63" s="2">
        <v>0.126015625</v>
      </c>
      <c r="F63" s="2">
        <v>0.22916666666666674</v>
      </c>
      <c r="G63" s="2">
        <v>-0.005833333333333357</v>
      </c>
      <c r="I63" s="4" t="s">
        <v>8</v>
      </c>
      <c r="K63" s="2">
        <f>MAX(F37:F64)</f>
        <v>1.4816666666666667</v>
      </c>
    </row>
    <row r="64" spans="5:11" ht="12.75">
      <c r="E64" s="2">
        <v>0.025086805555555536</v>
      </c>
      <c r="F64" s="2">
        <v>0.3625</v>
      </c>
      <c r="G64" s="2">
        <v>-0.15916666666666668</v>
      </c>
      <c r="I64" s="4" t="s">
        <v>9</v>
      </c>
      <c r="K64" s="2">
        <f>MIN(G37:G64)</f>
        <v>-0.8216666666666665</v>
      </c>
    </row>
    <row r="66" spans="1:7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</row>
    <row r="67" spans="1:7" ht="12.75">
      <c r="A67" s="1">
        <v>2004</v>
      </c>
      <c r="B67" s="1" t="s">
        <v>11</v>
      </c>
      <c r="C67" s="1">
        <v>1</v>
      </c>
      <c r="E67" s="2">
        <v>0.18175347222222227</v>
      </c>
      <c r="F67" s="2">
        <v>0.8</v>
      </c>
      <c r="G67" s="2">
        <v>-0.14916666666666667</v>
      </c>
    </row>
    <row r="68" spans="1:7" ht="12.75">
      <c r="A68" s="1">
        <v>2004</v>
      </c>
      <c r="B68" s="1" t="s">
        <v>11</v>
      </c>
      <c r="C68" s="1">
        <v>2</v>
      </c>
      <c r="E68" s="2">
        <v>0.08625868055555541</v>
      </c>
      <c r="F68" s="2">
        <v>0.725</v>
      </c>
      <c r="G68" s="2">
        <v>-0.2475</v>
      </c>
    </row>
    <row r="69" spans="1:7" ht="12.75">
      <c r="A69" s="1">
        <v>2004</v>
      </c>
      <c r="B69" s="1" t="s">
        <v>11</v>
      </c>
      <c r="C69" s="1">
        <v>3</v>
      </c>
      <c r="E69" s="2">
        <v>0.19591145833333345</v>
      </c>
      <c r="F69" s="2">
        <v>0.6266666666666667</v>
      </c>
      <c r="G69" s="2">
        <v>-0.009166666666666545</v>
      </c>
    </row>
    <row r="70" spans="1:7" ht="12.75">
      <c r="A70" s="1">
        <v>2004</v>
      </c>
      <c r="B70" s="1" t="s">
        <v>11</v>
      </c>
      <c r="C70" s="1">
        <v>4</v>
      </c>
      <c r="E70" s="2">
        <v>0.17080729166666653</v>
      </c>
      <c r="F70" s="2">
        <v>0.6633333333333336</v>
      </c>
      <c r="G70" s="2">
        <v>-0.19833333333333336</v>
      </c>
    </row>
    <row r="71" spans="1:7" ht="12.75">
      <c r="A71" s="1">
        <v>2004</v>
      </c>
      <c r="B71" s="1" t="s">
        <v>11</v>
      </c>
      <c r="C71" s="1">
        <v>5</v>
      </c>
      <c r="E71" s="2">
        <v>0.31607638888888956</v>
      </c>
      <c r="F71" s="2">
        <v>0.8458333333333334</v>
      </c>
      <c r="G71" s="2">
        <v>-0.20833333333333326</v>
      </c>
    </row>
    <row r="72" spans="1:7" ht="12.75">
      <c r="A72" s="1">
        <v>2004</v>
      </c>
      <c r="B72" s="1" t="s">
        <v>11</v>
      </c>
      <c r="C72" s="1">
        <v>6</v>
      </c>
      <c r="E72" s="2">
        <v>0.31578125</v>
      </c>
      <c r="F72" s="2">
        <v>1.11</v>
      </c>
      <c r="G72" s="2">
        <v>-0.3683333333333333</v>
      </c>
    </row>
    <row r="73" spans="1:7" ht="12.75">
      <c r="A73" s="1">
        <v>2004</v>
      </c>
      <c r="B73" s="1" t="s">
        <v>11</v>
      </c>
      <c r="C73" s="1">
        <v>7</v>
      </c>
      <c r="E73" s="2">
        <v>0.036805555555555536</v>
      </c>
      <c r="F73" s="2">
        <v>0.8066666666666666</v>
      </c>
      <c r="G73" s="2">
        <v>-0.38416666666666655</v>
      </c>
    </row>
    <row r="74" spans="1:7" ht="12.75">
      <c r="A74" s="1">
        <v>2004</v>
      </c>
      <c r="B74" s="1" t="s">
        <v>11</v>
      </c>
      <c r="C74" s="1">
        <v>8</v>
      </c>
      <c r="E74" s="2">
        <v>-0.19939236111111092</v>
      </c>
      <c r="F74" s="2">
        <v>0.5158333333333336</v>
      </c>
      <c r="G74" s="2">
        <v>-0.5675</v>
      </c>
    </row>
    <row r="75" spans="1:16" ht="12.75">
      <c r="A75" s="1">
        <v>2004</v>
      </c>
      <c r="B75" s="1" t="s">
        <v>11</v>
      </c>
      <c r="C75" s="1">
        <v>9</v>
      </c>
      <c r="E75" s="2">
        <v>-0.3307899305555557</v>
      </c>
      <c r="F75" s="2">
        <v>0.33666666666666667</v>
      </c>
      <c r="G75" s="2">
        <v>-0.6391666666666665</v>
      </c>
      <c r="O75" s="9"/>
      <c r="P75" s="9"/>
    </row>
    <row r="76" spans="1:16" ht="12.75">
      <c r="A76" s="1">
        <v>2004</v>
      </c>
      <c r="B76" s="1" t="s">
        <v>11</v>
      </c>
      <c r="C76" s="1">
        <v>10</v>
      </c>
      <c r="E76" s="2">
        <v>-0.2928125</v>
      </c>
      <c r="F76" s="2">
        <v>0.35916666666666663</v>
      </c>
      <c r="G76" s="2">
        <v>-0.7141666666666666</v>
      </c>
      <c r="O76" s="9"/>
      <c r="P76" s="9"/>
    </row>
    <row r="77" spans="1:16" ht="12.75">
      <c r="A77" s="1">
        <v>2004</v>
      </c>
      <c r="B77" s="1" t="s">
        <v>11</v>
      </c>
      <c r="C77" s="1">
        <v>11</v>
      </c>
      <c r="E77" s="2">
        <v>-0.513984375</v>
      </c>
      <c r="F77" s="2">
        <v>0.043333333333333446</v>
      </c>
      <c r="G77" s="2">
        <v>-0.6908333333333332</v>
      </c>
      <c r="O77" s="9"/>
      <c r="P77" s="9"/>
    </row>
    <row r="78" spans="1:16" ht="12.75">
      <c r="A78" s="1">
        <v>2004</v>
      </c>
      <c r="B78" s="1" t="s">
        <v>11</v>
      </c>
      <c r="C78" s="1">
        <v>12</v>
      </c>
      <c r="E78" s="2">
        <v>-0.14315972222222206</v>
      </c>
      <c r="F78" s="2">
        <v>0.7283333333333333</v>
      </c>
      <c r="G78" s="2">
        <v>-0.6716666666666666</v>
      </c>
      <c r="O78" s="9"/>
      <c r="P78" s="9"/>
    </row>
    <row r="79" spans="1:16" ht="12.75">
      <c r="A79" s="1">
        <v>2004</v>
      </c>
      <c r="B79" s="1" t="s">
        <v>11</v>
      </c>
      <c r="C79" s="1">
        <v>13</v>
      </c>
      <c r="E79" s="2">
        <v>-0.24361979166666659</v>
      </c>
      <c r="F79" s="2">
        <v>0.39833333333333343</v>
      </c>
      <c r="G79" s="2">
        <v>-0.6516666666666666</v>
      </c>
      <c r="O79" s="9"/>
      <c r="P79" s="9"/>
    </row>
    <row r="80" spans="1:16" ht="12.75">
      <c r="A80" s="1">
        <v>2004</v>
      </c>
      <c r="B80" s="1" t="s">
        <v>11</v>
      </c>
      <c r="C80" s="1">
        <v>14</v>
      </c>
      <c r="E80" s="2">
        <v>-0.16765625</v>
      </c>
      <c r="F80" s="2">
        <v>0.7575</v>
      </c>
      <c r="G80" s="2">
        <v>-0.6483333333333333</v>
      </c>
      <c r="O80" s="9"/>
      <c r="P80" s="9"/>
    </row>
    <row r="81" spans="1:16" ht="12.75">
      <c r="A81" s="1">
        <v>2004</v>
      </c>
      <c r="B81" s="1" t="s">
        <v>11</v>
      </c>
      <c r="C81" s="1">
        <v>15</v>
      </c>
      <c r="E81" s="2">
        <v>0.12878472222222204</v>
      </c>
      <c r="F81" s="2">
        <v>1.1783333333333335</v>
      </c>
      <c r="G81" s="2">
        <v>-0.59</v>
      </c>
      <c r="O81" s="9"/>
      <c r="P81" s="9"/>
    </row>
    <row r="82" spans="1:16" ht="12.75">
      <c r="A82" s="1">
        <v>2004</v>
      </c>
      <c r="B82" s="1" t="s">
        <v>11</v>
      </c>
      <c r="C82" s="1">
        <v>16</v>
      </c>
      <c r="E82" s="2">
        <v>0.484149305555555</v>
      </c>
      <c r="F82" s="2">
        <v>1.27</v>
      </c>
      <c r="G82" s="2">
        <v>-0.4141666666666667</v>
      </c>
      <c r="O82" s="9"/>
      <c r="P82" s="9"/>
    </row>
    <row r="83" spans="1:16" ht="12.75">
      <c r="A83" s="1">
        <v>2004</v>
      </c>
      <c r="B83" s="1" t="s">
        <v>11</v>
      </c>
      <c r="C83" s="1">
        <v>17</v>
      </c>
      <c r="E83" s="2">
        <v>0.18216145833333286</v>
      </c>
      <c r="F83" s="2">
        <v>1.3741666666666668</v>
      </c>
      <c r="G83" s="2">
        <v>-0.4983333333333333</v>
      </c>
      <c r="O83" s="9"/>
      <c r="P83" s="9"/>
    </row>
    <row r="84" spans="1:16" ht="12.75">
      <c r="A84" s="1">
        <v>2004</v>
      </c>
      <c r="B84" s="1" t="s">
        <v>11</v>
      </c>
      <c r="C84" s="1">
        <v>18</v>
      </c>
      <c r="E84" s="2">
        <v>-0.11667534722222261</v>
      </c>
      <c r="F84" s="2">
        <v>0.6925</v>
      </c>
      <c r="G84" s="2">
        <v>-0.5675</v>
      </c>
      <c r="O84" s="9"/>
      <c r="P84" s="9"/>
    </row>
    <row r="85" spans="1:16" ht="12.75">
      <c r="A85" s="1">
        <v>2004</v>
      </c>
      <c r="B85" s="1" t="s">
        <v>11</v>
      </c>
      <c r="C85" s="1">
        <v>19</v>
      </c>
      <c r="E85" s="2">
        <v>-0.11763020833333337</v>
      </c>
      <c r="F85" s="2">
        <v>0.895</v>
      </c>
      <c r="G85" s="2">
        <v>-0.665</v>
      </c>
      <c r="O85" s="9"/>
      <c r="P85" s="9"/>
    </row>
    <row r="86" spans="1:16" ht="12.75">
      <c r="A86" s="1">
        <v>2004</v>
      </c>
      <c r="B86" s="1" t="s">
        <v>11</v>
      </c>
      <c r="C86" s="1">
        <v>20</v>
      </c>
      <c r="E86" s="2">
        <v>-0.2936111111111114</v>
      </c>
      <c r="F86" s="2">
        <v>0.4933333333333332</v>
      </c>
      <c r="G86" s="2">
        <v>-0.6875</v>
      </c>
      <c r="O86" s="9"/>
      <c r="P86" s="9"/>
    </row>
    <row r="87" spans="1:16" ht="12.75">
      <c r="A87" s="1">
        <v>2004</v>
      </c>
      <c r="B87" s="1" t="s">
        <v>11</v>
      </c>
      <c r="C87" s="1">
        <v>21</v>
      </c>
      <c r="E87" s="2">
        <v>-0.1743836805555552</v>
      </c>
      <c r="F87" s="2">
        <v>0.5258333333333334</v>
      </c>
      <c r="G87" s="2">
        <v>-0.6875</v>
      </c>
      <c r="O87" s="9"/>
      <c r="P87" s="9"/>
    </row>
    <row r="88" spans="1:16" ht="12.75">
      <c r="A88" s="1">
        <v>2004</v>
      </c>
      <c r="B88" s="1" t="s">
        <v>11</v>
      </c>
      <c r="C88" s="1">
        <v>22</v>
      </c>
      <c r="E88" s="2">
        <v>-0.1639496527777775</v>
      </c>
      <c r="F88" s="2">
        <v>0.5225</v>
      </c>
      <c r="G88" s="2">
        <v>-0.7333333333333332</v>
      </c>
      <c r="O88" s="9"/>
      <c r="P88" s="9"/>
    </row>
    <row r="89" spans="1:16" ht="12.75">
      <c r="A89" s="1">
        <v>2004</v>
      </c>
      <c r="B89" s="1" t="s">
        <v>11</v>
      </c>
      <c r="C89" s="1">
        <v>23</v>
      </c>
      <c r="E89" s="2">
        <v>-0.6932725694444442</v>
      </c>
      <c r="F89" s="2">
        <v>-0.6091666666666666</v>
      </c>
      <c r="G89" s="2">
        <v>-0.7658333333333334</v>
      </c>
      <c r="O89" s="9"/>
      <c r="P89" s="9"/>
    </row>
    <row r="90" spans="1:16" ht="12.75">
      <c r="A90" s="1">
        <v>2004</v>
      </c>
      <c r="B90" s="1" t="s">
        <v>11</v>
      </c>
      <c r="C90" s="1">
        <v>24</v>
      </c>
      <c r="E90" s="2">
        <v>-0.70109375</v>
      </c>
      <c r="F90" s="2">
        <v>-0.6191666666666665</v>
      </c>
      <c r="G90" s="2">
        <v>-0.7858333333333332</v>
      </c>
      <c r="O90" s="9"/>
      <c r="P90" s="9"/>
    </row>
    <row r="91" spans="1:16" ht="12.75">
      <c r="A91" s="1">
        <v>2004</v>
      </c>
      <c r="B91" s="1" t="s">
        <v>11</v>
      </c>
      <c r="C91" s="1">
        <v>25</v>
      </c>
      <c r="E91" s="2">
        <v>-0.48464409722222224</v>
      </c>
      <c r="F91" s="2">
        <v>0.14083333333333337</v>
      </c>
      <c r="G91" s="2">
        <v>-0.7691666666666666</v>
      </c>
      <c r="O91" s="9"/>
      <c r="P91" s="9"/>
    </row>
    <row r="92" spans="1:16" ht="12.75">
      <c r="A92" s="1">
        <v>2004</v>
      </c>
      <c r="B92" s="1" t="s">
        <v>11</v>
      </c>
      <c r="C92" s="1">
        <v>26</v>
      </c>
      <c r="E92" s="2">
        <v>-0.5889930555555554</v>
      </c>
      <c r="F92" s="2">
        <v>-0.0708333333333333</v>
      </c>
      <c r="G92" s="2">
        <v>-0.7725</v>
      </c>
      <c r="O92" s="9"/>
      <c r="P92" s="9"/>
    </row>
    <row r="93" spans="1:16" ht="12.75">
      <c r="A93" s="1">
        <v>2004</v>
      </c>
      <c r="B93" s="1" t="s">
        <v>11</v>
      </c>
      <c r="C93" s="1">
        <v>27</v>
      </c>
      <c r="E93" s="2">
        <v>-0.39655381944444457</v>
      </c>
      <c r="F93" s="2">
        <v>0.34</v>
      </c>
      <c r="G93" s="2">
        <v>-0.7725</v>
      </c>
      <c r="O93" s="9"/>
      <c r="P93" s="9"/>
    </row>
    <row r="94" spans="1:16" ht="12.75">
      <c r="A94" s="1">
        <v>2004</v>
      </c>
      <c r="B94" s="1" t="s">
        <v>11</v>
      </c>
      <c r="C94" s="1">
        <v>28</v>
      </c>
      <c r="E94" s="2">
        <v>-0.1959288194444444</v>
      </c>
      <c r="F94" s="2">
        <v>0.5875</v>
      </c>
      <c r="G94" s="2">
        <v>-0.7891666666666666</v>
      </c>
      <c r="O94" s="9"/>
      <c r="P94" s="9"/>
    </row>
    <row r="95" spans="1:16" ht="12.75">
      <c r="A95" s="1">
        <v>2004</v>
      </c>
      <c r="B95" s="1" t="s">
        <v>11</v>
      </c>
      <c r="C95" s="1">
        <v>29</v>
      </c>
      <c r="E95" s="2">
        <v>-0.1896875</v>
      </c>
      <c r="F95" s="2">
        <v>0.5425</v>
      </c>
      <c r="G95" s="2">
        <v>-0.7891666666666666</v>
      </c>
      <c r="I95" s="4" t="s">
        <v>7</v>
      </c>
      <c r="K95" s="2">
        <f>AVERAGE(E70:E97)</f>
        <v>-0.16032552083333326</v>
      </c>
      <c r="O95" s="9"/>
      <c r="P95" s="9"/>
    </row>
    <row r="96" spans="1:16" ht="12.75">
      <c r="A96" s="1">
        <v>2004</v>
      </c>
      <c r="B96" s="1" t="s">
        <v>11</v>
      </c>
      <c r="C96" s="1">
        <v>30</v>
      </c>
      <c r="E96" s="2">
        <v>-0.17805555555555497</v>
      </c>
      <c r="F96" s="2">
        <v>0.6566666666666667</v>
      </c>
      <c r="G96" s="2">
        <v>-0.815</v>
      </c>
      <c r="I96" s="4" t="s">
        <v>8</v>
      </c>
      <c r="K96" s="2">
        <f>MAX(F70:F97)</f>
        <v>1.3741666666666668</v>
      </c>
      <c r="O96" s="9"/>
      <c r="P96" s="9"/>
    </row>
    <row r="97" spans="1:16" ht="12.75">
      <c r="A97" s="1">
        <v>2004</v>
      </c>
      <c r="B97" s="1" t="s">
        <v>11</v>
      </c>
      <c r="C97" s="1">
        <v>31</v>
      </c>
      <c r="E97" s="2">
        <v>0.062213541666666705</v>
      </c>
      <c r="F97" s="2">
        <v>0.9208333333333336</v>
      </c>
      <c r="G97" s="2">
        <v>-0.7175</v>
      </c>
      <c r="I97" s="4" t="s">
        <v>9</v>
      </c>
      <c r="K97" s="2">
        <f>MIN(G70:G97)</f>
        <v>-0.815</v>
      </c>
      <c r="O97" s="9"/>
      <c r="P97" s="9"/>
    </row>
    <row r="98" spans="15:16" ht="12.75">
      <c r="O98" s="10"/>
      <c r="P98" s="10"/>
    </row>
    <row r="100" spans="1: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</row>
    <row r="101" spans="1:14" ht="12.75">
      <c r="A101" s="1">
        <v>2004</v>
      </c>
      <c r="B101" s="1" t="s">
        <v>12</v>
      </c>
      <c r="C101" s="1">
        <v>1</v>
      </c>
      <c r="E101" s="5">
        <v>-0.04952256944444455</v>
      </c>
      <c r="F101" s="5">
        <v>0.966666666666667</v>
      </c>
      <c r="G101" s="5">
        <v>-0.9291666666666667</v>
      </c>
      <c r="M101" s="5"/>
      <c r="N101" s="2"/>
    </row>
    <row r="102" spans="1:14" ht="12.75">
      <c r="A102" s="1">
        <v>2004</v>
      </c>
      <c r="B102" s="1" t="s">
        <v>12</v>
      </c>
      <c r="C102" s="1">
        <v>2</v>
      </c>
      <c r="E102" s="5">
        <v>-0.4136197916666664</v>
      </c>
      <c r="F102" s="5">
        <v>0.41166666666666685</v>
      </c>
      <c r="G102" s="5">
        <v>-1.08</v>
      </c>
      <c r="M102" s="5"/>
      <c r="N102" s="2"/>
    </row>
    <row r="103" spans="1:14" ht="12.75">
      <c r="A103" s="1">
        <v>2004</v>
      </c>
      <c r="B103" s="1" t="s">
        <v>12</v>
      </c>
      <c r="C103" s="1">
        <v>3</v>
      </c>
      <c r="E103" s="5">
        <v>-0.23024305555555535</v>
      </c>
      <c r="F103" s="5">
        <v>0.6566666666666667</v>
      </c>
      <c r="G103" s="5">
        <v>-1.06</v>
      </c>
      <c r="M103" s="5"/>
      <c r="N103" s="2"/>
    </row>
    <row r="104" spans="1:14" ht="12.75">
      <c r="A104" s="1">
        <v>2004</v>
      </c>
      <c r="B104" s="1" t="s">
        <v>12</v>
      </c>
      <c r="C104" s="1">
        <v>4</v>
      </c>
      <c r="E104" s="2">
        <v>-0.08598090277777803</v>
      </c>
      <c r="F104" s="2">
        <v>0.6333333333333335</v>
      </c>
      <c r="G104" s="2">
        <v>-0.9133333333333333</v>
      </c>
      <c r="M104" s="2"/>
      <c r="N104" s="2"/>
    </row>
    <row r="105" spans="1:14" ht="12.75">
      <c r="A105" s="1">
        <v>2004</v>
      </c>
      <c r="B105" s="1" t="s">
        <v>12</v>
      </c>
      <c r="C105" s="1">
        <v>5</v>
      </c>
      <c r="E105" s="2">
        <v>0.0018576388888882356</v>
      </c>
      <c r="F105" s="2">
        <v>0.6991666666666667</v>
      </c>
      <c r="G105" s="2">
        <v>-0.7758333333333334</v>
      </c>
      <c r="M105" s="2"/>
      <c r="N105" s="2"/>
    </row>
    <row r="106" spans="1:14" ht="12.75">
      <c r="A106" s="1">
        <v>2004</v>
      </c>
      <c r="B106" s="1" t="s">
        <v>12</v>
      </c>
      <c r="C106" s="1">
        <v>6</v>
      </c>
      <c r="E106" s="2">
        <v>-0.08886284722222237</v>
      </c>
      <c r="F106" s="2">
        <v>0.9175</v>
      </c>
      <c r="G106" s="2">
        <v>-0.7991666666666666</v>
      </c>
      <c r="M106" s="2"/>
      <c r="N106" s="2"/>
    </row>
    <row r="107" spans="1:14" ht="12.75">
      <c r="A107" s="1">
        <v>2004</v>
      </c>
      <c r="B107" s="1" t="s">
        <v>12</v>
      </c>
      <c r="C107" s="1">
        <v>7</v>
      </c>
      <c r="E107" s="2">
        <v>0.15198784722222247</v>
      </c>
      <c r="F107" s="2">
        <v>1.0316666666666665</v>
      </c>
      <c r="G107" s="2">
        <v>-0.7991666666666666</v>
      </c>
      <c r="M107" s="2"/>
      <c r="N107" s="2"/>
    </row>
    <row r="108" spans="1:14" ht="12.75">
      <c r="A108" s="1">
        <v>2004</v>
      </c>
      <c r="B108" s="1" t="s">
        <v>12</v>
      </c>
      <c r="C108" s="1">
        <v>8</v>
      </c>
      <c r="E108" s="2">
        <v>0.3922569444444448</v>
      </c>
      <c r="F108" s="2">
        <v>1.3808333333333336</v>
      </c>
      <c r="G108" s="2">
        <v>-0.7925</v>
      </c>
      <c r="M108" s="2"/>
      <c r="N108" s="2"/>
    </row>
    <row r="109" spans="1:14" ht="12.75">
      <c r="A109" s="1">
        <v>2004</v>
      </c>
      <c r="B109" s="1" t="s">
        <v>12</v>
      </c>
      <c r="C109" s="1">
        <v>9</v>
      </c>
      <c r="E109" s="2">
        <v>0.30672743055555607</v>
      </c>
      <c r="F109" s="2">
        <v>1.3283333333333334</v>
      </c>
      <c r="G109" s="2">
        <v>-0.7658333333333334</v>
      </c>
      <c r="M109" s="2"/>
      <c r="N109" s="2"/>
    </row>
    <row r="110" spans="1:14" ht="12.75">
      <c r="A110" s="1">
        <v>2004</v>
      </c>
      <c r="B110" s="1" t="s">
        <v>12</v>
      </c>
      <c r="C110" s="1">
        <v>10</v>
      </c>
      <c r="E110" s="2">
        <v>0.10368923611111125</v>
      </c>
      <c r="F110" s="2">
        <v>1.0183333333333333</v>
      </c>
      <c r="G110" s="2">
        <v>-0.7625</v>
      </c>
      <c r="M110" s="2"/>
      <c r="N110" s="2"/>
    </row>
    <row r="111" spans="1:14" ht="12.75">
      <c r="A111" s="1">
        <v>2004</v>
      </c>
      <c r="B111" s="1" t="s">
        <v>12</v>
      </c>
      <c r="C111" s="1">
        <v>11</v>
      </c>
      <c r="E111" s="2">
        <v>0.13203405017921166</v>
      </c>
      <c r="F111" s="2">
        <v>1.4525</v>
      </c>
      <c r="G111" s="2">
        <v>-1.04</v>
      </c>
      <c r="M111" s="2"/>
      <c r="N111" s="2"/>
    </row>
    <row r="112" spans="1:14" ht="12.75">
      <c r="A112" s="1">
        <v>2004</v>
      </c>
      <c r="B112" s="1" t="s">
        <v>12</v>
      </c>
      <c r="C112" s="1">
        <v>12</v>
      </c>
      <c r="E112" s="2">
        <v>0.12450520833333378</v>
      </c>
      <c r="F112" s="2">
        <v>0.895</v>
      </c>
      <c r="G112" s="2">
        <v>-0.5641666666666666</v>
      </c>
      <c r="M112" s="2"/>
      <c r="N112" s="2"/>
    </row>
    <row r="113" spans="1:14" ht="12.75">
      <c r="A113" s="1">
        <v>2004</v>
      </c>
      <c r="B113" s="1" t="s">
        <v>12</v>
      </c>
      <c r="C113" s="1">
        <v>13</v>
      </c>
      <c r="E113" s="2">
        <v>0.7063715277777782</v>
      </c>
      <c r="F113" s="2">
        <v>1.3608333333333331</v>
      </c>
      <c r="G113" s="2">
        <v>-0.10416666666666652</v>
      </c>
      <c r="M113" s="2"/>
      <c r="N113" s="2"/>
    </row>
    <row r="114" spans="1:14" ht="12.75">
      <c r="A114" s="1">
        <v>2004</v>
      </c>
      <c r="B114" s="1" t="s">
        <v>12</v>
      </c>
      <c r="C114" s="1">
        <v>14</v>
      </c>
      <c r="E114" s="2">
        <v>-0.6818292682926829</v>
      </c>
      <c r="F114" s="2">
        <v>0.5158333333333336</v>
      </c>
      <c r="G114" s="2">
        <v>-0.93</v>
      </c>
      <c r="M114" s="2"/>
      <c r="N114" s="2"/>
    </row>
    <row r="115" spans="1:14" ht="12.75">
      <c r="A115" s="1">
        <v>2004</v>
      </c>
      <c r="B115" s="1" t="s">
        <v>12</v>
      </c>
      <c r="C115" s="1">
        <v>15</v>
      </c>
      <c r="E115" s="2">
        <v>-0.9966493055555555</v>
      </c>
      <c r="F115" s="2">
        <v>-0.6975</v>
      </c>
      <c r="G115" s="2">
        <v>-0.63</v>
      </c>
      <c r="M115" s="2"/>
      <c r="N115" s="2"/>
    </row>
    <row r="116" spans="1:14" ht="12.75">
      <c r="A116" s="1">
        <v>2004</v>
      </c>
      <c r="B116" s="1" t="s">
        <v>12</v>
      </c>
      <c r="C116" s="1">
        <v>16</v>
      </c>
      <c r="E116" s="2">
        <v>-0.7951851851851851</v>
      </c>
      <c r="F116" s="2">
        <v>-0.29666666666666663</v>
      </c>
      <c r="G116" s="2">
        <v>-0.66</v>
      </c>
      <c r="M116" s="2"/>
      <c r="N116" s="2"/>
    </row>
    <row r="117" spans="1:14" ht="12.75">
      <c r="A117" s="1">
        <v>2004</v>
      </c>
      <c r="B117" s="1" t="s">
        <v>12</v>
      </c>
      <c r="C117" s="1">
        <v>17</v>
      </c>
      <c r="E117" s="2">
        <v>-0.872205882352941</v>
      </c>
      <c r="F117" s="2">
        <v>-0.6033333333333333</v>
      </c>
      <c r="G117" s="2">
        <v>-0.98</v>
      </c>
      <c r="M117" s="2"/>
      <c r="N117" s="2"/>
    </row>
    <row r="118" spans="1:14" ht="12.75">
      <c r="A118" s="1">
        <v>2004</v>
      </c>
      <c r="B118" s="1" t="s">
        <v>12</v>
      </c>
      <c r="C118" s="1">
        <v>18</v>
      </c>
      <c r="E118" s="2">
        <v>-0.796910569105691</v>
      </c>
      <c r="F118" s="2">
        <v>-0.4725</v>
      </c>
      <c r="G118" s="2">
        <v>-0.98</v>
      </c>
      <c r="M118" s="2"/>
      <c r="N118" s="2"/>
    </row>
    <row r="119" spans="1:14" ht="12.75">
      <c r="A119" s="1">
        <v>2004</v>
      </c>
      <c r="B119" s="1" t="s">
        <v>12</v>
      </c>
      <c r="C119" s="1">
        <v>19</v>
      </c>
      <c r="E119" s="2">
        <v>-0.6161111111111113</v>
      </c>
      <c r="F119" s="2">
        <v>0.09166666666666679</v>
      </c>
      <c r="G119" s="2">
        <v>-0.78</v>
      </c>
      <c r="M119" s="2"/>
      <c r="N119" s="2"/>
    </row>
    <row r="120" spans="1:14" ht="12.75">
      <c r="A120" s="1">
        <v>2004</v>
      </c>
      <c r="B120" s="1" t="s">
        <v>12</v>
      </c>
      <c r="C120" s="1">
        <v>20</v>
      </c>
      <c r="E120" s="2">
        <v>0.3449743589743588</v>
      </c>
      <c r="F120" s="2">
        <v>0.82</v>
      </c>
      <c r="G120" s="2">
        <v>-1.08</v>
      </c>
      <c r="M120" s="2"/>
      <c r="N120" s="2"/>
    </row>
    <row r="121" spans="1:14" ht="12.75">
      <c r="A121" s="1">
        <v>2004</v>
      </c>
      <c r="B121" s="1" t="s">
        <v>12</v>
      </c>
      <c r="C121" s="1">
        <v>21</v>
      </c>
      <c r="E121" s="2">
        <v>-0.23463157894736852</v>
      </c>
      <c r="F121" s="2">
        <v>0.9175</v>
      </c>
      <c r="G121" s="2">
        <v>-1.1</v>
      </c>
      <c r="M121" s="2"/>
      <c r="N121" s="2"/>
    </row>
    <row r="122" spans="1:14" ht="12.75">
      <c r="A122" s="1">
        <v>2004</v>
      </c>
      <c r="B122" s="1" t="s">
        <v>12</v>
      </c>
      <c r="C122" s="1">
        <v>22</v>
      </c>
      <c r="E122" s="2">
        <v>-0.19145833333333306</v>
      </c>
      <c r="F122" s="2">
        <v>0.8716666666666668</v>
      </c>
      <c r="G122" s="2">
        <v>-0.76</v>
      </c>
      <c r="M122" s="2"/>
      <c r="N122" s="2"/>
    </row>
    <row r="123" spans="1:14" ht="12.75">
      <c r="A123" s="1">
        <v>2004</v>
      </c>
      <c r="B123" s="1" t="s">
        <v>12</v>
      </c>
      <c r="C123" s="1">
        <v>23</v>
      </c>
      <c r="E123" s="2">
        <v>-0.529126984126984</v>
      </c>
      <c r="F123" s="2">
        <v>0.275</v>
      </c>
      <c r="G123" s="2">
        <v>-0.74</v>
      </c>
      <c r="M123" s="2"/>
      <c r="N123" s="2"/>
    </row>
    <row r="124" spans="1:14" ht="12.75">
      <c r="A124" s="1">
        <v>2004</v>
      </c>
      <c r="B124" s="1" t="s">
        <v>12</v>
      </c>
      <c r="C124" s="1">
        <v>24</v>
      </c>
      <c r="E124" s="2">
        <v>-0.468984375</v>
      </c>
      <c r="F124" s="2">
        <v>0.6691666666666669</v>
      </c>
      <c r="G124" s="2">
        <v>-0.76</v>
      </c>
      <c r="M124" s="2"/>
      <c r="N124" s="2"/>
    </row>
    <row r="125" spans="1:14" ht="12.75">
      <c r="A125" s="1">
        <v>2004</v>
      </c>
      <c r="B125" s="1" t="s">
        <v>12</v>
      </c>
      <c r="C125" s="1">
        <v>25</v>
      </c>
      <c r="E125" s="2">
        <v>-0.323420542635659</v>
      </c>
      <c r="F125" s="2">
        <v>0.7116666666666667</v>
      </c>
      <c r="G125" s="2">
        <v>-1.08</v>
      </c>
      <c r="M125" s="2"/>
      <c r="N125" s="2"/>
    </row>
    <row r="126" spans="1:14" ht="12.75">
      <c r="A126" s="1">
        <v>2004</v>
      </c>
      <c r="B126" s="1" t="s">
        <v>12</v>
      </c>
      <c r="C126" s="1">
        <v>26</v>
      </c>
      <c r="E126" s="2">
        <v>-0.05964859437751002</v>
      </c>
      <c r="F126" s="2">
        <v>0.8525</v>
      </c>
      <c r="G126" s="2">
        <v>-0.68</v>
      </c>
      <c r="M126" s="2"/>
      <c r="N126" s="2"/>
    </row>
    <row r="127" spans="1:14" ht="12.75">
      <c r="A127" s="1">
        <v>2004</v>
      </c>
      <c r="B127" s="1" t="s">
        <v>12</v>
      </c>
      <c r="C127" s="1">
        <v>27</v>
      </c>
      <c r="E127" s="2">
        <v>-0.437934027777778</v>
      </c>
      <c r="F127" s="2">
        <v>0.40166666666666684</v>
      </c>
      <c r="G127" s="2">
        <v>-1</v>
      </c>
      <c r="M127" s="2"/>
      <c r="N127" s="2"/>
    </row>
    <row r="128" spans="1:13" ht="12.75">
      <c r="A128" s="1">
        <v>2004</v>
      </c>
      <c r="B128" s="1" t="s">
        <v>12</v>
      </c>
      <c r="C128" s="1">
        <v>28</v>
      </c>
      <c r="E128" s="2">
        <v>-0.9481684027777776</v>
      </c>
      <c r="F128" s="2">
        <v>-0.4625</v>
      </c>
      <c r="G128" s="2">
        <v>-0.8</v>
      </c>
      <c r="I128" s="4" t="s">
        <v>7</v>
      </c>
      <c r="K128" s="2">
        <f>AVERAGE(E106:E130)</f>
        <v>-0.26882307727926236</v>
      </c>
      <c r="M128" s="2"/>
    </row>
    <row r="129" spans="1:13" ht="12.75">
      <c r="A129" s="1">
        <v>2004</v>
      </c>
      <c r="B129" s="1" t="s">
        <v>12</v>
      </c>
      <c r="C129" s="1">
        <v>29</v>
      </c>
      <c r="E129" s="2">
        <v>-0.6381684027777775</v>
      </c>
      <c r="F129" s="2">
        <v>0.03</v>
      </c>
      <c r="G129" s="2">
        <v>-1.0566666666666666</v>
      </c>
      <c r="I129" s="4" t="s">
        <v>8</v>
      </c>
      <c r="K129" s="2">
        <f>MAX(F106:F130)</f>
        <v>1.4525</v>
      </c>
      <c r="M129" s="2"/>
    </row>
    <row r="130" spans="1:13" ht="12.75">
      <c r="A130" s="1">
        <v>2004</v>
      </c>
      <c r="B130" s="1" t="s">
        <v>12</v>
      </c>
      <c r="C130" s="1">
        <v>30</v>
      </c>
      <c r="E130" s="2">
        <v>-0.303828125</v>
      </c>
      <c r="F130" s="2">
        <v>0.6958333333333335</v>
      </c>
      <c r="G130" s="2">
        <v>-0.56</v>
      </c>
      <c r="I130" s="4" t="s">
        <v>9</v>
      </c>
      <c r="K130" s="2">
        <f>MIN(G106:G130)</f>
        <v>-1.1</v>
      </c>
      <c r="M130" s="2"/>
    </row>
    <row r="133" spans="1: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</row>
    <row r="134" spans="1:7" ht="12.75">
      <c r="A134" s="1">
        <v>2004</v>
      </c>
      <c r="B134" s="1" t="s">
        <v>13</v>
      </c>
      <c r="C134" s="1">
        <v>1</v>
      </c>
      <c r="E134" s="5" t="s">
        <v>39</v>
      </c>
      <c r="F134" s="5" t="s">
        <v>39</v>
      </c>
      <c r="G134" s="5" t="s">
        <v>39</v>
      </c>
    </row>
    <row r="135" spans="1:7" ht="12.75">
      <c r="A135" s="1">
        <v>2004</v>
      </c>
      <c r="B135" s="1" t="s">
        <v>13</v>
      </c>
      <c r="C135" s="1">
        <v>2</v>
      </c>
      <c r="E135" s="5" t="s">
        <v>39</v>
      </c>
      <c r="F135" s="5" t="s">
        <v>39</v>
      </c>
      <c r="G135" s="5" t="s">
        <v>39</v>
      </c>
    </row>
    <row r="136" spans="1:7" ht="12.75">
      <c r="A136" s="1">
        <v>2004</v>
      </c>
      <c r="B136" s="1" t="s">
        <v>13</v>
      </c>
      <c r="C136" s="1">
        <v>3</v>
      </c>
      <c r="E136" s="5" t="s">
        <v>39</v>
      </c>
      <c r="F136" s="5" t="s">
        <v>39</v>
      </c>
      <c r="G136" s="5" t="s">
        <v>39</v>
      </c>
    </row>
    <row r="137" spans="1:7" ht="12.75">
      <c r="A137" s="1">
        <v>2004</v>
      </c>
      <c r="B137" s="1" t="s">
        <v>13</v>
      </c>
      <c r="C137" s="1">
        <v>4</v>
      </c>
      <c r="E137" s="2">
        <v>-0.2151302083333334</v>
      </c>
      <c r="F137" s="2">
        <v>0.425</v>
      </c>
      <c r="G137" s="2">
        <v>-0.6975</v>
      </c>
    </row>
    <row r="138" spans="1:7" ht="12.75">
      <c r="A138" s="1">
        <v>2004</v>
      </c>
      <c r="B138" s="1" t="s">
        <v>13</v>
      </c>
      <c r="C138" s="1">
        <v>5</v>
      </c>
      <c r="E138" s="2">
        <v>-0.392404513888889</v>
      </c>
      <c r="F138" s="2">
        <v>0.3925</v>
      </c>
      <c r="G138" s="2">
        <v>-0.7008333333333332</v>
      </c>
    </row>
    <row r="139" spans="1:7" ht="12.75">
      <c r="A139" s="1">
        <v>2004</v>
      </c>
      <c r="B139" s="1" t="s">
        <v>13</v>
      </c>
      <c r="C139" s="1">
        <v>6</v>
      </c>
      <c r="E139" s="2">
        <v>-0.2323090277777775</v>
      </c>
      <c r="F139" s="2">
        <v>0.7866666666666668</v>
      </c>
      <c r="G139" s="2">
        <v>-0.685</v>
      </c>
    </row>
    <row r="140" spans="1:7" ht="12.75">
      <c r="A140" s="1">
        <v>2004</v>
      </c>
      <c r="B140" s="1" t="s">
        <v>13</v>
      </c>
      <c r="C140" s="1">
        <v>7</v>
      </c>
      <c r="E140" s="2">
        <v>-0.186953125</v>
      </c>
      <c r="F140" s="2">
        <v>0.8191666666666666</v>
      </c>
      <c r="G140" s="2">
        <v>-0.7233333333333332</v>
      </c>
    </row>
    <row r="141" spans="1:7" ht="12.75">
      <c r="A141" s="1">
        <v>2004</v>
      </c>
      <c r="B141" s="1" t="s">
        <v>13</v>
      </c>
      <c r="C141" s="1">
        <v>8</v>
      </c>
      <c r="E141" s="2">
        <v>-0.06087673611111066</v>
      </c>
      <c r="F141" s="2">
        <v>0.966666666666667</v>
      </c>
      <c r="G141" s="2">
        <v>-0.7625</v>
      </c>
    </row>
    <row r="142" spans="1:7" ht="12.75">
      <c r="A142" s="1">
        <v>2004</v>
      </c>
      <c r="B142" s="1" t="s">
        <v>13</v>
      </c>
      <c r="C142" s="1">
        <v>9</v>
      </c>
      <c r="E142" s="2">
        <v>0.02531250000000007</v>
      </c>
      <c r="F142" s="2">
        <v>0.9825</v>
      </c>
      <c r="G142" s="2">
        <v>-0.73</v>
      </c>
    </row>
    <row r="143" spans="1:7" ht="12.75">
      <c r="A143" s="1">
        <v>2004</v>
      </c>
      <c r="B143" s="1" t="s">
        <v>13</v>
      </c>
      <c r="C143" s="1">
        <v>10</v>
      </c>
      <c r="E143" s="2">
        <v>-0.0019357638888886086</v>
      </c>
      <c r="F143" s="2">
        <v>0.8616666666666666</v>
      </c>
      <c r="G143" s="2">
        <v>-0.7333333333333332</v>
      </c>
    </row>
    <row r="144" spans="1:7" ht="12.75">
      <c r="A144" s="1">
        <v>2004</v>
      </c>
      <c r="B144" s="1" t="s">
        <v>13</v>
      </c>
      <c r="C144" s="1">
        <v>11</v>
      </c>
      <c r="E144" s="2">
        <v>-0.050060763888889026</v>
      </c>
      <c r="F144" s="2">
        <v>0.7116666666666667</v>
      </c>
      <c r="G144" s="2">
        <v>-0.7433333333333332</v>
      </c>
    </row>
    <row r="145" spans="1:7" ht="12.75">
      <c r="A145" s="1">
        <v>2004</v>
      </c>
      <c r="B145" s="1" t="s">
        <v>13</v>
      </c>
      <c r="C145" s="1">
        <v>12</v>
      </c>
      <c r="E145" s="2">
        <v>-0.06269965277777767</v>
      </c>
      <c r="F145" s="2">
        <v>0.5975</v>
      </c>
      <c r="G145" s="2">
        <v>-0.7266666666666666</v>
      </c>
    </row>
    <row r="146" spans="1:14" ht="12.75">
      <c r="A146" s="1">
        <v>2004</v>
      </c>
      <c r="B146" s="1" t="s">
        <v>13</v>
      </c>
      <c r="C146" s="1">
        <v>13</v>
      </c>
      <c r="E146" s="2">
        <v>-0.11153645833333292</v>
      </c>
      <c r="F146" s="2">
        <v>0.6433333333333333</v>
      </c>
      <c r="G146" s="2">
        <v>-0.6225</v>
      </c>
      <c r="N146" s="2"/>
    </row>
    <row r="147" spans="1:14" ht="12.75">
      <c r="A147" s="1">
        <v>2004</v>
      </c>
      <c r="B147" s="1" t="s">
        <v>13</v>
      </c>
      <c r="C147" s="1">
        <v>14</v>
      </c>
      <c r="E147" s="2">
        <v>-0.3156857638888889</v>
      </c>
      <c r="F147" s="2">
        <v>0.35583333333333345</v>
      </c>
      <c r="G147" s="2">
        <v>-0.8675</v>
      </c>
      <c r="N147" s="2"/>
    </row>
    <row r="148" spans="1:14" ht="12.75">
      <c r="A148" s="1">
        <v>2004</v>
      </c>
      <c r="B148" s="1" t="s">
        <v>13</v>
      </c>
      <c r="C148" s="1">
        <v>15</v>
      </c>
      <c r="E148" s="2">
        <v>-0.3421875</v>
      </c>
      <c r="F148" s="2">
        <v>0.3925</v>
      </c>
      <c r="G148" s="2">
        <v>-0.8708333333333333</v>
      </c>
      <c r="N148" s="2"/>
    </row>
    <row r="149" spans="1:14" ht="12.75">
      <c r="A149" s="1">
        <v>2004</v>
      </c>
      <c r="B149" s="1" t="s">
        <v>13</v>
      </c>
      <c r="C149" s="1">
        <v>16</v>
      </c>
      <c r="E149" s="2">
        <v>-0.4110503472222219</v>
      </c>
      <c r="F149" s="2">
        <v>0.24833333333333352</v>
      </c>
      <c r="G149" s="2">
        <v>-0.8866666666666666</v>
      </c>
      <c r="N149" s="2"/>
    </row>
    <row r="150" spans="1:14" ht="12.75">
      <c r="A150" s="1">
        <v>2004</v>
      </c>
      <c r="B150" s="1" t="s">
        <v>13</v>
      </c>
      <c r="C150" s="1">
        <v>17</v>
      </c>
      <c r="E150" s="2">
        <v>-0.47743923611111116</v>
      </c>
      <c r="F150" s="2">
        <v>0.32666666666666666</v>
      </c>
      <c r="G150" s="2">
        <v>-1.0633333333333332</v>
      </c>
      <c r="N150" s="2"/>
    </row>
    <row r="151" spans="1:14" ht="12.75">
      <c r="A151" s="1">
        <v>2004</v>
      </c>
      <c r="B151" s="1" t="s">
        <v>13</v>
      </c>
      <c r="C151" s="1">
        <v>18</v>
      </c>
      <c r="E151" s="2">
        <v>-0.3866666666666668</v>
      </c>
      <c r="F151" s="2">
        <v>0.39833333333333343</v>
      </c>
      <c r="G151" s="2">
        <v>-0.9258333333333333</v>
      </c>
      <c r="N151" s="2"/>
    </row>
    <row r="152" spans="1:14" ht="12.75">
      <c r="A152" s="1">
        <v>2004</v>
      </c>
      <c r="B152" s="1" t="s">
        <v>13</v>
      </c>
      <c r="C152" s="1">
        <v>19</v>
      </c>
      <c r="E152" s="2">
        <v>-0.22309895833333326</v>
      </c>
      <c r="F152" s="2">
        <v>0.7575</v>
      </c>
      <c r="G152" s="2">
        <v>-1.295</v>
      </c>
      <c r="N152" s="2"/>
    </row>
    <row r="153" spans="1:14" ht="12.75">
      <c r="A153" s="1">
        <v>2004</v>
      </c>
      <c r="B153" s="1" t="s">
        <v>13</v>
      </c>
      <c r="C153" s="1">
        <v>20</v>
      </c>
      <c r="E153" s="2">
        <v>-0.15359375</v>
      </c>
      <c r="F153" s="2">
        <v>0.78</v>
      </c>
      <c r="G153" s="2">
        <v>-0.89</v>
      </c>
      <c r="N153" s="2"/>
    </row>
    <row r="154" spans="1:14" ht="12.75">
      <c r="A154" s="1">
        <v>2004</v>
      </c>
      <c r="B154" s="1" t="s">
        <v>13</v>
      </c>
      <c r="C154" s="1">
        <v>21</v>
      </c>
      <c r="E154" s="2">
        <v>-0.27297743055555557</v>
      </c>
      <c r="F154" s="2">
        <v>0.6958333333333335</v>
      </c>
      <c r="G154" s="2">
        <v>-1.1058333333333332</v>
      </c>
      <c r="N154" s="2"/>
    </row>
    <row r="155" spans="1:14" ht="12.75">
      <c r="A155" s="1">
        <v>2004</v>
      </c>
      <c r="B155" s="1" t="s">
        <v>13</v>
      </c>
      <c r="C155" s="1">
        <v>22</v>
      </c>
      <c r="E155" s="2">
        <v>-0.038715277777777946</v>
      </c>
      <c r="F155" s="2">
        <v>1.0508333333333335</v>
      </c>
      <c r="G155" s="2">
        <v>-1.4091666666666667</v>
      </c>
      <c r="N155" s="2"/>
    </row>
    <row r="156" spans="1:14" ht="12.75">
      <c r="A156" s="1">
        <v>2004</v>
      </c>
      <c r="B156" s="1" t="s">
        <v>13</v>
      </c>
      <c r="C156" s="1">
        <v>23</v>
      </c>
      <c r="E156" s="2">
        <v>0.07632812500000008</v>
      </c>
      <c r="F156" s="2">
        <v>1.0808333333333333</v>
      </c>
      <c r="G156" s="2">
        <v>-0.825</v>
      </c>
      <c r="N156" s="2"/>
    </row>
    <row r="157" spans="1:14" ht="12.75">
      <c r="A157" s="1">
        <v>2004</v>
      </c>
      <c r="B157" s="1" t="s">
        <v>13</v>
      </c>
      <c r="C157" s="1">
        <v>24</v>
      </c>
      <c r="E157" s="2">
        <v>0.06136284722222207</v>
      </c>
      <c r="F157" s="2">
        <v>0.895</v>
      </c>
      <c r="G157" s="2">
        <v>-0.7141666666666666</v>
      </c>
      <c r="N157" s="3"/>
    </row>
    <row r="158" spans="1:7" ht="12.75">
      <c r="A158" s="1">
        <v>2004</v>
      </c>
      <c r="B158" s="1" t="s">
        <v>13</v>
      </c>
      <c r="C158" s="1">
        <v>25</v>
      </c>
      <c r="E158" s="2">
        <v>0.05971354166666676</v>
      </c>
      <c r="F158" s="2">
        <v>0.8816666666666666</v>
      </c>
      <c r="G158" s="2">
        <v>-0.7533333333333332</v>
      </c>
    </row>
    <row r="159" spans="1:7" ht="12.75">
      <c r="A159" s="1">
        <v>2004</v>
      </c>
      <c r="B159" s="1" t="s">
        <v>13</v>
      </c>
      <c r="C159" s="1">
        <v>26</v>
      </c>
      <c r="E159" s="2">
        <v>0.14248263888888846</v>
      </c>
      <c r="F159" s="2">
        <v>0.7116666666666667</v>
      </c>
      <c r="G159" s="2">
        <v>-0.7266666666666666</v>
      </c>
    </row>
    <row r="160" spans="1:7" ht="12.75">
      <c r="A160" s="1">
        <v>2004</v>
      </c>
      <c r="B160" s="1" t="s">
        <v>13</v>
      </c>
      <c r="C160" s="1">
        <v>27</v>
      </c>
      <c r="E160" s="2">
        <v>0.040407986111111516</v>
      </c>
      <c r="F160" s="2">
        <v>0.4675</v>
      </c>
      <c r="G160" s="2">
        <v>-0.6483333333333333</v>
      </c>
    </row>
    <row r="161" spans="1:7" ht="12.75">
      <c r="A161" s="1">
        <v>2004</v>
      </c>
      <c r="B161" s="1" t="s">
        <v>13</v>
      </c>
      <c r="C161" s="1">
        <v>28</v>
      </c>
      <c r="E161" s="2">
        <v>0.10418402777777791</v>
      </c>
      <c r="F161" s="2">
        <v>0.6141666666666667</v>
      </c>
      <c r="G161" s="2">
        <v>-0.6783333333333333</v>
      </c>
    </row>
    <row r="162" spans="1:11" ht="12.75">
      <c r="A162" s="1">
        <v>2004</v>
      </c>
      <c r="B162" s="1" t="s">
        <v>13</v>
      </c>
      <c r="C162" s="1">
        <v>29</v>
      </c>
      <c r="E162" s="2">
        <v>0.12472222222222218</v>
      </c>
      <c r="F162" s="2">
        <v>0.7408333333333335</v>
      </c>
      <c r="G162" s="2">
        <v>-0.48583333333333323</v>
      </c>
      <c r="I162" s="4" t="s">
        <v>7</v>
      </c>
      <c r="K162" s="2">
        <f>AVERAGE(E140:E164)</f>
        <v>-0.06828263888888887</v>
      </c>
    </row>
    <row r="163" spans="1:11" ht="12.75">
      <c r="A163" s="1">
        <v>2004</v>
      </c>
      <c r="B163" s="1" t="s">
        <v>13</v>
      </c>
      <c r="C163" s="1">
        <v>30</v>
      </c>
      <c r="E163" s="2">
        <v>0.28125</v>
      </c>
      <c r="F163" s="2">
        <v>1.1358333333333335</v>
      </c>
      <c r="G163" s="2">
        <v>-0.39083333333333325</v>
      </c>
      <c r="I163" s="4" t="s">
        <v>8</v>
      </c>
      <c r="K163" s="2">
        <f>MAX(F140:F164)</f>
        <v>1.3316666666666668</v>
      </c>
    </row>
    <row r="164" spans="1:11" ht="12.75">
      <c r="A164" s="1">
        <v>2004</v>
      </c>
      <c r="B164" s="1" t="s">
        <v>13</v>
      </c>
      <c r="C164" s="1">
        <v>31</v>
      </c>
      <c r="E164" s="2">
        <v>0.47264756944444386</v>
      </c>
      <c r="F164" s="2">
        <v>1.3316666666666668</v>
      </c>
      <c r="G164" s="2">
        <v>-0.4691666666666666</v>
      </c>
      <c r="I164" s="4" t="s">
        <v>9</v>
      </c>
      <c r="K164" s="2">
        <f>MIN(G140:G164)</f>
        <v>-1.4091666666666667</v>
      </c>
    </row>
    <row r="167" spans="1: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</row>
    <row r="168" spans="1:7" ht="12.75">
      <c r="A168" s="1">
        <v>2004</v>
      </c>
      <c r="B168" s="1" t="s">
        <v>14</v>
      </c>
      <c r="C168" s="1">
        <v>1</v>
      </c>
      <c r="E168" s="5">
        <v>0.53334201388889</v>
      </c>
      <c r="F168" s="5">
        <v>1.5141666666666664</v>
      </c>
      <c r="G168" s="5">
        <v>-0.47916666666666663</v>
      </c>
    </row>
    <row r="169" spans="1:7" ht="12.75">
      <c r="A169" s="1">
        <v>2004</v>
      </c>
      <c r="B169" s="1" t="s">
        <v>14</v>
      </c>
      <c r="C169" s="1">
        <v>2</v>
      </c>
      <c r="E169" s="5">
        <v>0.46345486111111045</v>
      </c>
      <c r="F169" s="5">
        <v>1.5275</v>
      </c>
      <c r="G169" s="5">
        <v>-0.495</v>
      </c>
    </row>
    <row r="170" spans="1:7" ht="12.75">
      <c r="A170" s="1">
        <v>2004</v>
      </c>
      <c r="B170" s="1" t="s">
        <v>14</v>
      </c>
      <c r="C170" s="1">
        <v>3</v>
      </c>
      <c r="E170" s="2">
        <v>0.39278645833333403</v>
      </c>
      <c r="F170" s="2">
        <v>1.475</v>
      </c>
      <c r="G170" s="2">
        <v>-0.5216666666666666</v>
      </c>
    </row>
    <row r="171" spans="1:7" ht="12.75">
      <c r="A171" s="1">
        <v>2004</v>
      </c>
      <c r="B171" s="1" t="s">
        <v>14</v>
      </c>
      <c r="C171" s="1">
        <v>4</v>
      </c>
      <c r="E171" s="5">
        <v>0.40814236111111146</v>
      </c>
      <c r="F171" s="5">
        <v>1.4725</v>
      </c>
      <c r="G171" s="5">
        <v>-0.5866666666666666</v>
      </c>
    </row>
    <row r="172" spans="1:7" ht="12.75">
      <c r="A172" s="1">
        <v>2004</v>
      </c>
      <c r="B172" s="1" t="s">
        <v>14</v>
      </c>
      <c r="C172" s="1">
        <v>5</v>
      </c>
      <c r="E172" s="5">
        <v>0.556484375</v>
      </c>
      <c r="F172" s="5">
        <v>1.74</v>
      </c>
      <c r="G172" s="5">
        <v>-0.5116666666666666</v>
      </c>
    </row>
    <row r="173" spans="1:7" ht="12.75">
      <c r="A173" s="1">
        <v>2004</v>
      </c>
      <c r="B173" s="1" t="s">
        <v>14</v>
      </c>
      <c r="C173" s="1">
        <v>6</v>
      </c>
      <c r="E173" s="2">
        <v>0.45530381944444454</v>
      </c>
      <c r="F173" s="2">
        <v>1.3775</v>
      </c>
      <c r="G173" s="2">
        <v>-0.4925</v>
      </c>
    </row>
    <row r="174" spans="1:7" ht="12.75">
      <c r="A174" s="1">
        <v>2004</v>
      </c>
      <c r="B174" s="1" t="s">
        <v>14</v>
      </c>
      <c r="C174" s="1">
        <v>7</v>
      </c>
      <c r="E174" s="2">
        <v>0.3374565972222221</v>
      </c>
      <c r="F174" s="2">
        <v>1.1983333333333335</v>
      </c>
      <c r="G174" s="2">
        <v>-0.495</v>
      </c>
    </row>
    <row r="175" spans="1:7" ht="12.75">
      <c r="A175" s="1">
        <v>2004</v>
      </c>
      <c r="B175" s="1" t="s">
        <v>14</v>
      </c>
      <c r="C175" s="1">
        <v>8</v>
      </c>
      <c r="E175" s="2">
        <v>0.2123524305555553</v>
      </c>
      <c r="F175" s="2">
        <v>0.96</v>
      </c>
      <c r="G175" s="2">
        <v>-0.41666666666666663</v>
      </c>
    </row>
    <row r="176" spans="1:7" ht="12.75">
      <c r="A176" s="1">
        <v>2004</v>
      </c>
      <c r="B176" s="1" t="s">
        <v>14</v>
      </c>
      <c r="C176" s="1">
        <v>9</v>
      </c>
      <c r="E176" s="2">
        <v>0.07070312500000009</v>
      </c>
      <c r="F176" s="2">
        <v>0.7283333333333333</v>
      </c>
      <c r="G176" s="2">
        <v>-0.4658333333333332</v>
      </c>
    </row>
    <row r="177" spans="1:7" ht="12.75">
      <c r="A177" s="1">
        <v>2004</v>
      </c>
      <c r="B177" s="1" t="s">
        <v>14</v>
      </c>
      <c r="C177" s="1">
        <v>10</v>
      </c>
      <c r="E177" s="2">
        <v>0.18386284722222235</v>
      </c>
      <c r="F177" s="2">
        <v>0.7833333333333332</v>
      </c>
      <c r="G177" s="2">
        <v>-0.44</v>
      </c>
    </row>
    <row r="178" spans="1:7" ht="12.75">
      <c r="A178" s="1">
        <v>2004</v>
      </c>
      <c r="B178" s="1" t="s">
        <v>14</v>
      </c>
      <c r="C178" s="1">
        <v>11</v>
      </c>
      <c r="E178" s="5">
        <v>0.2966579861111116</v>
      </c>
      <c r="F178" s="5">
        <v>0.904166666666667</v>
      </c>
      <c r="G178" s="5">
        <v>-0.3325</v>
      </c>
    </row>
    <row r="179" spans="1:7" ht="12.75">
      <c r="A179" s="1">
        <v>2004</v>
      </c>
      <c r="B179" s="1" t="s">
        <v>14</v>
      </c>
      <c r="C179" s="1">
        <v>12</v>
      </c>
      <c r="E179" s="5">
        <v>0.29326388888888877</v>
      </c>
      <c r="F179" s="5">
        <v>0.9241666666666666</v>
      </c>
      <c r="G179" s="5">
        <v>-0.375</v>
      </c>
    </row>
    <row r="180" spans="1:7" ht="12.75">
      <c r="A180" s="1">
        <v>2004</v>
      </c>
      <c r="B180" s="1" t="s">
        <v>14</v>
      </c>
      <c r="C180" s="1">
        <v>13</v>
      </c>
      <c r="E180" s="5">
        <v>0.3050868055555558</v>
      </c>
      <c r="F180" s="5">
        <v>0.9275</v>
      </c>
      <c r="G180" s="5">
        <v>-0.3</v>
      </c>
    </row>
    <row r="181" spans="1:7" ht="12.75">
      <c r="A181" s="1">
        <v>2004</v>
      </c>
      <c r="B181" s="1" t="s">
        <v>14</v>
      </c>
      <c r="C181" s="1">
        <v>14</v>
      </c>
      <c r="E181" s="5">
        <v>0.39386284722222165</v>
      </c>
      <c r="F181" s="5">
        <v>1.1491666666666667</v>
      </c>
      <c r="G181" s="5">
        <v>-0.3975</v>
      </c>
    </row>
    <row r="182" spans="1:7" ht="12.75">
      <c r="A182" s="1">
        <v>2004</v>
      </c>
      <c r="B182" s="1" t="s">
        <v>14</v>
      </c>
      <c r="C182" s="1">
        <v>15</v>
      </c>
      <c r="E182" s="5">
        <v>0.4534114583333331</v>
      </c>
      <c r="F182" s="5">
        <v>1.2175</v>
      </c>
      <c r="G182" s="5">
        <v>-0.3975</v>
      </c>
    </row>
    <row r="183" spans="1:7" ht="12.75">
      <c r="A183" s="1">
        <v>2004</v>
      </c>
      <c r="B183" s="1" t="s">
        <v>14</v>
      </c>
      <c r="C183" s="1">
        <v>16</v>
      </c>
      <c r="E183" s="5">
        <v>0.31733506944444434</v>
      </c>
      <c r="F183" s="5">
        <v>1.0775</v>
      </c>
      <c r="G183" s="5">
        <v>-0.2866666666666665</v>
      </c>
    </row>
    <row r="184" spans="1:7" ht="12.75">
      <c r="A184" s="1">
        <v>2004</v>
      </c>
      <c r="B184" s="1" t="s">
        <v>14</v>
      </c>
      <c r="C184" s="1">
        <v>17</v>
      </c>
      <c r="E184" s="5">
        <v>0.08601562500000015</v>
      </c>
      <c r="F184" s="5">
        <v>0.8325</v>
      </c>
      <c r="G184" s="5">
        <v>-0.38083333333333325</v>
      </c>
    </row>
    <row r="185" spans="1:7" ht="12.75">
      <c r="A185" s="1">
        <v>2004</v>
      </c>
      <c r="B185" s="1" t="s">
        <v>14</v>
      </c>
      <c r="C185" s="1">
        <v>18</v>
      </c>
      <c r="E185" s="5">
        <v>0.2879340277777771</v>
      </c>
      <c r="F185" s="5">
        <v>1.3158333333333332</v>
      </c>
      <c r="G185" s="5">
        <v>-0.4075</v>
      </c>
    </row>
    <row r="186" spans="1:7" ht="12.75">
      <c r="A186" s="1">
        <v>2004</v>
      </c>
      <c r="B186" s="1" t="s">
        <v>14</v>
      </c>
      <c r="C186" s="1">
        <v>19</v>
      </c>
      <c r="E186" s="5">
        <v>0.4181076388888889</v>
      </c>
      <c r="F186" s="5">
        <v>1.3966666666666667</v>
      </c>
      <c r="G186" s="5">
        <v>-0.43333333333333324</v>
      </c>
    </row>
    <row r="187" spans="1:7" ht="12.75">
      <c r="A187" s="1">
        <v>2004</v>
      </c>
      <c r="B187" s="1" t="s">
        <v>14</v>
      </c>
      <c r="C187" s="1">
        <v>20</v>
      </c>
      <c r="E187" s="5">
        <v>0.4213368055555555</v>
      </c>
      <c r="F187" s="5">
        <v>1.3808333333333336</v>
      </c>
      <c r="G187" s="5">
        <v>-0.4558333333333333</v>
      </c>
    </row>
    <row r="188" spans="1:7" ht="12.75">
      <c r="A188" s="1">
        <v>2004</v>
      </c>
      <c r="B188" s="1" t="s">
        <v>14</v>
      </c>
      <c r="C188" s="1">
        <v>21</v>
      </c>
      <c r="E188" s="5">
        <v>0.4173350694444449</v>
      </c>
      <c r="F188" s="5">
        <v>1.449166666666667</v>
      </c>
      <c r="G188" s="5">
        <v>-0.4925</v>
      </c>
    </row>
    <row r="189" spans="1:7" ht="12.75">
      <c r="A189" s="1">
        <v>2004</v>
      </c>
      <c r="B189" s="1" t="s">
        <v>14</v>
      </c>
      <c r="C189" s="1">
        <v>22</v>
      </c>
      <c r="E189" s="5">
        <v>0.46569444444444463</v>
      </c>
      <c r="F189" s="5">
        <v>1.2858333333333334</v>
      </c>
      <c r="G189" s="5">
        <v>-0.44333333333333325</v>
      </c>
    </row>
    <row r="190" spans="1:7" ht="12.75">
      <c r="A190" s="1">
        <v>2004</v>
      </c>
      <c r="B190" s="1" t="s">
        <v>14</v>
      </c>
      <c r="C190" s="1">
        <v>23</v>
      </c>
      <c r="E190" s="5">
        <v>0.24888020833333324</v>
      </c>
      <c r="F190" s="5">
        <v>1.0058333333333336</v>
      </c>
      <c r="G190" s="5">
        <v>-0.5283333333333332</v>
      </c>
    </row>
    <row r="191" spans="1:7" ht="12.75">
      <c r="A191" s="1">
        <v>2004</v>
      </c>
      <c r="B191" s="1" t="s">
        <v>14</v>
      </c>
      <c r="C191" s="1">
        <v>24</v>
      </c>
      <c r="E191" s="5">
        <v>0.10399305555555527</v>
      </c>
      <c r="F191" s="5">
        <v>0.6075</v>
      </c>
      <c r="G191" s="5">
        <v>-0.5083333333333332</v>
      </c>
    </row>
    <row r="192" spans="1:7" ht="12.75">
      <c r="A192" s="1">
        <v>2004</v>
      </c>
      <c r="B192" s="1" t="s">
        <v>14</v>
      </c>
      <c r="C192" s="1">
        <v>25</v>
      </c>
      <c r="E192" s="5">
        <v>0.06121527777777769</v>
      </c>
      <c r="F192" s="5">
        <v>0.6141666666666667</v>
      </c>
      <c r="G192" s="5">
        <v>-0.4825</v>
      </c>
    </row>
    <row r="193" spans="1:7" ht="12.75">
      <c r="A193" s="1">
        <v>2004</v>
      </c>
      <c r="B193" s="1" t="s">
        <v>14</v>
      </c>
      <c r="C193" s="1">
        <v>26</v>
      </c>
      <c r="E193" s="5">
        <v>0.0006597222222222143</v>
      </c>
      <c r="F193" s="5">
        <v>0.6041666666666667</v>
      </c>
      <c r="G193" s="5">
        <v>-0.45333333333333325</v>
      </c>
    </row>
    <row r="194" spans="1:7" ht="12.75">
      <c r="A194" s="1">
        <v>2004</v>
      </c>
      <c r="B194" s="1" t="s">
        <v>14</v>
      </c>
      <c r="C194" s="1">
        <v>27</v>
      </c>
      <c r="E194" s="5">
        <v>0.07000868055555554</v>
      </c>
      <c r="F194" s="5">
        <v>0.8191666666666666</v>
      </c>
      <c r="G194" s="5">
        <v>-0.4658333333333332</v>
      </c>
    </row>
    <row r="195" spans="1:11" ht="12.75">
      <c r="A195" s="1">
        <v>2004</v>
      </c>
      <c r="B195" s="1" t="s">
        <v>14</v>
      </c>
      <c r="C195" s="1">
        <v>28</v>
      </c>
      <c r="E195" s="5">
        <v>0.031310763888889426</v>
      </c>
      <c r="F195" s="5">
        <v>0.8616666666666666</v>
      </c>
      <c r="G195" s="5">
        <v>-0.44666666666666655</v>
      </c>
      <c r="I195" s="4" t="s">
        <v>7</v>
      </c>
      <c r="K195" s="2">
        <f>AVERAGE(E168:E197)</f>
        <v>0.29414033564814823</v>
      </c>
    </row>
    <row r="196" spans="1:11" ht="12.75">
      <c r="A196" s="1">
        <v>2004</v>
      </c>
      <c r="B196" s="1" t="s">
        <v>14</v>
      </c>
      <c r="C196" s="1">
        <v>29</v>
      </c>
      <c r="E196" s="5">
        <v>0.21097222222222167</v>
      </c>
      <c r="F196" s="5">
        <v>1.0933333333333335</v>
      </c>
      <c r="G196" s="5">
        <v>-0.45</v>
      </c>
      <c r="I196" s="4" t="s">
        <v>8</v>
      </c>
      <c r="K196" s="2">
        <f>MAX(F168:F197)</f>
        <v>1.74</v>
      </c>
    </row>
    <row r="197" spans="1:11" ht="12.75">
      <c r="A197" s="1">
        <v>2004</v>
      </c>
      <c r="B197" s="1" t="s">
        <v>14</v>
      </c>
      <c r="C197" s="1">
        <v>30</v>
      </c>
      <c r="E197" s="5">
        <v>0.3272395833333339</v>
      </c>
      <c r="F197" s="5">
        <v>1.1558333333333335</v>
      </c>
      <c r="G197" s="5">
        <v>-0.4625</v>
      </c>
      <c r="I197" s="4" t="s">
        <v>9</v>
      </c>
      <c r="K197" s="2">
        <f>MIN(G168:G197)</f>
        <v>-0.5866666666666666</v>
      </c>
    </row>
    <row r="200" spans="1: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</row>
    <row r="201" spans="1:15" ht="12.75">
      <c r="A201" s="1">
        <v>2004</v>
      </c>
      <c r="B201" s="1" t="s">
        <v>15</v>
      </c>
      <c r="C201" s="1">
        <v>1</v>
      </c>
      <c r="E201" s="5">
        <v>0.9429079861111112</v>
      </c>
      <c r="F201" s="5">
        <v>1.844166666666667</v>
      </c>
      <c r="G201" s="5">
        <v>0.2125</v>
      </c>
      <c r="O201" s="8"/>
    </row>
    <row r="202" spans="1:15" ht="12.75">
      <c r="A202" s="1">
        <v>2004</v>
      </c>
      <c r="B202" s="1" t="s">
        <v>15</v>
      </c>
      <c r="C202" s="1">
        <v>2</v>
      </c>
      <c r="E202" s="2">
        <v>0.9006076388888886</v>
      </c>
      <c r="F202" s="2">
        <v>1.9158333333333333</v>
      </c>
      <c r="G202" s="2">
        <v>0.19333333333333336</v>
      </c>
      <c r="O202" s="8"/>
    </row>
    <row r="203" spans="1:15" ht="12.75">
      <c r="A203" s="1">
        <v>2004</v>
      </c>
      <c r="B203" s="1" t="s">
        <v>15</v>
      </c>
      <c r="C203" s="1">
        <v>3</v>
      </c>
      <c r="E203" s="2">
        <v>0.935373263888889</v>
      </c>
      <c r="F203" s="2">
        <v>2.144166666666667</v>
      </c>
      <c r="G203" s="2">
        <v>0.1016666666666668</v>
      </c>
      <c r="O203" s="8"/>
    </row>
    <row r="204" spans="1:15" ht="12.75">
      <c r="A204" s="1">
        <v>2004</v>
      </c>
      <c r="B204" s="1" t="s">
        <v>15</v>
      </c>
      <c r="C204" s="1">
        <v>4</v>
      </c>
      <c r="E204" s="2">
        <v>0.919479166666666</v>
      </c>
      <c r="F204" s="2">
        <v>1.9816666666666662</v>
      </c>
      <c r="G204" s="2">
        <v>0.125</v>
      </c>
      <c r="O204" s="8"/>
    </row>
    <row r="205" spans="1:15" ht="12.75">
      <c r="A205" s="1">
        <v>2004</v>
      </c>
      <c r="B205" s="1" t="s">
        <v>15</v>
      </c>
      <c r="C205" s="1">
        <v>5</v>
      </c>
      <c r="E205" s="2">
        <v>0.8455208333333328</v>
      </c>
      <c r="F205" s="2">
        <v>1.5275</v>
      </c>
      <c r="G205" s="2">
        <v>0.2483333333333333</v>
      </c>
      <c r="O205" s="8"/>
    </row>
    <row r="206" spans="1:15" ht="12.75">
      <c r="A206" s="1">
        <v>2004</v>
      </c>
      <c r="B206" s="1" t="s">
        <v>15</v>
      </c>
      <c r="C206" s="1">
        <v>6</v>
      </c>
      <c r="E206" s="2">
        <v>0.750251736111111</v>
      </c>
      <c r="F206" s="2">
        <v>1.4233333333333336</v>
      </c>
      <c r="G206" s="2">
        <v>0.20916666666666672</v>
      </c>
      <c r="O206" s="8"/>
    </row>
    <row r="207" spans="1:15" ht="12.75">
      <c r="A207" s="1">
        <v>2004</v>
      </c>
      <c r="B207" s="1" t="s">
        <v>15</v>
      </c>
      <c r="C207" s="1">
        <v>7</v>
      </c>
      <c r="E207" s="2">
        <v>0.66078125</v>
      </c>
      <c r="F207" s="2">
        <v>1.185</v>
      </c>
      <c r="G207" s="2">
        <v>0.125</v>
      </c>
      <c r="O207" s="8"/>
    </row>
    <row r="208" spans="1:15" ht="12.75">
      <c r="A208" s="1">
        <v>2004</v>
      </c>
      <c r="B208" s="1" t="s">
        <v>15</v>
      </c>
      <c r="C208" s="1">
        <v>8</v>
      </c>
      <c r="E208" s="2">
        <v>0.7655295138888887</v>
      </c>
      <c r="F208" s="2">
        <v>1.2633333333333334</v>
      </c>
      <c r="G208" s="2">
        <v>0.36916666666666664</v>
      </c>
      <c r="O208" s="8"/>
    </row>
    <row r="209" spans="1:15" ht="12.75">
      <c r="A209" s="1">
        <v>2004</v>
      </c>
      <c r="B209" s="1" t="s">
        <v>15</v>
      </c>
      <c r="C209" s="1">
        <v>9</v>
      </c>
      <c r="E209" s="2">
        <v>0.6383420138888889</v>
      </c>
      <c r="F209" s="2">
        <v>1.2308333333333332</v>
      </c>
      <c r="G209" s="2">
        <v>0.20666666666666678</v>
      </c>
      <c r="O209" s="8"/>
    </row>
    <row r="210" spans="1:15" ht="12.75">
      <c r="A210" s="1">
        <v>2004</v>
      </c>
      <c r="B210" s="1" t="s">
        <v>15</v>
      </c>
      <c r="C210" s="1">
        <v>10</v>
      </c>
      <c r="E210" s="2">
        <v>0.49610243055555614</v>
      </c>
      <c r="F210" s="2">
        <v>1.1658333333333333</v>
      </c>
      <c r="G210" s="2">
        <v>-0.03833333333333333</v>
      </c>
      <c r="O210" s="8"/>
    </row>
    <row r="211" spans="1:15" ht="12.75">
      <c r="A211" s="1">
        <v>2004</v>
      </c>
      <c r="B211" s="1" t="s">
        <v>15</v>
      </c>
      <c r="C211" s="1">
        <v>11</v>
      </c>
      <c r="E211" s="2">
        <v>0.5806510416666666</v>
      </c>
      <c r="F211" s="2">
        <v>1.3283333333333338</v>
      </c>
      <c r="G211" s="2">
        <v>0.004166666666666652</v>
      </c>
      <c r="O211" s="8"/>
    </row>
    <row r="212" spans="1:15" ht="12.75">
      <c r="A212" s="1">
        <v>2004</v>
      </c>
      <c r="B212" s="1" t="s">
        <v>15</v>
      </c>
      <c r="C212" s="1">
        <v>12</v>
      </c>
      <c r="E212" s="2">
        <v>0.564375</v>
      </c>
      <c r="F212" s="2">
        <v>1.1816666666666664</v>
      </c>
      <c r="G212" s="2">
        <v>-0.005833333333333357</v>
      </c>
      <c r="O212" s="8"/>
    </row>
    <row r="213" spans="1:15" ht="12.75">
      <c r="A213" s="1">
        <v>2004</v>
      </c>
      <c r="B213" s="1" t="s">
        <v>15</v>
      </c>
      <c r="C213" s="1">
        <v>13</v>
      </c>
      <c r="E213" s="2">
        <v>0.8196961805555563</v>
      </c>
      <c r="F213" s="2">
        <v>1.5833333333333337</v>
      </c>
      <c r="G213" s="2">
        <v>0.02</v>
      </c>
      <c r="O213" s="8"/>
    </row>
    <row r="214" spans="1:15" ht="12.75">
      <c r="A214" s="1">
        <v>2004</v>
      </c>
      <c r="B214" s="1" t="s">
        <v>15</v>
      </c>
      <c r="C214" s="1">
        <v>14</v>
      </c>
      <c r="E214" s="2">
        <v>0.8065104166666663</v>
      </c>
      <c r="F214" s="2">
        <v>1.573333333333333</v>
      </c>
      <c r="G214" s="2">
        <v>-0.0225</v>
      </c>
      <c r="O214" s="8"/>
    </row>
    <row r="215" spans="1:15" ht="12.75">
      <c r="A215" s="1">
        <v>2004</v>
      </c>
      <c r="B215" s="1" t="s">
        <v>15</v>
      </c>
      <c r="C215" s="1">
        <v>15</v>
      </c>
      <c r="E215" s="2">
        <v>0.8618663194444436</v>
      </c>
      <c r="F215" s="2">
        <v>1.7858333333333334</v>
      </c>
      <c r="G215" s="2">
        <v>-0.02833333333333332</v>
      </c>
      <c r="O215" s="8"/>
    </row>
    <row r="216" spans="1:15" ht="12.75">
      <c r="A216" s="1">
        <v>2004</v>
      </c>
      <c r="B216" s="1" t="s">
        <v>15</v>
      </c>
      <c r="C216" s="1">
        <v>16</v>
      </c>
      <c r="E216" s="2">
        <v>0.8555555555555545</v>
      </c>
      <c r="F216" s="2">
        <v>1.6941666666666666</v>
      </c>
      <c r="G216" s="2">
        <v>-0.03833333333333333</v>
      </c>
      <c r="O216" s="8"/>
    </row>
    <row r="217" spans="1:15" ht="12.75">
      <c r="A217" s="1">
        <v>2004</v>
      </c>
      <c r="B217" s="1" t="s">
        <v>15</v>
      </c>
      <c r="C217" s="1">
        <v>17</v>
      </c>
      <c r="E217" s="2">
        <v>1.0415625</v>
      </c>
      <c r="F217" s="2">
        <v>2.046666666666667</v>
      </c>
      <c r="G217" s="2">
        <v>0.17</v>
      </c>
      <c r="O217" s="8"/>
    </row>
    <row r="218" spans="1:15" ht="12.75">
      <c r="A218" s="1">
        <v>2004</v>
      </c>
      <c r="B218" s="1" t="s">
        <v>15</v>
      </c>
      <c r="C218" s="1">
        <v>18</v>
      </c>
      <c r="E218" s="2">
        <v>1.1794618055555557</v>
      </c>
      <c r="F218" s="2">
        <v>2.2425</v>
      </c>
      <c r="G218" s="2">
        <v>0.15083333333333337</v>
      </c>
      <c r="O218" s="8"/>
    </row>
    <row r="219" spans="1:15" ht="12.75">
      <c r="A219" s="1">
        <v>2004</v>
      </c>
      <c r="B219" s="1" t="s">
        <v>15</v>
      </c>
      <c r="C219" s="1">
        <v>19</v>
      </c>
      <c r="E219" s="2">
        <v>1.3429079861111115</v>
      </c>
      <c r="F219" s="2">
        <v>2.4316666666666675</v>
      </c>
      <c r="G219" s="2">
        <v>0.18666666666666676</v>
      </c>
      <c r="O219" s="8"/>
    </row>
    <row r="220" spans="1:15" ht="12.75">
      <c r="A220" s="1">
        <v>2004</v>
      </c>
      <c r="B220" s="1" t="s">
        <v>15</v>
      </c>
      <c r="C220" s="1">
        <v>20</v>
      </c>
      <c r="E220" s="2">
        <v>1.2269357638888894</v>
      </c>
      <c r="F220" s="2">
        <v>1.844166666666667</v>
      </c>
      <c r="G220" s="2">
        <v>0.6791666666666669</v>
      </c>
      <c r="O220" s="8"/>
    </row>
    <row r="221" spans="1:15" ht="12.75">
      <c r="A221" s="1">
        <v>2004</v>
      </c>
      <c r="B221" s="1" t="s">
        <v>15</v>
      </c>
      <c r="C221" s="1">
        <v>21</v>
      </c>
      <c r="E221" s="2">
        <v>1.187621527777779</v>
      </c>
      <c r="F221" s="2">
        <v>1.5241666666666667</v>
      </c>
      <c r="G221" s="2">
        <v>0.885</v>
      </c>
      <c r="O221" s="8"/>
    </row>
    <row r="222" spans="1:15" ht="12.75">
      <c r="A222" s="1">
        <v>2004</v>
      </c>
      <c r="B222" s="1" t="s">
        <v>15</v>
      </c>
      <c r="C222" s="1">
        <v>22</v>
      </c>
      <c r="E222" s="2">
        <v>0.8227690972222217</v>
      </c>
      <c r="F222" s="2">
        <v>1.1491666666666667</v>
      </c>
      <c r="G222" s="2">
        <v>0.4575</v>
      </c>
      <c r="O222" s="8"/>
    </row>
    <row r="223" spans="1:15" ht="12.75">
      <c r="A223" s="1">
        <v>2004</v>
      </c>
      <c r="B223" s="1" t="s">
        <v>15</v>
      </c>
      <c r="C223" s="1">
        <v>23</v>
      </c>
      <c r="E223" s="2">
        <v>0.6788194444444451</v>
      </c>
      <c r="F223" s="2">
        <v>1.3383333333333336</v>
      </c>
      <c r="G223" s="2">
        <v>0.3241666666666667</v>
      </c>
      <c r="O223" s="8"/>
    </row>
    <row r="224" spans="1:15" ht="12.75">
      <c r="A224" s="1">
        <v>2004</v>
      </c>
      <c r="B224" s="1" t="s">
        <v>15</v>
      </c>
      <c r="C224" s="1">
        <v>24</v>
      </c>
      <c r="E224" s="2">
        <v>0.659609375</v>
      </c>
      <c r="F224" s="2">
        <v>1.4425</v>
      </c>
      <c r="G224" s="2">
        <v>0.2125</v>
      </c>
      <c r="O224" s="8"/>
    </row>
    <row r="225" spans="1:15" ht="12.75">
      <c r="A225" s="1">
        <v>2004</v>
      </c>
      <c r="B225" s="1" t="s">
        <v>15</v>
      </c>
      <c r="C225" s="1">
        <v>25</v>
      </c>
      <c r="E225" s="2">
        <v>0.6448090277777783</v>
      </c>
      <c r="F225" s="2">
        <v>1.5375</v>
      </c>
      <c r="G225" s="2">
        <v>0.125</v>
      </c>
      <c r="O225" s="8"/>
    </row>
    <row r="226" spans="1:15" ht="12.75">
      <c r="A226" s="1">
        <v>2004</v>
      </c>
      <c r="B226" s="1" t="s">
        <v>15</v>
      </c>
      <c r="C226" s="1">
        <v>26</v>
      </c>
      <c r="E226" s="2">
        <v>0.6459895833333329</v>
      </c>
      <c r="F226" s="2">
        <v>1.5116666666666665</v>
      </c>
      <c r="G226" s="2">
        <v>0.03333333333333344</v>
      </c>
      <c r="O226" s="8"/>
    </row>
    <row r="227" spans="1:15" ht="12.75">
      <c r="A227" s="1">
        <v>2004</v>
      </c>
      <c r="B227" s="1" t="s">
        <v>15</v>
      </c>
      <c r="C227" s="1">
        <v>27</v>
      </c>
      <c r="E227" s="2">
        <v>0.77203125</v>
      </c>
      <c r="F227" s="2">
        <v>1.6025</v>
      </c>
      <c r="G227" s="2">
        <v>0.16083333333333338</v>
      </c>
      <c r="O227" s="8"/>
    </row>
    <row r="228" spans="1:15" ht="12.75">
      <c r="A228" s="1">
        <v>2004</v>
      </c>
      <c r="B228" s="1" t="s">
        <v>15</v>
      </c>
      <c r="C228" s="1">
        <v>28</v>
      </c>
      <c r="E228" s="2">
        <v>1.075572916666666</v>
      </c>
      <c r="F228" s="2">
        <v>1.7825</v>
      </c>
      <c r="G228" s="2">
        <v>0.2975</v>
      </c>
      <c r="O228" s="8"/>
    </row>
    <row r="229" spans="1:15" ht="12.75">
      <c r="A229" s="1">
        <v>2004</v>
      </c>
      <c r="B229" s="1" t="s">
        <v>15</v>
      </c>
      <c r="C229" s="1">
        <v>29</v>
      </c>
      <c r="E229" s="2">
        <v>1.3226041666666666</v>
      </c>
      <c r="F229" s="2">
        <v>2.014166666666667</v>
      </c>
      <c r="G229" s="2">
        <v>0.8066666666666666</v>
      </c>
      <c r="I229" s="4" t="s">
        <v>7</v>
      </c>
      <c r="K229" s="5">
        <f>AVERAGE(E202:E231)</f>
        <v>0.9027430555555556</v>
      </c>
      <c r="O229" s="8"/>
    </row>
    <row r="230" spans="1:15" ht="12.75">
      <c r="A230" s="1">
        <v>2004</v>
      </c>
      <c r="B230" s="1" t="s">
        <v>15</v>
      </c>
      <c r="C230" s="1">
        <v>30</v>
      </c>
      <c r="E230" s="2">
        <v>1.517734375</v>
      </c>
      <c r="F230" s="2">
        <v>2.1766666666666667</v>
      </c>
      <c r="G230" s="2">
        <v>1.1066666666666667</v>
      </c>
      <c r="I230" s="4" t="s">
        <v>8</v>
      </c>
      <c r="K230" s="5">
        <f>MAX(F202:F231)</f>
        <v>2.474166666666667</v>
      </c>
      <c r="O230" s="8"/>
    </row>
    <row r="231" spans="1:15" ht="12.75">
      <c r="A231" s="1">
        <v>2004</v>
      </c>
      <c r="B231" s="1" t="s">
        <v>15</v>
      </c>
      <c r="C231" s="1">
        <v>31</v>
      </c>
      <c r="E231" s="2">
        <v>1.5632204861111114</v>
      </c>
      <c r="F231" s="2">
        <v>2.474166666666667</v>
      </c>
      <c r="G231" s="2">
        <v>1.090833333333333</v>
      </c>
      <c r="I231" s="4" t="s">
        <v>9</v>
      </c>
      <c r="K231" s="5">
        <f>MIN(G202:G231)</f>
        <v>-0.03833333333333333</v>
      </c>
      <c r="O231" s="8"/>
    </row>
    <row r="234" spans="1:7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</row>
    <row r="235" spans="1:7" ht="12.75">
      <c r="A235" s="1">
        <v>2004</v>
      </c>
      <c r="B235" s="1" t="s">
        <v>16</v>
      </c>
      <c r="C235" s="1">
        <v>1</v>
      </c>
      <c r="E235" s="2">
        <v>1.0410590277777783</v>
      </c>
      <c r="F235" s="2">
        <v>1.929166666666667</v>
      </c>
      <c r="G235" s="2">
        <v>0.46083333333333343</v>
      </c>
    </row>
    <row r="236" spans="1:7" ht="12.75">
      <c r="A236" s="1">
        <v>2004</v>
      </c>
      <c r="B236" s="1" t="s">
        <v>16</v>
      </c>
      <c r="C236" s="1">
        <v>2</v>
      </c>
      <c r="E236" s="2">
        <v>1.0466753472222223</v>
      </c>
      <c r="F236" s="2">
        <v>1.5958333333333334</v>
      </c>
      <c r="G236" s="2">
        <v>0.7675</v>
      </c>
    </row>
    <row r="237" spans="1:7" ht="12.75">
      <c r="A237" s="1">
        <v>2004</v>
      </c>
      <c r="B237" s="1" t="s">
        <v>16</v>
      </c>
      <c r="C237" s="1">
        <v>3</v>
      </c>
      <c r="E237" s="2">
        <v>1.7747395833333333</v>
      </c>
      <c r="F237" s="2">
        <v>2.7775</v>
      </c>
      <c r="G237" s="2">
        <v>0.6991666666666667</v>
      </c>
    </row>
    <row r="238" spans="1:7" ht="12.75">
      <c r="A238" s="1">
        <v>2004</v>
      </c>
      <c r="B238" s="1" t="s">
        <v>16</v>
      </c>
      <c r="C238" s="1">
        <v>4</v>
      </c>
      <c r="E238" s="2">
        <v>2.2332638888888887</v>
      </c>
      <c r="F238" s="2">
        <v>2.7316666666666665</v>
      </c>
      <c r="G238" s="2">
        <v>1.820833333333333</v>
      </c>
    </row>
    <row r="239" spans="1:7" ht="12.75">
      <c r="A239" s="1">
        <v>2004</v>
      </c>
      <c r="B239" s="1" t="s">
        <v>16</v>
      </c>
      <c r="C239" s="1">
        <v>5</v>
      </c>
      <c r="E239" s="5" t="s">
        <v>39</v>
      </c>
      <c r="F239" s="5" t="s">
        <v>39</v>
      </c>
      <c r="G239" s="5" t="s">
        <v>39</v>
      </c>
    </row>
    <row r="240" spans="1:7" ht="12.75">
      <c r="A240" s="1">
        <v>2004</v>
      </c>
      <c r="B240" s="1" t="s">
        <v>16</v>
      </c>
      <c r="C240" s="1">
        <v>6</v>
      </c>
      <c r="E240" s="5" t="s">
        <v>39</v>
      </c>
      <c r="F240" s="5" t="s">
        <v>39</v>
      </c>
      <c r="G240" s="5" t="s">
        <v>39</v>
      </c>
    </row>
    <row r="241" spans="1:7" ht="12.75">
      <c r="A241" s="1">
        <v>2004</v>
      </c>
      <c r="B241" s="1" t="s">
        <v>16</v>
      </c>
      <c r="C241" s="1">
        <v>7</v>
      </c>
      <c r="E241" s="5" t="s">
        <v>39</v>
      </c>
      <c r="F241" s="5" t="s">
        <v>39</v>
      </c>
      <c r="G241" s="5" t="s">
        <v>39</v>
      </c>
    </row>
    <row r="242" spans="1:7" ht="12.75">
      <c r="A242" s="1">
        <v>2004</v>
      </c>
      <c r="B242" s="1" t="s">
        <v>16</v>
      </c>
      <c r="C242" s="1">
        <v>8</v>
      </c>
      <c r="E242" s="5" t="s">
        <v>39</v>
      </c>
      <c r="F242" s="5" t="s">
        <v>39</v>
      </c>
      <c r="G242" s="5" t="s">
        <v>39</v>
      </c>
    </row>
    <row r="243" spans="1:7" ht="12.75">
      <c r="A243" s="1">
        <v>2004</v>
      </c>
      <c r="B243" s="1" t="s">
        <v>16</v>
      </c>
      <c r="C243" s="1">
        <v>9</v>
      </c>
      <c r="E243" s="5" t="s">
        <v>39</v>
      </c>
      <c r="F243" s="5" t="s">
        <v>39</v>
      </c>
      <c r="G243" s="5" t="s">
        <v>39</v>
      </c>
    </row>
    <row r="244" spans="1:7" ht="12.75">
      <c r="A244" s="1">
        <v>2004</v>
      </c>
      <c r="B244" s="1" t="s">
        <v>16</v>
      </c>
      <c r="C244" s="1">
        <v>10</v>
      </c>
      <c r="E244" s="5" t="s">
        <v>39</v>
      </c>
      <c r="F244" s="5" t="s">
        <v>39</v>
      </c>
      <c r="G244" s="5" t="s">
        <v>39</v>
      </c>
    </row>
    <row r="245" spans="1:7" ht="12.75">
      <c r="A245" s="1">
        <v>2004</v>
      </c>
      <c r="B245" s="1" t="s">
        <v>16</v>
      </c>
      <c r="C245" s="1">
        <v>11</v>
      </c>
      <c r="E245" s="2">
        <v>0.8780989583333338</v>
      </c>
      <c r="F245" s="2">
        <v>1.355</v>
      </c>
      <c r="G245" s="2">
        <v>0.48</v>
      </c>
    </row>
    <row r="246" spans="1:7" ht="12.75">
      <c r="A246" s="1">
        <v>2004</v>
      </c>
      <c r="B246" s="1" t="s">
        <v>16</v>
      </c>
      <c r="C246" s="1">
        <v>12</v>
      </c>
      <c r="E246" s="2">
        <v>1.0410763888888896</v>
      </c>
      <c r="F246" s="2">
        <v>1.815</v>
      </c>
      <c r="G246" s="2">
        <v>0.5158333333333336</v>
      </c>
    </row>
    <row r="247" spans="1:7" ht="12.75">
      <c r="A247" s="1">
        <v>2004</v>
      </c>
      <c r="B247" s="1" t="s">
        <v>16</v>
      </c>
      <c r="C247" s="1">
        <v>13</v>
      </c>
      <c r="E247" s="2">
        <v>1.939609375</v>
      </c>
      <c r="F247" s="2">
        <v>4.6075</v>
      </c>
      <c r="G247" s="2">
        <v>0.5425</v>
      </c>
    </row>
    <row r="248" spans="1:7" ht="12.75">
      <c r="A248" s="1">
        <v>2004</v>
      </c>
      <c r="B248" s="1" t="s">
        <v>16</v>
      </c>
      <c r="C248" s="1">
        <v>14</v>
      </c>
      <c r="E248" s="2">
        <v>3.38515625</v>
      </c>
      <c r="F248" s="2">
        <v>4.19</v>
      </c>
      <c r="G248" s="2">
        <v>2.868333333333333</v>
      </c>
    </row>
    <row r="249" spans="1:7" ht="12.75">
      <c r="A249" s="1">
        <v>2004</v>
      </c>
      <c r="B249" s="1" t="s">
        <v>16</v>
      </c>
      <c r="C249" s="1">
        <v>15</v>
      </c>
      <c r="E249" s="2">
        <v>2.772682291666669</v>
      </c>
      <c r="F249" s="2">
        <v>2.9208333333333334</v>
      </c>
      <c r="G249" s="2">
        <v>2.6533333333333333</v>
      </c>
    </row>
    <row r="250" spans="1:7" ht="12.75">
      <c r="A250" s="1">
        <v>2004</v>
      </c>
      <c r="B250" s="1" t="s">
        <v>16</v>
      </c>
      <c r="C250" s="1">
        <v>16</v>
      </c>
      <c r="E250" s="2">
        <v>2.636875</v>
      </c>
      <c r="F250" s="2">
        <v>2.796666666666667</v>
      </c>
      <c r="G250" s="2">
        <v>2.515833333333333</v>
      </c>
    </row>
    <row r="251" spans="1:7" ht="12.75">
      <c r="A251" s="1">
        <v>2004</v>
      </c>
      <c r="B251" s="1" t="s">
        <v>16</v>
      </c>
      <c r="C251" s="1">
        <v>17</v>
      </c>
      <c r="E251" s="2">
        <v>2.6798003472222236</v>
      </c>
      <c r="F251" s="2">
        <v>2.8525</v>
      </c>
      <c r="G251" s="2">
        <v>2.555</v>
      </c>
    </row>
    <row r="252" spans="1:7" ht="12.75">
      <c r="A252" s="1">
        <v>2004</v>
      </c>
      <c r="B252" s="1" t="s">
        <v>16</v>
      </c>
      <c r="C252" s="1">
        <v>18</v>
      </c>
      <c r="E252" s="2">
        <v>2.732413194444442</v>
      </c>
      <c r="F252" s="2">
        <v>3.038333333333333</v>
      </c>
      <c r="G252" s="2">
        <v>2.5225</v>
      </c>
    </row>
    <row r="253" spans="1:7" ht="12.75">
      <c r="A253" s="1">
        <v>2004</v>
      </c>
      <c r="B253" s="1" t="s">
        <v>16</v>
      </c>
      <c r="C253" s="1">
        <v>19</v>
      </c>
      <c r="E253" s="2">
        <v>2.969574652777779</v>
      </c>
      <c r="F253" s="2">
        <v>3.149166666666667</v>
      </c>
      <c r="G253" s="2">
        <v>2.7808333333333337</v>
      </c>
    </row>
    <row r="254" spans="1:7" ht="12.75">
      <c r="A254" s="1">
        <v>2004</v>
      </c>
      <c r="B254" s="1" t="s">
        <v>16</v>
      </c>
      <c r="C254" s="1">
        <v>20</v>
      </c>
      <c r="E254" s="2">
        <v>2.731493055555555</v>
      </c>
      <c r="F254" s="2">
        <v>2.9991666666666665</v>
      </c>
      <c r="G254" s="2">
        <v>2.525833333333333</v>
      </c>
    </row>
    <row r="255" spans="1:7" ht="12.75">
      <c r="A255" s="1">
        <v>2004</v>
      </c>
      <c r="B255" s="1" t="s">
        <v>16</v>
      </c>
      <c r="C255" s="1">
        <v>21</v>
      </c>
      <c r="E255" s="2">
        <v>2.4746006944444447</v>
      </c>
      <c r="F255" s="2">
        <v>2.8166666666666664</v>
      </c>
      <c r="G255" s="2">
        <v>2.2191666666666663</v>
      </c>
    </row>
    <row r="256" spans="1:7" ht="12.75">
      <c r="A256" s="1">
        <v>2004</v>
      </c>
      <c r="B256" s="1" t="s">
        <v>16</v>
      </c>
      <c r="C256" s="1">
        <v>22</v>
      </c>
      <c r="E256" s="2">
        <v>2.2865625</v>
      </c>
      <c r="F256" s="2">
        <v>2.600833333333333</v>
      </c>
      <c r="G256" s="2">
        <v>1.9841666666666666</v>
      </c>
    </row>
    <row r="257" spans="1:7" ht="12.75">
      <c r="A257" s="1">
        <v>2004</v>
      </c>
      <c r="B257" s="1" t="s">
        <v>16</v>
      </c>
      <c r="C257" s="1">
        <v>23</v>
      </c>
      <c r="E257" s="2">
        <v>2.66473090277778</v>
      </c>
      <c r="F257" s="2">
        <v>3.009166666666667</v>
      </c>
      <c r="G257" s="2">
        <v>2.3983333333333334</v>
      </c>
    </row>
    <row r="258" spans="1:7" ht="12.75">
      <c r="A258" s="1">
        <v>2004</v>
      </c>
      <c r="B258" s="1" t="s">
        <v>16</v>
      </c>
      <c r="C258" s="1">
        <v>24</v>
      </c>
      <c r="E258" s="2">
        <v>2.468949652777777</v>
      </c>
      <c r="F258" s="2">
        <v>2.7058333333333335</v>
      </c>
      <c r="G258" s="2">
        <v>2.320833333333333</v>
      </c>
    </row>
    <row r="259" spans="1:7" ht="12.75">
      <c r="A259" s="1">
        <v>2004</v>
      </c>
      <c r="B259" s="1" t="s">
        <v>16</v>
      </c>
      <c r="C259" s="1">
        <v>25</v>
      </c>
      <c r="E259" s="2">
        <v>2.5513715277777766</v>
      </c>
      <c r="F259" s="2">
        <v>2.8525</v>
      </c>
      <c r="G259" s="2">
        <v>2.2158333333333333</v>
      </c>
    </row>
    <row r="260" spans="1:7" ht="12.75">
      <c r="A260" s="1">
        <v>2004</v>
      </c>
      <c r="B260" s="1" t="s">
        <v>16</v>
      </c>
      <c r="C260" s="1">
        <v>26</v>
      </c>
      <c r="E260" s="2">
        <v>2.1904427083333333</v>
      </c>
      <c r="F260" s="2">
        <v>2.4016666666666664</v>
      </c>
      <c r="G260" s="2">
        <v>1.9125</v>
      </c>
    </row>
    <row r="261" spans="1:7" ht="12.75">
      <c r="A261" s="1">
        <v>2004</v>
      </c>
      <c r="B261" s="1" t="s">
        <v>16</v>
      </c>
      <c r="C261" s="1">
        <v>27</v>
      </c>
      <c r="E261" s="2">
        <v>1.9135069444444446</v>
      </c>
      <c r="F261" s="2">
        <v>2.121666666666666</v>
      </c>
      <c r="G261" s="2">
        <v>1.57</v>
      </c>
    </row>
    <row r="262" spans="1:7" ht="12.75">
      <c r="A262" s="1">
        <v>2004</v>
      </c>
      <c r="B262" s="1" t="s">
        <v>16</v>
      </c>
      <c r="C262" s="1">
        <v>28</v>
      </c>
      <c r="E262" s="2">
        <v>1.6819618055555543</v>
      </c>
      <c r="F262" s="2">
        <v>2.043333333333333</v>
      </c>
      <c r="G262" s="2">
        <v>1.43</v>
      </c>
    </row>
    <row r="263" spans="1:11" ht="12.75">
      <c r="A263" s="1">
        <v>2004</v>
      </c>
      <c r="B263" s="1" t="s">
        <v>16</v>
      </c>
      <c r="C263" s="1">
        <v>29</v>
      </c>
      <c r="E263" s="2">
        <v>1.5507378472222226</v>
      </c>
      <c r="F263" s="2">
        <v>1.9808333333333332</v>
      </c>
      <c r="G263" s="2">
        <v>1.2075</v>
      </c>
      <c r="I263" s="4" t="s">
        <v>7</v>
      </c>
      <c r="K263" s="2">
        <f>AVERAGE(E235:E265)</f>
        <v>2.097863194444445</v>
      </c>
    </row>
    <row r="264" spans="1:11" ht="12.75">
      <c r="A264" s="1">
        <v>2004</v>
      </c>
      <c r="B264" s="1" t="s">
        <v>16</v>
      </c>
      <c r="C264" s="1">
        <v>30</v>
      </c>
      <c r="E264" s="2">
        <v>1.3613020833333327</v>
      </c>
      <c r="F264" s="2">
        <v>1.8308333333333338</v>
      </c>
      <c r="G264" s="2">
        <v>1.074166666666667</v>
      </c>
      <c r="I264" s="4" t="s">
        <v>8</v>
      </c>
      <c r="K264" s="2">
        <f>MAX(F235:F265)</f>
        <v>4.6075</v>
      </c>
    </row>
    <row r="265" spans="1:11" ht="12.75">
      <c r="A265" s="1">
        <v>2004</v>
      </c>
      <c r="B265" s="1" t="s">
        <v>16</v>
      </c>
      <c r="C265" s="1">
        <v>31</v>
      </c>
      <c r="E265" s="2">
        <v>1.4398958333333327</v>
      </c>
      <c r="F265" s="2">
        <v>3.0741666666666667</v>
      </c>
      <c r="G265" s="2">
        <v>0.904166666666667</v>
      </c>
      <c r="I265" s="4" t="s">
        <v>9</v>
      </c>
      <c r="K265" s="2">
        <f>MIN(G235:G265)</f>
        <v>0.46083333333333343</v>
      </c>
    </row>
    <row r="268" spans="1:7" ht="12.75">
      <c r="A268" s="1" t="s">
        <v>0</v>
      </c>
      <c r="B268" s="1" t="s">
        <v>1</v>
      </c>
      <c r="C268" s="1" t="s">
        <v>2</v>
      </c>
      <c r="D268" s="2"/>
      <c r="E268" s="3" t="s">
        <v>3</v>
      </c>
      <c r="F268" s="3" t="s">
        <v>4</v>
      </c>
      <c r="G268" s="3" t="s">
        <v>5</v>
      </c>
    </row>
    <row r="269" spans="1:7" ht="12.75">
      <c r="A269" s="1">
        <v>2004</v>
      </c>
      <c r="B269" s="1" t="s">
        <v>17</v>
      </c>
      <c r="C269" s="1">
        <v>1</v>
      </c>
      <c r="E269" s="2">
        <v>2.74953125</v>
      </c>
      <c r="F269" s="2">
        <v>3.2075</v>
      </c>
      <c r="G269" s="2">
        <v>2.255</v>
      </c>
    </row>
    <row r="270" spans="1:7" ht="12.75">
      <c r="A270" s="1">
        <v>2004</v>
      </c>
      <c r="B270" s="1" t="s">
        <v>17</v>
      </c>
      <c r="C270" s="1">
        <v>2</v>
      </c>
      <c r="E270" s="2">
        <v>1.9142274305555544</v>
      </c>
      <c r="F270" s="2">
        <v>2.2425</v>
      </c>
      <c r="G270" s="2">
        <v>1.55</v>
      </c>
    </row>
    <row r="271" spans="1:7" ht="12.75">
      <c r="A271" s="1">
        <v>2004</v>
      </c>
      <c r="B271" s="1" t="s">
        <v>17</v>
      </c>
      <c r="C271" s="1">
        <v>3</v>
      </c>
      <c r="E271" s="2">
        <v>1.510625</v>
      </c>
      <c r="F271" s="2">
        <v>1.8633333333333335</v>
      </c>
      <c r="G271" s="2">
        <v>1.2666666666666668</v>
      </c>
    </row>
    <row r="272" spans="1:7" ht="12.75">
      <c r="A272" s="1">
        <v>2004</v>
      </c>
      <c r="B272" s="1" t="s">
        <v>17</v>
      </c>
      <c r="C272" s="1">
        <v>4</v>
      </c>
      <c r="E272" s="2">
        <v>1.540190972222222</v>
      </c>
      <c r="F272" s="2">
        <v>1.8991666666666671</v>
      </c>
      <c r="G272" s="2">
        <v>1.1816666666666669</v>
      </c>
    </row>
    <row r="273" spans="1:7" ht="12.75">
      <c r="A273" s="1">
        <v>2004</v>
      </c>
      <c r="B273" s="1" t="s">
        <v>17</v>
      </c>
      <c r="C273" s="1">
        <v>5</v>
      </c>
      <c r="E273" s="2">
        <v>2.32171875</v>
      </c>
      <c r="F273" s="2">
        <v>3.583333333333333</v>
      </c>
      <c r="G273" s="2">
        <v>1.6091666666666666</v>
      </c>
    </row>
    <row r="274" spans="1:7" ht="12.75">
      <c r="A274" s="1">
        <v>2004</v>
      </c>
      <c r="B274" s="1" t="s">
        <v>17</v>
      </c>
      <c r="C274" s="1">
        <v>6</v>
      </c>
      <c r="E274" s="2">
        <v>3.332482638888888</v>
      </c>
      <c r="F274" s="2">
        <v>3.9191666666666665</v>
      </c>
      <c r="G274" s="2">
        <v>2.418333333333333</v>
      </c>
    </row>
    <row r="275" spans="1:7" ht="12.75">
      <c r="A275" s="1">
        <v>2004</v>
      </c>
      <c r="B275" s="1" t="s">
        <v>17</v>
      </c>
      <c r="C275" s="1">
        <v>7</v>
      </c>
      <c r="E275" s="2">
        <v>2.469019097222221</v>
      </c>
      <c r="F275" s="2">
        <v>2.6433333333333335</v>
      </c>
      <c r="G275" s="2">
        <v>2.314166666666667</v>
      </c>
    </row>
    <row r="276" spans="1:7" ht="12.75">
      <c r="A276" s="1">
        <v>2004</v>
      </c>
      <c r="B276" s="1" t="s">
        <v>17</v>
      </c>
      <c r="C276" s="1">
        <v>8</v>
      </c>
      <c r="E276" s="2">
        <v>2.2048784722222248</v>
      </c>
      <c r="F276" s="2">
        <v>2.36</v>
      </c>
      <c r="G276" s="2">
        <v>1.9808333333333332</v>
      </c>
    </row>
    <row r="277" spans="1:7" ht="12.75">
      <c r="A277" s="1">
        <v>2004</v>
      </c>
      <c r="B277" s="1" t="s">
        <v>17</v>
      </c>
      <c r="C277" s="1">
        <v>9</v>
      </c>
      <c r="E277" s="2">
        <v>2.063480902777779</v>
      </c>
      <c r="F277" s="2">
        <v>2.245</v>
      </c>
      <c r="G277" s="2">
        <v>1.7916666666666663</v>
      </c>
    </row>
    <row r="278" spans="1:7" ht="12.75">
      <c r="A278" s="1">
        <v>2004</v>
      </c>
      <c r="B278" s="1" t="s">
        <v>17</v>
      </c>
      <c r="C278" s="1">
        <v>10</v>
      </c>
      <c r="E278" s="2">
        <v>2.383177083333335</v>
      </c>
      <c r="F278" s="2">
        <v>2.581666666666667</v>
      </c>
      <c r="G278" s="2">
        <v>2.1308333333333334</v>
      </c>
    </row>
    <row r="279" spans="1:7" ht="12.75">
      <c r="A279" s="1">
        <v>2004</v>
      </c>
      <c r="B279" s="1" t="s">
        <v>17</v>
      </c>
      <c r="C279" s="1">
        <v>11</v>
      </c>
      <c r="E279" s="2">
        <v>2.250086805555557</v>
      </c>
      <c r="F279" s="2">
        <v>2.395833333333333</v>
      </c>
      <c r="G279" s="2">
        <v>2.091666666666667</v>
      </c>
    </row>
    <row r="280" spans="1:7" ht="12.75">
      <c r="A280" s="1">
        <v>2004</v>
      </c>
      <c r="B280" s="1" t="s">
        <v>17</v>
      </c>
      <c r="C280" s="1">
        <v>12</v>
      </c>
      <c r="E280" s="2">
        <v>2.1410069444444444</v>
      </c>
      <c r="F280" s="2">
        <v>2.245</v>
      </c>
      <c r="G280" s="2">
        <v>2.055833333333333</v>
      </c>
    </row>
    <row r="281" spans="1:7" ht="12.75">
      <c r="A281" s="1">
        <v>2004</v>
      </c>
      <c r="B281" s="1" t="s">
        <v>17</v>
      </c>
      <c r="C281" s="1">
        <v>13</v>
      </c>
      <c r="E281" s="2">
        <v>2.1494357638888903</v>
      </c>
      <c r="F281" s="2">
        <v>2.225833333333333</v>
      </c>
      <c r="G281" s="2">
        <v>2.0041666666666664</v>
      </c>
    </row>
    <row r="282" spans="1:7" ht="12.75">
      <c r="A282" s="1">
        <v>2004</v>
      </c>
      <c r="B282" s="1" t="s">
        <v>17</v>
      </c>
      <c r="C282" s="1">
        <v>14</v>
      </c>
      <c r="E282" s="2">
        <v>2.015130208333334</v>
      </c>
      <c r="F282" s="2">
        <v>2.1475</v>
      </c>
      <c r="G282" s="2">
        <v>1.801666666666667</v>
      </c>
    </row>
    <row r="283" spans="1:7" ht="12.75">
      <c r="A283" s="1">
        <v>2004</v>
      </c>
      <c r="B283" s="1" t="s">
        <v>17</v>
      </c>
      <c r="C283" s="1">
        <v>15</v>
      </c>
      <c r="E283" s="2">
        <v>2.1809722222222225</v>
      </c>
      <c r="F283" s="2">
        <v>2.575</v>
      </c>
      <c r="G283" s="2">
        <v>1.7691666666666668</v>
      </c>
    </row>
    <row r="284" spans="1:7" ht="12.75">
      <c r="A284" s="1">
        <v>2004</v>
      </c>
      <c r="B284" s="1" t="s">
        <v>17</v>
      </c>
      <c r="C284" s="1">
        <v>16</v>
      </c>
      <c r="E284" s="2">
        <v>1.9582638888888895</v>
      </c>
      <c r="F284" s="2">
        <v>2.245</v>
      </c>
      <c r="G284" s="2">
        <v>1.6258333333333337</v>
      </c>
    </row>
    <row r="285" spans="1:7" ht="12.75">
      <c r="A285" s="1">
        <v>2004</v>
      </c>
      <c r="B285" s="1" t="s">
        <v>17</v>
      </c>
      <c r="C285" s="1">
        <v>17</v>
      </c>
      <c r="E285" s="2">
        <v>1.7698697916666661</v>
      </c>
      <c r="F285" s="2">
        <v>2.2125</v>
      </c>
      <c r="G285" s="2">
        <v>1.3775</v>
      </c>
    </row>
    <row r="286" spans="1:7" ht="12.75">
      <c r="A286" s="1">
        <v>2004</v>
      </c>
      <c r="B286" s="1" t="s">
        <v>17</v>
      </c>
      <c r="C286" s="1">
        <v>18</v>
      </c>
      <c r="E286" s="2">
        <v>2.2564236111111127</v>
      </c>
      <c r="F286" s="2">
        <v>2.503333333333334</v>
      </c>
      <c r="G286" s="2">
        <v>2.0891666666666664</v>
      </c>
    </row>
    <row r="287" spans="1:7" ht="12.75">
      <c r="A287" s="1">
        <v>2004</v>
      </c>
      <c r="B287" s="1" t="s">
        <v>17</v>
      </c>
      <c r="C287" s="1">
        <v>19</v>
      </c>
      <c r="E287" s="2">
        <v>2.0516579861111115</v>
      </c>
      <c r="F287" s="2">
        <v>2.336666666666667</v>
      </c>
      <c r="G287" s="2">
        <v>1.7266666666666668</v>
      </c>
    </row>
    <row r="288" spans="1:7" ht="12.75">
      <c r="A288" s="1">
        <v>2004</v>
      </c>
      <c r="B288" s="1" t="s">
        <v>17</v>
      </c>
      <c r="C288" s="1">
        <v>20</v>
      </c>
      <c r="E288" s="2">
        <v>1.726276041666668</v>
      </c>
      <c r="F288" s="2">
        <v>2.0166666666666666</v>
      </c>
      <c r="G288" s="2">
        <v>1.485</v>
      </c>
    </row>
    <row r="289" spans="1:7" ht="12.75">
      <c r="A289" s="1">
        <v>2004</v>
      </c>
      <c r="B289" s="1" t="s">
        <v>17</v>
      </c>
      <c r="C289" s="1">
        <v>21</v>
      </c>
      <c r="E289" s="2">
        <v>1.6684548611111103</v>
      </c>
      <c r="F289" s="2">
        <v>1.8575</v>
      </c>
      <c r="G289" s="2">
        <v>1.5475</v>
      </c>
    </row>
    <row r="290" spans="1:7" ht="12.75">
      <c r="A290" s="1">
        <v>2004</v>
      </c>
      <c r="B290" s="1" t="s">
        <v>17</v>
      </c>
      <c r="C290" s="1">
        <v>22</v>
      </c>
      <c r="E290" s="2">
        <v>1.75703125</v>
      </c>
      <c r="F290" s="2">
        <v>2.0983333333333336</v>
      </c>
      <c r="G290" s="2">
        <v>1.3675</v>
      </c>
    </row>
    <row r="291" spans="1:7" ht="12.75">
      <c r="A291" s="1">
        <v>2004</v>
      </c>
      <c r="B291" s="1" t="s">
        <v>17</v>
      </c>
      <c r="C291" s="1">
        <v>23</v>
      </c>
      <c r="E291" s="2">
        <v>1.4269791666666667</v>
      </c>
      <c r="F291" s="2">
        <v>1.795</v>
      </c>
      <c r="G291" s="2">
        <v>1.0483333333333331</v>
      </c>
    </row>
    <row r="292" spans="1:7" ht="12.75">
      <c r="A292" s="1">
        <v>2004</v>
      </c>
      <c r="B292" s="1" t="s">
        <v>17</v>
      </c>
      <c r="C292" s="1">
        <v>24</v>
      </c>
      <c r="E292" s="2">
        <v>1.216588541666667</v>
      </c>
      <c r="F292" s="2">
        <v>1.56</v>
      </c>
      <c r="G292" s="2">
        <v>0.9141666666666668</v>
      </c>
    </row>
    <row r="293" spans="1:7" ht="12.75">
      <c r="A293" s="1">
        <v>2004</v>
      </c>
      <c r="B293" s="1" t="s">
        <v>17</v>
      </c>
      <c r="C293" s="1">
        <v>25</v>
      </c>
      <c r="E293" s="2">
        <v>1.1371614583333327</v>
      </c>
      <c r="F293" s="2">
        <v>1.5375</v>
      </c>
      <c r="G293" s="2">
        <v>0.885</v>
      </c>
    </row>
    <row r="294" spans="1:7" ht="12.75">
      <c r="A294" s="1">
        <v>2004</v>
      </c>
      <c r="B294" s="1" t="s">
        <v>17</v>
      </c>
      <c r="C294" s="1">
        <v>26</v>
      </c>
      <c r="E294" s="2">
        <v>2.420008680555555</v>
      </c>
      <c r="F294" s="2">
        <v>3.7233333333333336</v>
      </c>
      <c r="G294" s="2">
        <v>0.8783333333333332</v>
      </c>
    </row>
    <row r="295" spans="1:7" ht="12.75">
      <c r="A295" s="1">
        <v>2004</v>
      </c>
      <c r="B295" s="1" t="s">
        <v>17</v>
      </c>
      <c r="C295" s="1">
        <v>27</v>
      </c>
      <c r="E295" s="2">
        <v>2.002552083333331</v>
      </c>
      <c r="F295" s="2">
        <v>2.585</v>
      </c>
      <c r="G295" s="2">
        <v>1.3941666666666668</v>
      </c>
    </row>
    <row r="296" spans="1:11" ht="12.75">
      <c r="A296" s="1">
        <v>2004</v>
      </c>
      <c r="B296" s="1" t="s">
        <v>17</v>
      </c>
      <c r="C296" s="1">
        <v>28</v>
      </c>
      <c r="E296" s="2">
        <v>1.3133159722222232</v>
      </c>
      <c r="F296" s="2">
        <v>1.6975</v>
      </c>
      <c r="G296" s="2">
        <v>0.8425</v>
      </c>
      <c r="I296" s="4" t="s">
        <v>7</v>
      </c>
      <c r="K296" s="5">
        <f>AVERAGE(E268:E298)</f>
        <v>1.9346562499999995</v>
      </c>
    </row>
    <row r="297" spans="1:11" ht="12.75">
      <c r="A297" s="1">
        <v>2004</v>
      </c>
      <c r="B297" s="1" t="s">
        <v>17</v>
      </c>
      <c r="C297" s="1">
        <v>29</v>
      </c>
      <c r="E297" s="2">
        <v>1.0429427083333345</v>
      </c>
      <c r="F297" s="2">
        <v>1.41</v>
      </c>
      <c r="G297" s="2">
        <v>0.7083333333333335</v>
      </c>
      <c r="I297" s="4" t="s">
        <v>8</v>
      </c>
      <c r="K297" s="5">
        <f>MAX(F268:F298)</f>
        <v>3.9191666666666665</v>
      </c>
    </row>
    <row r="298" spans="1:11" ht="12.75">
      <c r="A298" s="1">
        <v>2004</v>
      </c>
      <c r="B298" s="1" t="s">
        <v>17</v>
      </c>
      <c r="C298" s="1">
        <v>30</v>
      </c>
      <c r="E298" s="2">
        <v>1.0661979166666662</v>
      </c>
      <c r="F298" s="2">
        <v>1.505</v>
      </c>
      <c r="G298" s="2">
        <v>0.6141666666666667</v>
      </c>
      <c r="I298" s="4" t="s">
        <v>9</v>
      </c>
      <c r="K298" s="5">
        <f>MIN(G268:G298)</f>
        <v>0.6141666666666667</v>
      </c>
    </row>
    <row r="299" spans="5:7" ht="12.75">
      <c r="E299" s="5"/>
      <c r="F299" s="5"/>
      <c r="G299" s="5"/>
    </row>
    <row r="301" spans="1:7" ht="12.75">
      <c r="A301" s="1" t="s">
        <v>0</v>
      </c>
      <c r="B301" s="1" t="s">
        <v>1</v>
      </c>
      <c r="C301" s="1" t="s">
        <v>2</v>
      </c>
      <c r="D301" s="2"/>
      <c r="E301" s="3" t="s">
        <v>3</v>
      </c>
      <c r="F301" s="3" t="s">
        <v>4</v>
      </c>
      <c r="G301" s="3" t="s">
        <v>5</v>
      </c>
    </row>
    <row r="302" spans="1:7" ht="12.75">
      <c r="A302" s="1">
        <v>2004</v>
      </c>
      <c r="B302" s="1" t="s">
        <v>18</v>
      </c>
      <c r="C302" s="1">
        <v>1</v>
      </c>
      <c r="E302" s="5">
        <v>1.1663020833333329</v>
      </c>
      <c r="F302" s="5">
        <v>1.7558333333333331</v>
      </c>
      <c r="G302" s="5">
        <v>0.6925</v>
      </c>
    </row>
    <row r="303" spans="1:7" ht="12.75">
      <c r="A303" s="1">
        <v>2004</v>
      </c>
      <c r="B303" s="1" t="s">
        <v>18</v>
      </c>
      <c r="C303" s="1">
        <v>2</v>
      </c>
      <c r="E303" s="5">
        <v>0.9031944444444455</v>
      </c>
      <c r="F303" s="5">
        <v>1.495</v>
      </c>
      <c r="G303" s="5">
        <v>0.4966666666666668</v>
      </c>
    </row>
    <row r="304" spans="1:7" ht="12.75">
      <c r="A304" s="1">
        <v>2004</v>
      </c>
      <c r="B304" s="1" t="s">
        <v>18</v>
      </c>
      <c r="C304" s="1">
        <v>3</v>
      </c>
      <c r="E304" s="5">
        <v>0.7818836805555556</v>
      </c>
      <c r="F304" s="5">
        <v>1.2958333333333336</v>
      </c>
      <c r="G304" s="5">
        <v>0.4341666666666668</v>
      </c>
    </row>
    <row r="305" spans="1:7" ht="12.75">
      <c r="A305" s="1">
        <v>2004</v>
      </c>
      <c r="B305" s="1" t="s">
        <v>18</v>
      </c>
      <c r="C305" s="1">
        <v>4</v>
      </c>
      <c r="E305" s="5">
        <v>0.816015625</v>
      </c>
      <c r="F305" s="5">
        <v>1.3875</v>
      </c>
      <c r="G305" s="5">
        <v>0.37583333333333346</v>
      </c>
    </row>
    <row r="306" spans="1:7" ht="12.75">
      <c r="A306" s="1">
        <v>2004</v>
      </c>
      <c r="B306" s="1" t="s">
        <v>18</v>
      </c>
      <c r="C306" s="1">
        <v>5</v>
      </c>
      <c r="E306" s="5">
        <v>0.704921875</v>
      </c>
      <c r="F306" s="5">
        <v>1.1558333333333335</v>
      </c>
      <c r="G306" s="5">
        <v>0.2841666666666667</v>
      </c>
    </row>
    <row r="307" spans="1:7" ht="12.75">
      <c r="A307" s="1">
        <v>2004</v>
      </c>
      <c r="B307" s="1" t="s">
        <v>18</v>
      </c>
      <c r="C307" s="1">
        <v>6</v>
      </c>
      <c r="E307" s="5">
        <v>0.649965277777778</v>
      </c>
      <c r="F307" s="5">
        <v>0.9958333333333333</v>
      </c>
      <c r="G307" s="5">
        <v>0.2683333333333333</v>
      </c>
    </row>
    <row r="308" spans="1:7" ht="12.75">
      <c r="A308" s="1">
        <v>2004</v>
      </c>
      <c r="B308" s="1" t="s">
        <v>18</v>
      </c>
      <c r="C308" s="1">
        <v>7</v>
      </c>
      <c r="E308" s="5">
        <v>0.432109375</v>
      </c>
      <c r="F308" s="5">
        <v>0.705</v>
      </c>
      <c r="G308" s="5">
        <v>0.21916666666666673</v>
      </c>
    </row>
    <row r="309" spans="1:7" ht="12.75">
      <c r="A309" s="1">
        <v>2004</v>
      </c>
      <c r="B309" s="1" t="s">
        <v>18</v>
      </c>
      <c r="C309" s="1">
        <v>8</v>
      </c>
      <c r="E309" s="5">
        <v>0.4880902777777778</v>
      </c>
      <c r="F309" s="5">
        <v>0.9175</v>
      </c>
      <c r="G309" s="5">
        <v>0.2058333333333333</v>
      </c>
    </row>
    <row r="310" spans="1:7" ht="12.75">
      <c r="A310" s="1">
        <v>2004</v>
      </c>
      <c r="B310" s="1" t="s">
        <v>18</v>
      </c>
      <c r="C310" s="1">
        <v>9</v>
      </c>
      <c r="E310" s="5">
        <v>0.8439409722222224</v>
      </c>
      <c r="F310" s="5">
        <v>1.3608333333333331</v>
      </c>
      <c r="G310" s="5">
        <v>0.4083333333333332</v>
      </c>
    </row>
    <row r="311" spans="1:7" ht="12.75">
      <c r="A311" s="1">
        <v>2004</v>
      </c>
      <c r="B311" s="1" t="s">
        <v>18</v>
      </c>
      <c r="C311" s="1">
        <v>10</v>
      </c>
      <c r="E311" s="5">
        <v>1.0454513888888874</v>
      </c>
      <c r="F311" s="5">
        <v>1.58</v>
      </c>
      <c r="G311" s="5">
        <v>0.38916666666666666</v>
      </c>
    </row>
    <row r="312" spans="1:7" ht="12.75">
      <c r="A312" s="1">
        <v>2004</v>
      </c>
      <c r="B312" s="1" t="s">
        <v>18</v>
      </c>
      <c r="C312" s="1">
        <v>11</v>
      </c>
      <c r="E312" s="5">
        <v>1.141163194444444</v>
      </c>
      <c r="F312" s="5">
        <v>1.795</v>
      </c>
      <c r="G312" s="5">
        <v>0.646666666666667</v>
      </c>
    </row>
    <row r="313" spans="1:7" ht="12.75">
      <c r="A313" s="1">
        <v>2004</v>
      </c>
      <c r="B313" s="1" t="s">
        <v>18</v>
      </c>
      <c r="C313" s="1">
        <v>12</v>
      </c>
      <c r="E313" s="5">
        <v>1.148428819444444</v>
      </c>
      <c r="F313" s="5">
        <v>1.6383333333333334</v>
      </c>
      <c r="G313" s="5">
        <v>0.6958333333333335</v>
      </c>
    </row>
    <row r="314" spans="1:7" ht="12.75">
      <c r="A314" s="1">
        <v>2004</v>
      </c>
      <c r="B314" s="1" t="s">
        <v>18</v>
      </c>
      <c r="C314" s="1">
        <v>13</v>
      </c>
      <c r="E314" s="5">
        <v>1.1676909722222224</v>
      </c>
      <c r="F314" s="5">
        <v>1.6775</v>
      </c>
      <c r="G314" s="5">
        <v>0.6533333333333333</v>
      </c>
    </row>
    <row r="315" spans="1:7" ht="12.75">
      <c r="A315" s="1">
        <v>2004</v>
      </c>
      <c r="B315" s="1" t="s">
        <v>18</v>
      </c>
      <c r="C315" s="1">
        <v>14</v>
      </c>
      <c r="E315" s="5">
        <v>1.05234375</v>
      </c>
      <c r="F315" s="5">
        <v>1.6583333333333334</v>
      </c>
      <c r="G315" s="5">
        <v>0.4341666666666668</v>
      </c>
    </row>
    <row r="316" spans="1:7" ht="12.75">
      <c r="A316" s="1">
        <v>2004</v>
      </c>
      <c r="B316" s="1" t="s">
        <v>18</v>
      </c>
      <c r="C316" s="1">
        <v>15</v>
      </c>
      <c r="E316" s="5">
        <v>1.341328125</v>
      </c>
      <c r="F316" s="5">
        <v>1.8866666666666665</v>
      </c>
      <c r="G316" s="5">
        <v>0.7083333333333335</v>
      </c>
    </row>
    <row r="317" spans="1:7" ht="12.75">
      <c r="A317" s="1">
        <v>2004</v>
      </c>
      <c r="B317" s="1" t="s">
        <v>18</v>
      </c>
      <c r="C317" s="1">
        <v>16</v>
      </c>
      <c r="E317" s="5">
        <v>0.7207638888888885</v>
      </c>
      <c r="F317" s="5">
        <v>1.5241666666666671</v>
      </c>
      <c r="G317" s="5">
        <v>0.13416666666666677</v>
      </c>
    </row>
    <row r="318" spans="1:7" ht="12.75">
      <c r="A318" s="1">
        <v>2004</v>
      </c>
      <c r="B318" s="1" t="s">
        <v>18</v>
      </c>
      <c r="C318" s="1">
        <v>17</v>
      </c>
      <c r="E318" s="5">
        <v>0.6849131944444444</v>
      </c>
      <c r="F318" s="5">
        <v>1.4233333333333331</v>
      </c>
      <c r="G318" s="5">
        <v>0.1275</v>
      </c>
    </row>
    <row r="319" spans="1:7" ht="12.75">
      <c r="A319" s="1">
        <v>2004</v>
      </c>
      <c r="B319" s="1" t="s">
        <v>18</v>
      </c>
      <c r="C319" s="1">
        <v>18</v>
      </c>
      <c r="E319" s="5">
        <v>0.8058159722222225</v>
      </c>
      <c r="F319" s="5">
        <v>1.508333333333333</v>
      </c>
      <c r="G319" s="5">
        <v>0.1275</v>
      </c>
    </row>
    <row r="320" spans="1:7" ht="12.75">
      <c r="A320" s="1">
        <v>2004</v>
      </c>
      <c r="B320" s="1" t="s">
        <v>18</v>
      </c>
      <c r="C320" s="1">
        <v>19</v>
      </c>
      <c r="E320" s="5">
        <v>0.9147916666666653</v>
      </c>
      <c r="F320" s="5">
        <v>1.6741666666666666</v>
      </c>
      <c r="G320" s="5">
        <v>0.255</v>
      </c>
    </row>
    <row r="321" spans="1:7" ht="12.75">
      <c r="A321" s="1">
        <v>2004</v>
      </c>
      <c r="B321" s="1" t="s">
        <v>18</v>
      </c>
      <c r="C321" s="1">
        <v>20</v>
      </c>
      <c r="E321" s="5">
        <v>0.8821961805555556</v>
      </c>
      <c r="F321" s="5">
        <v>1.6808333333333334</v>
      </c>
      <c r="G321" s="5">
        <v>0.20916666666666694</v>
      </c>
    </row>
    <row r="322" spans="1:7" ht="12.75">
      <c r="A322" s="1">
        <v>2004</v>
      </c>
      <c r="B322" s="1" t="s">
        <v>18</v>
      </c>
      <c r="C322" s="1">
        <v>21</v>
      </c>
      <c r="E322" s="5">
        <v>0.6084635416666662</v>
      </c>
      <c r="F322" s="5">
        <v>1.3483333333333334</v>
      </c>
      <c r="G322" s="5">
        <v>-0.0774999999999999</v>
      </c>
    </row>
    <row r="323" spans="1:7" ht="12.75">
      <c r="A323" s="1">
        <v>2004</v>
      </c>
      <c r="B323" s="1" t="s">
        <v>18</v>
      </c>
      <c r="C323" s="1">
        <v>22</v>
      </c>
      <c r="E323" s="5">
        <v>0.42611979166666636</v>
      </c>
      <c r="F323" s="5">
        <v>0.9008333333333332</v>
      </c>
      <c r="G323" s="5">
        <v>-0.205</v>
      </c>
    </row>
    <row r="324" spans="1:7" ht="12.75">
      <c r="A324" s="1">
        <v>2004</v>
      </c>
      <c r="B324" s="1" t="s">
        <v>18</v>
      </c>
      <c r="C324" s="1">
        <v>23</v>
      </c>
      <c r="E324" s="5">
        <v>0.501015625</v>
      </c>
      <c r="F324" s="5">
        <v>1.1325</v>
      </c>
      <c r="G324" s="5">
        <v>0.007500000000000062</v>
      </c>
    </row>
    <row r="325" spans="1:7" ht="12.75">
      <c r="A325" s="1">
        <v>2004</v>
      </c>
      <c r="B325" s="1" t="s">
        <v>18</v>
      </c>
      <c r="C325" s="1">
        <v>24</v>
      </c>
      <c r="E325" s="5">
        <v>0.577404513888889</v>
      </c>
      <c r="F325" s="5">
        <v>1.1558333333333335</v>
      </c>
      <c r="G325" s="5">
        <v>0.16666666666666674</v>
      </c>
    </row>
    <row r="326" spans="1:7" ht="12.75">
      <c r="A326" s="1">
        <v>2004</v>
      </c>
      <c r="B326" s="1" t="s">
        <v>18</v>
      </c>
      <c r="C326" s="1">
        <v>25</v>
      </c>
      <c r="E326" s="5">
        <v>0.7838715277777784</v>
      </c>
      <c r="F326" s="5">
        <v>1.2633333333333334</v>
      </c>
      <c r="G326" s="5">
        <v>0.34</v>
      </c>
    </row>
    <row r="327" spans="1:7" ht="12.75">
      <c r="A327" s="1">
        <v>2004</v>
      </c>
      <c r="B327" s="1" t="s">
        <v>18</v>
      </c>
      <c r="C327" s="1">
        <v>26</v>
      </c>
      <c r="E327" s="5">
        <v>0.711171875</v>
      </c>
      <c r="F327" s="5">
        <v>1.355</v>
      </c>
      <c r="G327" s="5">
        <v>0.10833333333333339</v>
      </c>
    </row>
    <row r="328" spans="1:7" ht="12.75">
      <c r="A328" s="1">
        <v>2004</v>
      </c>
      <c r="B328" s="1" t="s">
        <v>18</v>
      </c>
      <c r="C328" s="1">
        <v>27</v>
      </c>
      <c r="E328" s="5">
        <v>0.5851909722222217</v>
      </c>
      <c r="F328" s="5">
        <v>1.2308333333333332</v>
      </c>
      <c r="G328" s="5">
        <v>-0.185</v>
      </c>
    </row>
    <row r="329" spans="1:7" ht="12.75">
      <c r="A329" s="1">
        <v>2004</v>
      </c>
      <c r="B329" s="1" t="s">
        <v>18</v>
      </c>
      <c r="C329" s="1">
        <v>28</v>
      </c>
      <c r="E329" s="5">
        <v>0.5748263888888887</v>
      </c>
      <c r="F329" s="5">
        <v>1.2925</v>
      </c>
      <c r="G329" s="5">
        <v>-0.19166666666666665</v>
      </c>
    </row>
    <row r="330" spans="1:11" ht="12.75">
      <c r="A330" s="1">
        <v>2004</v>
      </c>
      <c r="B330" s="1" t="s">
        <v>18</v>
      </c>
      <c r="C330" s="1">
        <v>29</v>
      </c>
      <c r="E330" s="5">
        <v>0.68046875</v>
      </c>
      <c r="F330" s="5">
        <v>1.4458333333333335</v>
      </c>
      <c r="G330" s="5">
        <v>-0.16916666666666647</v>
      </c>
      <c r="I330" s="4" t="s">
        <v>7</v>
      </c>
      <c r="K330" s="2">
        <f>AVERAGE(E302:E332)</f>
        <v>0.796732190860215</v>
      </c>
    </row>
    <row r="331" spans="1:11" ht="12.75">
      <c r="A331" s="1">
        <v>2004</v>
      </c>
      <c r="B331" s="1" t="s">
        <v>18</v>
      </c>
      <c r="C331" s="1">
        <v>30</v>
      </c>
      <c r="E331" s="5">
        <v>0.7515972222222222</v>
      </c>
      <c r="F331" s="5">
        <v>1.6191666666666669</v>
      </c>
      <c r="G331" s="5">
        <v>-0.12</v>
      </c>
      <c r="I331" s="4" t="s">
        <v>8</v>
      </c>
      <c r="K331" s="2">
        <f>MAX(F302:F332)</f>
        <v>1.8866666666666665</v>
      </c>
    </row>
    <row r="332" spans="1:11" ht="12.75">
      <c r="A332" s="1">
        <v>2004</v>
      </c>
      <c r="B332" s="1" t="s">
        <v>18</v>
      </c>
      <c r="C332" s="1">
        <v>31</v>
      </c>
      <c r="E332" s="5">
        <v>0.8072569444444437</v>
      </c>
      <c r="F332" s="5">
        <v>1.655</v>
      </c>
      <c r="G332" s="5">
        <v>-0.03166666666666673</v>
      </c>
      <c r="I332" s="4" t="s">
        <v>9</v>
      </c>
      <c r="K332" s="2">
        <f>MIN(G302:G332)</f>
        <v>-0.205</v>
      </c>
    </row>
    <row r="335" spans="1:7" ht="12.75">
      <c r="A335" s="1" t="s">
        <v>0</v>
      </c>
      <c r="B335" s="1" t="s">
        <v>1</v>
      </c>
      <c r="C335" s="1" t="s">
        <v>2</v>
      </c>
      <c r="D335" s="2"/>
      <c r="E335" s="3" t="s">
        <v>3</v>
      </c>
      <c r="F335" s="3" t="s">
        <v>4</v>
      </c>
      <c r="G335" s="3" t="s">
        <v>5</v>
      </c>
    </row>
    <row r="336" spans="1:7" ht="12.75">
      <c r="A336" s="1">
        <v>2004</v>
      </c>
      <c r="B336" s="1" t="s">
        <v>19</v>
      </c>
      <c r="C336" s="1">
        <v>1</v>
      </c>
      <c r="E336" s="5">
        <v>0.8290190972222231</v>
      </c>
      <c r="F336" s="5">
        <v>1.5991666666666668</v>
      </c>
      <c r="G336" s="5">
        <v>0.05916666666666659</v>
      </c>
    </row>
    <row r="337" spans="1:7" ht="12.75">
      <c r="A337" s="1">
        <v>2004</v>
      </c>
      <c r="B337" s="1" t="s">
        <v>19</v>
      </c>
      <c r="C337" s="1">
        <v>2</v>
      </c>
      <c r="E337" s="2">
        <v>0.7527690972222219</v>
      </c>
      <c r="F337" s="2">
        <v>1.42</v>
      </c>
      <c r="G337" s="2">
        <v>-0.07416666666666671</v>
      </c>
    </row>
    <row r="338" spans="1:7" ht="12.75">
      <c r="A338" s="1">
        <v>2004</v>
      </c>
      <c r="B338" s="1" t="s">
        <v>19</v>
      </c>
      <c r="C338" s="1">
        <v>3</v>
      </c>
      <c r="E338" s="2">
        <v>0.585546875</v>
      </c>
      <c r="F338" s="2">
        <v>1.2208333333333334</v>
      </c>
      <c r="G338" s="2">
        <v>-0.3</v>
      </c>
    </row>
    <row r="339" spans="1:7" ht="12.75">
      <c r="A339" s="1">
        <v>2004</v>
      </c>
      <c r="B339" s="1" t="s">
        <v>19</v>
      </c>
      <c r="C339" s="1">
        <v>4</v>
      </c>
      <c r="E339" s="2">
        <v>0.613046875</v>
      </c>
      <c r="F339" s="2">
        <v>1.1425</v>
      </c>
      <c r="G339" s="2">
        <v>-0.11</v>
      </c>
    </row>
    <row r="340" spans="1:7" ht="12.75">
      <c r="A340" s="1">
        <v>2004</v>
      </c>
      <c r="B340" s="1" t="s">
        <v>19</v>
      </c>
      <c r="C340" s="1">
        <v>5</v>
      </c>
      <c r="E340" s="2">
        <v>0.6062760416666668</v>
      </c>
      <c r="F340" s="2">
        <v>1.3875</v>
      </c>
      <c r="G340" s="2">
        <v>-0.505</v>
      </c>
    </row>
    <row r="341" spans="1:7" ht="12.75">
      <c r="A341" s="1">
        <v>2004</v>
      </c>
      <c r="B341" s="1" t="s">
        <v>19</v>
      </c>
      <c r="C341" s="1">
        <v>6</v>
      </c>
      <c r="E341" s="2">
        <v>-0.15702256944444404</v>
      </c>
      <c r="F341" s="2">
        <v>0.4708333333333332</v>
      </c>
      <c r="G341" s="2">
        <v>-0.5575</v>
      </c>
    </row>
    <row r="342" spans="1:7" ht="12.75">
      <c r="A342" s="1">
        <v>2004</v>
      </c>
      <c r="B342" s="1" t="s">
        <v>19</v>
      </c>
      <c r="C342" s="1">
        <v>7</v>
      </c>
      <c r="E342" s="5">
        <v>0.0015364583333337123</v>
      </c>
      <c r="F342" s="5">
        <v>0.6266666666666667</v>
      </c>
      <c r="G342" s="5">
        <v>-0.5833333333333333</v>
      </c>
    </row>
    <row r="343" spans="1:7" ht="12.75">
      <c r="A343" s="1">
        <v>2004</v>
      </c>
      <c r="B343" s="1" t="s">
        <v>19</v>
      </c>
      <c r="C343" s="1">
        <v>8</v>
      </c>
      <c r="E343" s="5">
        <v>0.201171875</v>
      </c>
      <c r="F343" s="5">
        <v>0.8225</v>
      </c>
      <c r="G343" s="5">
        <v>-0.5016666666666666</v>
      </c>
    </row>
    <row r="344" spans="1:7" ht="12.75">
      <c r="A344" s="1">
        <v>2004</v>
      </c>
      <c r="B344" s="1" t="s">
        <v>19</v>
      </c>
      <c r="C344" s="1">
        <v>9</v>
      </c>
      <c r="E344" s="2">
        <v>0.121640625</v>
      </c>
      <c r="F344" s="2">
        <v>0.7441666666666666</v>
      </c>
      <c r="G344" s="2">
        <v>-0.42333333333333323</v>
      </c>
    </row>
    <row r="345" spans="1:7" ht="12.75">
      <c r="A345" s="1">
        <v>2004</v>
      </c>
      <c r="B345" s="1" t="s">
        <v>19</v>
      </c>
      <c r="C345" s="1">
        <v>10</v>
      </c>
      <c r="E345" s="2">
        <v>-0.059609375</v>
      </c>
      <c r="F345" s="2">
        <v>0.7966666666666666</v>
      </c>
      <c r="G345" s="2">
        <v>-0.48583333333333323</v>
      </c>
    </row>
    <row r="346" spans="1:7" ht="12.75">
      <c r="A346" s="1">
        <v>2004</v>
      </c>
      <c r="B346" s="1" t="s">
        <v>19</v>
      </c>
      <c r="C346" s="1">
        <v>11</v>
      </c>
      <c r="E346" s="2">
        <v>0.3498350694444443</v>
      </c>
      <c r="F346" s="2">
        <v>1.1325</v>
      </c>
      <c r="G346" s="2">
        <v>-0.39083333333333325</v>
      </c>
    </row>
    <row r="347" spans="1:7" ht="12.75">
      <c r="A347" s="1">
        <v>2004</v>
      </c>
      <c r="B347" s="1" t="s">
        <v>19</v>
      </c>
      <c r="C347" s="1">
        <v>12</v>
      </c>
      <c r="E347" s="2">
        <v>0.9236024305555548</v>
      </c>
      <c r="F347" s="2">
        <v>1.7066666666666668</v>
      </c>
      <c r="G347" s="2">
        <v>0.0008333333333334636</v>
      </c>
    </row>
    <row r="348" spans="1:7" ht="12.75">
      <c r="A348" s="1">
        <v>2004</v>
      </c>
      <c r="B348" s="1" t="s">
        <v>19</v>
      </c>
      <c r="C348" s="1">
        <v>13</v>
      </c>
      <c r="E348" s="2">
        <v>0.97125</v>
      </c>
      <c r="F348" s="2">
        <v>2.0825</v>
      </c>
      <c r="G348" s="2">
        <v>0.1275</v>
      </c>
    </row>
    <row r="349" spans="1:7" ht="12.75">
      <c r="A349" s="1">
        <v>2004</v>
      </c>
      <c r="B349" s="1" t="s">
        <v>19</v>
      </c>
      <c r="C349" s="1">
        <v>14</v>
      </c>
      <c r="E349" s="2">
        <v>0.2557725694444448</v>
      </c>
      <c r="F349" s="2">
        <v>1.5375</v>
      </c>
      <c r="G349" s="2">
        <v>-0.48583333333333323</v>
      </c>
    </row>
    <row r="350" spans="1:7" ht="12.75">
      <c r="A350" s="1">
        <v>2004</v>
      </c>
      <c r="B350" s="1" t="s">
        <v>19</v>
      </c>
      <c r="C350" s="1">
        <v>15</v>
      </c>
      <c r="E350" s="2">
        <v>-0.20408854166666657</v>
      </c>
      <c r="F350" s="2">
        <v>0.4833333333333334</v>
      </c>
      <c r="G350" s="2">
        <v>-0.5933333333333333</v>
      </c>
    </row>
    <row r="351" spans="1:7" ht="12.75">
      <c r="A351" s="1">
        <v>2004</v>
      </c>
      <c r="B351" s="1" t="s">
        <v>19</v>
      </c>
      <c r="C351" s="1">
        <v>16</v>
      </c>
      <c r="E351" s="2">
        <v>0.11158854166666687</v>
      </c>
      <c r="F351" s="2">
        <v>1.035</v>
      </c>
      <c r="G351" s="2">
        <v>-0.57</v>
      </c>
    </row>
    <row r="352" spans="1:7" ht="12.75">
      <c r="A352" s="1">
        <v>2004</v>
      </c>
      <c r="B352" s="1" t="s">
        <v>19</v>
      </c>
      <c r="C352" s="1">
        <v>17</v>
      </c>
      <c r="E352" s="2">
        <v>0.13748263888888923</v>
      </c>
      <c r="F352" s="2">
        <v>1.0383333333333333</v>
      </c>
      <c r="G352" s="2">
        <v>-0.6683333333333333</v>
      </c>
    </row>
    <row r="353" spans="1:7" ht="12.75">
      <c r="A353" s="1">
        <v>2004</v>
      </c>
      <c r="B353" s="1" t="s">
        <v>19</v>
      </c>
      <c r="C353" s="1">
        <v>18</v>
      </c>
      <c r="E353" s="2">
        <v>0.1709375</v>
      </c>
      <c r="F353" s="2">
        <v>0.9566666666666668</v>
      </c>
      <c r="G353" s="2">
        <v>-0.7333333333333332</v>
      </c>
    </row>
    <row r="354" spans="1:7" ht="12.75">
      <c r="A354" s="1">
        <v>2004</v>
      </c>
      <c r="B354" s="1" t="s">
        <v>19</v>
      </c>
      <c r="C354" s="1">
        <v>19</v>
      </c>
      <c r="E354" s="2">
        <v>0.25014756944444505</v>
      </c>
      <c r="F354" s="2">
        <v>0.94</v>
      </c>
      <c r="G354" s="2">
        <v>-0.655</v>
      </c>
    </row>
    <row r="355" spans="1:7" ht="12.75">
      <c r="A355" s="1">
        <v>2004</v>
      </c>
      <c r="B355" s="1" t="s">
        <v>19</v>
      </c>
      <c r="C355" s="1">
        <v>20</v>
      </c>
      <c r="E355" s="2">
        <v>0.37548611111111074</v>
      </c>
      <c r="F355" s="2">
        <v>0.9533333333333334</v>
      </c>
      <c r="G355" s="2">
        <v>-0.4825</v>
      </c>
    </row>
    <row r="356" spans="1:7" ht="12.75">
      <c r="A356" s="1">
        <v>2004</v>
      </c>
      <c r="B356" s="1" t="s">
        <v>19</v>
      </c>
      <c r="C356" s="1">
        <v>21</v>
      </c>
      <c r="E356" s="2">
        <v>0.3051128472222222</v>
      </c>
      <c r="F356" s="2">
        <v>0.9633333333333332</v>
      </c>
      <c r="G356" s="2">
        <v>-0.3875</v>
      </c>
    </row>
    <row r="357" spans="1:7" ht="12.75">
      <c r="A357" s="1">
        <v>2004</v>
      </c>
      <c r="B357" s="1" t="s">
        <v>19</v>
      </c>
      <c r="C357" s="1">
        <v>22</v>
      </c>
      <c r="E357" s="2">
        <v>0.3933246527777772</v>
      </c>
      <c r="F357" s="2">
        <v>1.025</v>
      </c>
      <c r="G357" s="2">
        <v>-0.39416666666666667</v>
      </c>
    </row>
    <row r="358" spans="1:7" ht="12.75">
      <c r="A358" s="1">
        <v>2004</v>
      </c>
      <c r="B358" s="1" t="s">
        <v>19</v>
      </c>
      <c r="C358" s="1">
        <v>23</v>
      </c>
      <c r="E358" s="2">
        <v>0.686223958333334</v>
      </c>
      <c r="F358" s="2">
        <v>1.3841666666666665</v>
      </c>
      <c r="G358" s="2">
        <v>-0.27</v>
      </c>
    </row>
    <row r="359" spans="1:7" ht="12.75">
      <c r="A359" s="1">
        <v>2004</v>
      </c>
      <c r="B359" s="1" t="s">
        <v>19</v>
      </c>
      <c r="C359" s="1">
        <v>24</v>
      </c>
      <c r="E359" s="2">
        <v>1.0334288194444448</v>
      </c>
      <c r="F359" s="2">
        <v>1.7166666666666666</v>
      </c>
      <c r="G359" s="2">
        <v>0.01333333333333342</v>
      </c>
    </row>
    <row r="360" spans="1:7" ht="12.75">
      <c r="A360" s="1">
        <v>2004</v>
      </c>
      <c r="B360" s="1" t="s">
        <v>19</v>
      </c>
      <c r="C360" s="1">
        <v>25</v>
      </c>
      <c r="E360" s="2">
        <v>0.925217013888888</v>
      </c>
      <c r="F360" s="2">
        <v>2.0983333333333336</v>
      </c>
      <c r="G360" s="2">
        <v>-0.03833333333333333</v>
      </c>
    </row>
    <row r="361" spans="1:7" ht="12.75">
      <c r="A361" s="1">
        <v>2004</v>
      </c>
      <c r="B361" s="1" t="s">
        <v>19</v>
      </c>
      <c r="C361" s="1">
        <v>26</v>
      </c>
      <c r="E361" s="2">
        <v>-0.030052083333332424</v>
      </c>
      <c r="F361" s="2">
        <v>0.7933333333333334</v>
      </c>
      <c r="G361" s="2">
        <v>-0.6716666666666666</v>
      </c>
    </row>
    <row r="362" spans="1:7" ht="12.75">
      <c r="A362" s="1">
        <v>2004</v>
      </c>
      <c r="B362" s="1" t="s">
        <v>19</v>
      </c>
      <c r="C362" s="1">
        <v>27</v>
      </c>
      <c r="E362" s="2">
        <v>0.39043402777777914</v>
      </c>
      <c r="F362" s="2">
        <v>1.3191666666666666</v>
      </c>
      <c r="G362" s="2">
        <v>-0.515</v>
      </c>
    </row>
    <row r="363" spans="1:11" ht="12.75">
      <c r="A363" s="1">
        <v>2004</v>
      </c>
      <c r="B363" s="1" t="s">
        <v>19</v>
      </c>
      <c r="C363" s="1">
        <v>28</v>
      </c>
      <c r="E363" s="2">
        <v>0.44131076388888935</v>
      </c>
      <c r="F363" s="2">
        <v>1.8575</v>
      </c>
      <c r="G363" s="2">
        <v>-0.5966666666666666</v>
      </c>
      <c r="I363" s="4" t="s">
        <v>7</v>
      </c>
      <c r="K363" s="5">
        <f>AVERAGE(E335:E365)</f>
        <v>0.35947048611111126</v>
      </c>
    </row>
    <row r="364" spans="1:11" ht="12.75">
      <c r="A364" s="1">
        <v>2004</v>
      </c>
      <c r="B364" s="1" t="s">
        <v>19</v>
      </c>
      <c r="C364" s="1">
        <v>29</v>
      </c>
      <c r="E364" s="2">
        <v>-0.16716145833333296</v>
      </c>
      <c r="F364" s="2">
        <v>0.6858333333333335</v>
      </c>
      <c r="G364" s="2">
        <v>-0.5966666666666666</v>
      </c>
      <c r="I364" s="4" t="s">
        <v>8</v>
      </c>
      <c r="K364" s="5">
        <f>MAX(F335:F365)</f>
        <v>2.0983333333333336</v>
      </c>
    </row>
    <row r="365" spans="1:11" ht="12.75">
      <c r="A365" s="1">
        <v>2004</v>
      </c>
      <c r="B365" s="1" t="s">
        <v>19</v>
      </c>
      <c r="C365" s="1">
        <v>30</v>
      </c>
      <c r="E365" s="2">
        <v>-0.030112847222222072</v>
      </c>
      <c r="F365" s="2">
        <v>0.705</v>
      </c>
      <c r="G365" s="2">
        <v>-0.5766666666666665</v>
      </c>
      <c r="I365" s="4" t="s">
        <v>9</v>
      </c>
      <c r="K365" s="5">
        <f>MIN(G335:G365)</f>
        <v>-0.7333333333333332</v>
      </c>
    </row>
    <row r="368" spans="1:7" ht="12.75">
      <c r="A368" s="1" t="s">
        <v>0</v>
      </c>
      <c r="B368" s="1" t="s">
        <v>1</v>
      </c>
      <c r="C368" s="1" t="s">
        <v>2</v>
      </c>
      <c r="D368" s="2"/>
      <c r="E368" s="3" t="s">
        <v>3</v>
      </c>
      <c r="F368" s="3" t="s">
        <v>4</v>
      </c>
      <c r="G368" s="3" t="s">
        <v>5</v>
      </c>
    </row>
    <row r="369" spans="1:7" ht="12.75">
      <c r="A369" s="1">
        <v>2004</v>
      </c>
      <c r="B369" s="1" t="s">
        <v>20</v>
      </c>
      <c r="C369" s="1">
        <v>1</v>
      </c>
      <c r="E369" s="5">
        <v>0.111875</v>
      </c>
      <c r="F369" s="5">
        <v>1.0483333333333331</v>
      </c>
      <c r="G369" s="5">
        <v>-0.7041666666666666</v>
      </c>
    </row>
    <row r="370" spans="1:7" ht="12.75">
      <c r="A370" s="1">
        <v>2004</v>
      </c>
      <c r="B370" s="1" t="s">
        <v>20</v>
      </c>
      <c r="C370" s="1">
        <v>2</v>
      </c>
      <c r="E370" s="5">
        <v>0.058845486111110956</v>
      </c>
      <c r="F370" s="5">
        <v>0.7475</v>
      </c>
      <c r="G370" s="5">
        <v>-0.6191666666666665</v>
      </c>
    </row>
    <row r="371" spans="1:7" ht="12.75">
      <c r="A371" s="1">
        <v>2004</v>
      </c>
      <c r="B371" s="1" t="s">
        <v>20</v>
      </c>
      <c r="C371" s="1">
        <v>3</v>
      </c>
      <c r="E371" s="5">
        <v>-0.23705729166666667</v>
      </c>
      <c r="F371" s="5">
        <v>0.40166666666666684</v>
      </c>
      <c r="G371" s="5">
        <v>-0.8083333333333333</v>
      </c>
    </row>
    <row r="372" spans="1:7" ht="12.75">
      <c r="A372" s="1">
        <v>2004</v>
      </c>
      <c r="B372" s="1" t="s">
        <v>20</v>
      </c>
      <c r="C372" s="1">
        <v>4</v>
      </c>
      <c r="E372" s="5">
        <v>-0.2660329861111107</v>
      </c>
      <c r="F372" s="5">
        <v>0.43166666666666664</v>
      </c>
      <c r="G372" s="5">
        <v>-0.7791666666666666</v>
      </c>
    </row>
    <row r="373" spans="1:7" ht="12.75">
      <c r="A373" s="1">
        <v>2004</v>
      </c>
      <c r="B373" s="1" t="s">
        <v>20</v>
      </c>
      <c r="C373" s="1">
        <v>5</v>
      </c>
      <c r="E373" s="5">
        <v>-0.45477430555555565</v>
      </c>
      <c r="F373" s="5">
        <v>0.23583333333333334</v>
      </c>
      <c r="G373" s="5">
        <v>-0.7533333333333332</v>
      </c>
    </row>
    <row r="374" spans="1:7" ht="12.75">
      <c r="A374" s="1">
        <v>2004</v>
      </c>
      <c r="B374" s="1" t="s">
        <v>20</v>
      </c>
      <c r="C374" s="1">
        <v>6</v>
      </c>
      <c r="E374" s="5">
        <v>-0.1899392361111113</v>
      </c>
      <c r="F374" s="5">
        <v>0.51</v>
      </c>
      <c r="G374" s="5">
        <v>-0.7175</v>
      </c>
    </row>
    <row r="375" spans="1:7" ht="12.75">
      <c r="A375" s="1">
        <v>2004</v>
      </c>
      <c r="B375" s="1" t="s">
        <v>20</v>
      </c>
      <c r="C375" s="1">
        <v>7</v>
      </c>
      <c r="E375" s="5">
        <v>-0.0013541666666669894</v>
      </c>
      <c r="F375" s="5">
        <v>0.735</v>
      </c>
      <c r="G375" s="5">
        <v>-0.5541666666666666</v>
      </c>
    </row>
    <row r="376" spans="1:7" ht="12.75">
      <c r="A376" s="1">
        <v>2004</v>
      </c>
      <c r="B376" s="1" t="s">
        <v>20</v>
      </c>
      <c r="C376" s="1">
        <v>8</v>
      </c>
      <c r="E376" s="5">
        <v>-0.09797743055555563</v>
      </c>
      <c r="F376" s="5">
        <v>0.8391666666666666</v>
      </c>
      <c r="G376" s="5">
        <v>-0.665</v>
      </c>
    </row>
    <row r="377" spans="1:7" ht="12.75">
      <c r="A377" s="1">
        <v>2004</v>
      </c>
      <c r="B377" s="1" t="s">
        <v>20</v>
      </c>
      <c r="C377" s="1">
        <v>9</v>
      </c>
      <c r="E377" s="5">
        <v>0.09376736111111095</v>
      </c>
      <c r="F377" s="5">
        <v>0.9825</v>
      </c>
      <c r="G377" s="5">
        <v>-0.5408333333333333</v>
      </c>
    </row>
    <row r="378" spans="1:7" ht="12.75">
      <c r="A378" s="1">
        <v>2004</v>
      </c>
      <c r="B378" s="1" t="s">
        <v>20</v>
      </c>
      <c r="C378" s="1">
        <v>10</v>
      </c>
      <c r="E378" s="5">
        <v>0.4672829861111114</v>
      </c>
      <c r="F378" s="5">
        <v>1.3025</v>
      </c>
      <c r="G378" s="5">
        <v>-0.3583333333333333</v>
      </c>
    </row>
    <row r="379" spans="1:7" ht="12.75">
      <c r="A379" s="1">
        <v>2004</v>
      </c>
      <c r="B379" s="1" t="s">
        <v>20</v>
      </c>
      <c r="C379" s="1">
        <v>11</v>
      </c>
      <c r="E379" s="5">
        <v>0.26503472222222224</v>
      </c>
      <c r="F379" s="5">
        <v>1.55</v>
      </c>
      <c r="G379" s="5">
        <v>-0.5508333333333333</v>
      </c>
    </row>
    <row r="380" spans="1:7" ht="12.75">
      <c r="A380" s="1">
        <v>2004</v>
      </c>
      <c r="B380" s="1" t="s">
        <v>20</v>
      </c>
      <c r="C380" s="1">
        <v>12</v>
      </c>
      <c r="E380" s="5">
        <v>-0.3730902777777779</v>
      </c>
      <c r="F380" s="5">
        <v>0.555</v>
      </c>
      <c r="G380" s="5">
        <v>-0.7825</v>
      </c>
    </row>
    <row r="381" spans="1:7" ht="12.75">
      <c r="A381" s="1">
        <v>2004</v>
      </c>
      <c r="B381" s="1" t="s">
        <v>20</v>
      </c>
      <c r="C381" s="1">
        <v>13</v>
      </c>
      <c r="E381" s="5">
        <v>-0.16747395833333334</v>
      </c>
      <c r="F381" s="5">
        <v>0.8883333333333334</v>
      </c>
      <c r="G381" s="5">
        <v>-0.7075</v>
      </c>
    </row>
    <row r="382" spans="1:7" ht="12.75">
      <c r="A382" s="1">
        <v>2004</v>
      </c>
      <c r="B382" s="1" t="s">
        <v>20</v>
      </c>
      <c r="C382" s="1">
        <v>14</v>
      </c>
      <c r="E382" s="5">
        <v>-0.15985243055555554</v>
      </c>
      <c r="F382" s="5">
        <v>1.1425</v>
      </c>
      <c r="G382" s="5">
        <v>-0.7925</v>
      </c>
    </row>
    <row r="383" spans="1:7" ht="12.75">
      <c r="A383" s="1">
        <v>2004</v>
      </c>
      <c r="B383" s="1" t="s">
        <v>20</v>
      </c>
      <c r="C383" s="1">
        <v>15</v>
      </c>
      <c r="E383" s="3">
        <v>-0.6369357638888885</v>
      </c>
      <c r="F383" s="3">
        <v>-0.48916666666666664</v>
      </c>
      <c r="G383" s="3">
        <v>-0.7691666666666666</v>
      </c>
    </row>
    <row r="384" spans="1:7" ht="12.75">
      <c r="A384" s="1">
        <v>2004</v>
      </c>
      <c r="B384" s="1" t="s">
        <v>20</v>
      </c>
      <c r="C384" s="1">
        <v>16</v>
      </c>
      <c r="E384" s="2">
        <v>-0.6475173611111111</v>
      </c>
      <c r="F384" s="2">
        <v>-0.5541666666666666</v>
      </c>
      <c r="G384" s="2">
        <v>-0.76</v>
      </c>
    </row>
    <row r="385" spans="1:7" ht="12.75">
      <c r="A385" s="1">
        <v>2004</v>
      </c>
      <c r="B385" s="1" t="s">
        <v>20</v>
      </c>
      <c r="C385" s="1">
        <v>17</v>
      </c>
      <c r="E385" s="2">
        <v>-0.4305815972222221</v>
      </c>
      <c r="F385" s="2">
        <v>0.0825</v>
      </c>
      <c r="G385" s="2">
        <v>-0.685</v>
      </c>
    </row>
    <row r="386" spans="1:7" ht="12.75">
      <c r="A386" s="1">
        <v>2004</v>
      </c>
      <c r="B386" s="1" t="s">
        <v>20</v>
      </c>
      <c r="C386" s="1">
        <v>18</v>
      </c>
      <c r="E386" s="2">
        <v>-0.3938975694444442</v>
      </c>
      <c r="F386" s="2">
        <v>0.2683333333333333</v>
      </c>
      <c r="G386" s="2">
        <v>-0.7858333333333332</v>
      </c>
    </row>
    <row r="387" spans="1:7" ht="12.75">
      <c r="A387" s="1">
        <v>2004</v>
      </c>
      <c r="B387" s="1" t="s">
        <v>20</v>
      </c>
      <c r="C387" s="1">
        <v>19</v>
      </c>
      <c r="E387" s="2">
        <v>-0.4733767361111111</v>
      </c>
      <c r="F387" s="2">
        <v>0.3108333333333335</v>
      </c>
      <c r="G387" s="2">
        <v>-0.7825</v>
      </c>
    </row>
    <row r="388" spans="1:7" ht="12.75">
      <c r="A388" s="1">
        <v>2004</v>
      </c>
      <c r="B388" s="1" t="s">
        <v>20</v>
      </c>
      <c r="C388" s="1">
        <v>20</v>
      </c>
      <c r="E388" s="2">
        <v>-0.5926649305555556</v>
      </c>
      <c r="F388" s="2">
        <v>0.32333333333333325</v>
      </c>
      <c r="G388" s="2">
        <v>-0.8775</v>
      </c>
    </row>
    <row r="389" spans="1:7" ht="12.75">
      <c r="A389" s="1">
        <v>2004</v>
      </c>
      <c r="B389" s="1" t="s">
        <v>20</v>
      </c>
      <c r="C389" s="1">
        <v>21</v>
      </c>
      <c r="E389" s="2">
        <v>-0.49501736111111094</v>
      </c>
      <c r="F389" s="2">
        <v>0.32666666666666666</v>
      </c>
      <c r="G389" s="2">
        <v>-0.8408333333333333</v>
      </c>
    </row>
    <row r="390" spans="1:7" ht="12.75">
      <c r="A390" s="1">
        <v>2004</v>
      </c>
      <c r="B390" s="1" t="s">
        <v>20</v>
      </c>
      <c r="C390" s="1">
        <v>22</v>
      </c>
      <c r="E390" s="2">
        <v>-0.11009548611111097</v>
      </c>
      <c r="F390" s="2">
        <v>0.885</v>
      </c>
      <c r="G390" s="2">
        <v>-0.6325</v>
      </c>
    </row>
    <row r="391" spans="1:7" ht="12.75">
      <c r="A391" s="1">
        <v>2004</v>
      </c>
      <c r="B391" s="1" t="s">
        <v>20</v>
      </c>
      <c r="C391" s="1">
        <v>23</v>
      </c>
      <c r="E391" s="2">
        <v>0.27776041666666673</v>
      </c>
      <c r="F391" s="2">
        <v>1.025</v>
      </c>
      <c r="G391" s="2">
        <v>-0.5541666666666666</v>
      </c>
    </row>
    <row r="392" spans="1:7" ht="12.75">
      <c r="A392" s="1">
        <v>2004</v>
      </c>
      <c r="B392" s="1" t="s">
        <v>20</v>
      </c>
      <c r="C392" s="1">
        <v>24</v>
      </c>
      <c r="E392" s="2">
        <v>-0.05489583333333359</v>
      </c>
      <c r="F392" s="2">
        <v>0.9791666666666667</v>
      </c>
      <c r="G392" s="2">
        <v>-0.6033333333333333</v>
      </c>
    </row>
    <row r="393" spans="1:7" ht="12.75">
      <c r="A393" s="1">
        <v>2004</v>
      </c>
      <c r="B393" s="1" t="s">
        <v>20</v>
      </c>
      <c r="C393" s="1">
        <v>25</v>
      </c>
      <c r="E393" s="2">
        <v>-0.23141493055555518</v>
      </c>
      <c r="F393" s="2">
        <v>0.7641666666666667</v>
      </c>
      <c r="G393" s="2">
        <v>-0.6225</v>
      </c>
    </row>
    <row r="394" spans="1:7" ht="12.75">
      <c r="A394" s="1">
        <v>2004</v>
      </c>
      <c r="B394" s="1" t="s">
        <v>20</v>
      </c>
      <c r="C394" s="1">
        <v>26</v>
      </c>
      <c r="E394" s="2">
        <v>0.7933420138888874</v>
      </c>
      <c r="F394" s="2">
        <v>2.48</v>
      </c>
      <c r="G394" s="2">
        <v>-0.6425</v>
      </c>
    </row>
    <row r="395" spans="1:7" ht="12.75">
      <c r="A395" s="1">
        <v>2004</v>
      </c>
      <c r="B395" s="1" t="s">
        <v>20</v>
      </c>
      <c r="C395" s="1">
        <v>27</v>
      </c>
      <c r="E395" s="2">
        <v>-0.560876736111111</v>
      </c>
      <c r="F395" s="2">
        <v>-0.3583333333333333</v>
      </c>
      <c r="G395" s="2">
        <v>-0.7366666666666666</v>
      </c>
    </row>
    <row r="396" spans="1:7" ht="12.75">
      <c r="A396" s="1">
        <v>2004</v>
      </c>
      <c r="B396" s="1" t="s">
        <v>20</v>
      </c>
      <c r="C396" s="1">
        <v>28</v>
      </c>
      <c r="E396" s="2">
        <v>-0.5930295138888886</v>
      </c>
      <c r="F396" s="2">
        <v>-0.5116666666666666</v>
      </c>
      <c r="G396" s="2">
        <v>-0.6716666666666666</v>
      </c>
    </row>
    <row r="397" spans="1:11" ht="12.75">
      <c r="A397" s="1">
        <v>2004</v>
      </c>
      <c r="B397" s="1" t="s">
        <v>20</v>
      </c>
      <c r="C397" s="1">
        <v>29</v>
      </c>
      <c r="E397" s="2">
        <v>-0.504045138888889</v>
      </c>
      <c r="F397" s="2">
        <v>0.0558333333333334</v>
      </c>
      <c r="G397" s="2">
        <v>-0.7466666666666666</v>
      </c>
      <c r="I397" s="4" t="s">
        <v>7</v>
      </c>
      <c r="K397" s="2">
        <f>AVERAGE(E370:E399)</f>
        <v>-0.21058709490740743</v>
      </c>
    </row>
    <row r="398" spans="1:11" ht="12.75">
      <c r="A398" s="1">
        <v>2004</v>
      </c>
      <c r="B398" s="1" t="s">
        <v>20</v>
      </c>
      <c r="C398" s="1">
        <v>30</v>
      </c>
      <c r="E398" s="2">
        <v>-0.38335069444444414</v>
      </c>
      <c r="F398" s="2">
        <v>0.2025</v>
      </c>
      <c r="G398" s="2">
        <v>-0.7041666666666666</v>
      </c>
      <c r="I398" s="4" t="s">
        <v>8</v>
      </c>
      <c r="K398" s="2">
        <f>MAX(F370:F399)</f>
        <v>2.48</v>
      </c>
    </row>
    <row r="399" spans="1:11" ht="12.75">
      <c r="A399" s="1">
        <v>2004</v>
      </c>
      <c r="B399" s="1" t="s">
        <v>20</v>
      </c>
      <c r="C399" s="1">
        <v>31</v>
      </c>
      <c r="E399" s="2">
        <v>-0.21839409722222258</v>
      </c>
      <c r="F399" s="2">
        <v>0.4933333333333332</v>
      </c>
      <c r="G399" s="2">
        <v>-0.5966666666666666</v>
      </c>
      <c r="I399" s="4" t="s">
        <v>9</v>
      </c>
      <c r="K399" s="2">
        <f>MIN(G370:G399)</f>
        <v>-0.8775</v>
      </c>
    </row>
    <row r="401" spans="2:14" ht="12.75">
      <c r="B401" s="1" t="s">
        <v>21</v>
      </c>
      <c r="C401" s="1" t="s">
        <v>22</v>
      </c>
      <c r="D401" s="1" t="s">
        <v>23</v>
      </c>
      <c r="E401" s="1" t="s">
        <v>24</v>
      </c>
      <c r="F401" s="1" t="s">
        <v>13</v>
      </c>
      <c r="G401" s="6" t="s">
        <v>25</v>
      </c>
      <c r="H401" s="1" t="s">
        <v>26</v>
      </c>
      <c r="I401" s="1" t="s">
        <v>27</v>
      </c>
      <c r="J401" s="1" t="s">
        <v>28</v>
      </c>
      <c r="K401" s="6" t="s">
        <v>29</v>
      </c>
      <c r="L401" s="6" t="s">
        <v>30</v>
      </c>
      <c r="M401" s="1" t="s">
        <v>31</v>
      </c>
      <c r="N401" s="7" t="s">
        <v>35</v>
      </c>
    </row>
    <row r="402" spans="1:14" ht="12.75">
      <c r="A402" s="1" t="s">
        <v>32</v>
      </c>
      <c r="B402" s="5">
        <v>-0.05742001488095205</v>
      </c>
      <c r="C402" s="5">
        <v>-0.004544580853174329</v>
      </c>
      <c r="D402" s="5">
        <v>-0.16032552083333362</v>
      </c>
      <c r="E402" s="5">
        <v>-0.26882307727926236</v>
      </c>
      <c r="F402" s="2">
        <v>-0.06828263888888886</v>
      </c>
      <c r="G402" s="3">
        <v>0.294140335648148</v>
      </c>
      <c r="H402" s="5">
        <v>0.9027430555555556</v>
      </c>
      <c r="I402" s="5">
        <v>2.097863194444445</v>
      </c>
      <c r="J402" s="5">
        <v>1.93465625</v>
      </c>
      <c r="K402" s="2">
        <v>0.7967321908602145</v>
      </c>
      <c r="L402" s="5">
        <v>0.3594704861111113</v>
      </c>
      <c r="M402" s="2">
        <v>-0.21058709490740724</v>
      </c>
      <c r="N402" s="2">
        <f>AVERAGE(B402:M402)</f>
        <v>0.4679685487480379</v>
      </c>
    </row>
    <row r="403" spans="1:14" ht="12.75">
      <c r="A403" s="1" t="s">
        <v>33</v>
      </c>
      <c r="B403" s="5">
        <v>1.6483333333333332</v>
      </c>
      <c r="C403" s="5">
        <v>1.4816666666666667</v>
      </c>
      <c r="D403" s="5">
        <v>1.3741666666666668</v>
      </c>
      <c r="E403" s="5">
        <v>1.4525</v>
      </c>
      <c r="F403" s="2">
        <v>1.3316666666666668</v>
      </c>
      <c r="G403" s="3">
        <v>1.74</v>
      </c>
      <c r="H403" s="5">
        <v>2.474166666666667</v>
      </c>
      <c r="I403" s="5">
        <v>4.6075</v>
      </c>
      <c r="J403" s="5">
        <v>3.9191666666666665</v>
      </c>
      <c r="K403" s="2">
        <v>1.8866666666666665</v>
      </c>
      <c r="L403" s="5">
        <v>2.0983333333333336</v>
      </c>
      <c r="M403" s="2">
        <v>2.48</v>
      </c>
      <c r="N403" s="2">
        <f>MAX(B403:M403)</f>
        <v>4.6075</v>
      </c>
    </row>
    <row r="404" spans="1:14" ht="12.75">
      <c r="A404" s="1" t="s">
        <v>34</v>
      </c>
      <c r="B404" s="5">
        <v>-0.8316666666666666</v>
      </c>
      <c r="C404" s="5">
        <v>-0.8216666666666665</v>
      </c>
      <c r="D404" s="5">
        <v>-0.815</v>
      </c>
      <c r="E404" s="5">
        <v>-1.1</v>
      </c>
      <c r="F404" s="2">
        <v>-1.4091666666666667</v>
      </c>
      <c r="G404" s="3">
        <v>-0.5866666666666666</v>
      </c>
      <c r="H404" s="5">
        <v>-0.03833333333333333</v>
      </c>
      <c r="I404" s="5">
        <v>0.46083333333333343</v>
      </c>
      <c r="J404" s="5">
        <v>0.6141666666666667</v>
      </c>
      <c r="K404" s="2">
        <v>-0.205</v>
      </c>
      <c r="L404" s="5">
        <v>-0.7333333333333332</v>
      </c>
      <c r="M404" s="2">
        <v>-0.8775</v>
      </c>
      <c r="N404" s="2">
        <f>MIN(B404:M404)</f>
        <v>-1.4091666666666667</v>
      </c>
    </row>
    <row r="405" spans="2:13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4:5" ht="12.75">
      <c r="D408" s="1" t="s">
        <v>37</v>
      </c>
      <c r="E408" s="4"/>
    </row>
    <row r="409" ht="12.75">
      <c r="C409" s="1" t="s">
        <v>38</v>
      </c>
    </row>
  </sheetData>
  <sheetProtection/>
  <printOptions/>
  <pageMargins left="0.75" right="0.75" top="1" bottom="1" header="0.5" footer="0.5"/>
  <pageSetup horizontalDpi="300" verticalDpi="300" orientation="landscape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413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4" max="4" width="9.140625" style="4" customWidth="1"/>
    <col min="5" max="7" width="9.140625" style="3" customWidth="1"/>
    <col min="8" max="9" width="9.140625" style="4" customWidth="1"/>
    <col min="10" max="12" width="9.140625" style="2" customWidth="1"/>
    <col min="13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2004</v>
      </c>
      <c r="B2" s="1" t="s">
        <v>6</v>
      </c>
      <c r="C2" s="1">
        <v>1</v>
      </c>
      <c r="E2" s="2">
        <v>18.607057291666653</v>
      </c>
      <c r="F2" s="2">
        <v>18.671666666666667</v>
      </c>
      <c r="G2" s="2">
        <v>18.5375</v>
      </c>
    </row>
    <row r="3" spans="1:7" ht="12.75">
      <c r="A3" s="1">
        <v>2004</v>
      </c>
      <c r="B3" s="1" t="s">
        <v>6</v>
      </c>
      <c r="C3" s="1">
        <v>2</v>
      </c>
      <c r="E3" s="2">
        <v>18.57700520833331</v>
      </c>
      <c r="F3" s="2">
        <v>18.639166666666668</v>
      </c>
      <c r="G3" s="2">
        <v>18.525</v>
      </c>
    </row>
    <row r="4" spans="1:7" ht="12.75">
      <c r="A4" s="1">
        <v>2004</v>
      </c>
      <c r="B4" s="1" t="s">
        <v>6</v>
      </c>
      <c r="C4" s="1">
        <v>3</v>
      </c>
      <c r="E4" s="2">
        <v>18.542960069444415</v>
      </c>
      <c r="F4" s="2">
        <v>18.606666666666666</v>
      </c>
      <c r="G4" s="2">
        <v>18.4925</v>
      </c>
    </row>
    <row r="5" spans="1:7" ht="12.75">
      <c r="A5" s="1">
        <v>2004</v>
      </c>
      <c r="B5" s="1" t="s">
        <v>6</v>
      </c>
      <c r="C5" s="1">
        <v>4</v>
      </c>
      <c r="E5" s="2">
        <v>18.51208333333329</v>
      </c>
      <c r="F5" s="2">
        <v>18.570833333333333</v>
      </c>
      <c r="G5" s="2">
        <v>18.4625</v>
      </c>
    </row>
    <row r="6" spans="1:16" ht="12.75">
      <c r="A6" s="1">
        <v>2004</v>
      </c>
      <c r="B6" s="1" t="s">
        <v>6</v>
      </c>
      <c r="C6" s="1">
        <v>5</v>
      </c>
      <c r="E6" s="2">
        <v>18.475303819444445</v>
      </c>
      <c r="F6" s="2">
        <v>18.540833333333335</v>
      </c>
      <c r="G6" s="2">
        <v>18.404166666666665</v>
      </c>
      <c r="O6" s="2"/>
      <c r="P6" s="2"/>
    </row>
    <row r="7" spans="1:16" ht="12.75">
      <c r="A7" s="1">
        <v>2004</v>
      </c>
      <c r="B7" s="1" t="s">
        <v>6</v>
      </c>
      <c r="C7" s="1">
        <v>6</v>
      </c>
      <c r="E7" s="2">
        <v>18.448168402777803</v>
      </c>
      <c r="F7" s="2">
        <v>18.50166666666667</v>
      </c>
      <c r="G7" s="2">
        <v>18.378333333333334</v>
      </c>
      <c r="O7" s="2"/>
      <c r="P7" s="2"/>
    </row>
    <row r="8" spans="1:16" ht="12.75">
      <c r="A8" s="1">
        <v>2004</v>
      </c>
      <c r="B8" s="1" t="s">
        <v>6</v>
      </c>
      <c r="C8" s="1">
        <v>7</v>
      </c>
      <c r="E8" s="2">
        <v>18.41057291666669</v>
      </c>
      <c r="F8" s="2">
        <v>18.46</v>
      </c>
      <c r="G8" s="2">
        <v>18.365</v>
      </c>
      <c r="O8" s="2"/>
      <c r="P8" s="2"/>
    </row>
    <row r="9" spans="1:16" ht="12.75">
      <c r="A9" s="1">
        <v>2004</v>
      </c>
      <c r="B9" s="1" t="s">
        <v>6</v>
      </c>
      <c r="C9" s="1">
        <v>8</v>
      </c>
      <c r="E9" s="2">
        <v>18.383958333333357</v>
      </c>
      <c r="F9" s="2">
        <v>18.46</v>
      </c>
      <c r="G9" s="2">
        <v>18.3</v>
      </c>
      <c r="O9" s="2"/>
      <c r="P9" s="2"/>
    </row>
    <row r="10" spans="1:16" ht="12.75">
      <c r="A10" s="1">
        <v>2004</v>
      </c>
      <c r="B10" s="1" t="s">
        <v>6</v>
      </c>
      <c r="C10" s="1">
        <v>9</v>
      </c>
      <c r="E10" s="2">
        <v>18.3690625</v>
      </c>
      <c r="F10" s="2">
        <v>18.44</v>
      </c>
      <c r="G10" s="2">
        <v>18.315833333333334</v>
      </c>
      <c r="O10" s="2"/>
      <c r="P10" s="2"/>
    </row>
    <row r="11" spans="1:16" ht="12.75">
      <c r="A11" s="1">
        <v>2004</v>
      </c>
      <c r="B11" s="1" t="s">
        <v>6</v>
      </c>
      <c r="C11" s="1">
        <v>10</v>
      </c>
      <c r="E11" s="2">
        <v>18.356840277777803</v>
      </c>
      <c r="F11" s="2">
        <v>18.390833333333333</v>
      </c>
      <c r="G11" s="2">
        <v>18.335833333333333</v>
      </c>
      <c r="O11" s="2"/>
      <c r="P11" s="2"/>
    </row>
    <row r="12" spans="1:16" ht="12.75">
      <c r="A12" s="1">
        <v>2004</v>
      </c>
      <c r="B12" s="1" t="s">
        <v>6</v>
      </c>
      <c r="C12" s="1">
        <v>11</v>
      </c>
      <c r="E12" s="2">
        <v>18.331223958333343</v>
      </c>
      <c r="F12" s="2">
        <v>18.390833333333333</v>
      </c>
      <c r="G12" s="2">
        <v>18.264166666666668</v>
      </c>
      <c r="O12" s="2"/>
      <c r="P12" s="2"/>
    </row>
    <row r="13" spans="1:16" ht="12.75">
      <c r="A13" s="1">
        <v>2004</v>
      </c>
      <c r="B13" s="1" t="s">
        <v>6</v>
      </c>
      <c r="C13" s="1">
        <v>12</v>
      </c>
      <c r="E13" s="2">
        <v>18.309010416666677</v>
      </c>
      <c r="F13" s="2">
        <v>18.381666666666668</v>
      </c>
      <c r="G13" s="2">
        <v>18.2375</v>
      </c>
      <c r="O13" s="2"/>
      <c r="P13" s="2"/>
    </row>
    <row r="14" spans="1:16" ht="12.75">
      <c r="A14" s="1">
        <v>2004</v>
      </c>
      <c r="B14" s="1" t="s">
        <v>6</v>
      </c>
      <c r="C14" s="1">
        <v>13</v>
      </c>
      <c r="E14" s="2">
        <v>18.295477430555568</v>
      </c>
      <c r="F14" s="2">
        <v>18.371666666666666</v>
      </c>
      <c r="G14" s="2">
        <v>18.221666666666668</v>
      </c>
      <c r="O14" s="2"/>
      <c r="P14" s="2"/>
    </row>
    <row r="15" spans="1:16" ht="12.75">
      <c r="A15" s="1">
        <v>2004</v>
      </c>
      <c r="B15" s="1" t="s">
        <v>6</v>
      </c>
      <c r="C15" s="1">
        <v>14</v>
      </c>
      <c r="E15" s="2">
        <v>18.289322916666666</v>
      </c>
      <c r="F15" s="2">
        <v>18.371666666666666</v>
      </c>
      <c r="G15" s="2">
        <v>18.218333333333334</v>
      </c>
      <c r="O15" s="2"/>
      <c r="P15" s="2"/>
    </row>
    <row r="16" spans="1:16" ht="12.75">
      <c r="A16" s="1">
        <v>2004</v>
      </c>
      <c r="B16" s="1" t="s">
        <v>6</v>
      </c>
      <c r="C16" s="1">
        <v>15</v>
      </c>
      <c r="E16" s="2">
        <v>18.285755208333338</v>
      </c>
      <c r="F16" s="2">
        <v>18.355</v>
      </c>
      <c r="G16" s="2">
        <v>18.221666666666668</v>
      </c>
      <c r="O16" s="2"/>
      <c r="P16" s="2"/>
    </row>
    <row r="17" spans="1:16" ht="12.75">
      <c r="A17" s="1">
        <v>2004</v>
      </c>
      <c r="B17" s="1" t="s">
        <v>6</v>
      </c>
      <c r="C17" s="1">
        <v>16</v>
      </c>
      <c r="E17" s="2">
        <v>18.26686631944445</v>
      </c>
      <c r="F17" s="2">
        <v>18.3325</v>
      </c>
      <c r="G17" s="2">
        <v>18.1825</v>
      </c>
      <c r="O17" s="2"/>
      <c r="P17" s="2"/>
    </row>
    <row r="18" spans="1:16" ht="12.75">
      <c r="A18" s="1">
        <v>2004</v>
      </c>
      <c r="B18" s="1" t="s">
        <v>6</v>
      </c>
      <c r="C18" s="1">
        <v>17</v>
      </c>
      <c r="E18" s="2">
        <v>18.26974826388889</v>
      </c>
      <c r="F18" s="2">
        <v>18.3425</v>
      </c>
      <c r="G18" s="2">
        <v>18.18916666666667</v>
      </c>
      <c r="O18" s="2"/>
      <c r="P18" s="2"/>
    </row>
    <row r="19" spans="1:16" ht="12.75">
      <c r="A19" s="1">
        <v>2004</v>
      </c>
      <c r="B19" s="1" t="s">
        <v>6</v>
      </c>
      <c r="C19" s="1">
        <v>18</v>
      </c>
      <c r="E19" s="2">
        <v>18.581953125</v>
      </c>
      <c r="F19" s="2">
        <v>18.945833333333333</v>
      </c>
      <c r="G19" s="2">
        <v>18.2575</v>
      </c>
      <c r="O19" s="2"/>
      <c r="P19" s="2"/>
    </row>
    <row r="20" spans="1:16" ht="12.75">
      <c r="A20" s="1">
        <v>2004</v>
      </c>
      <c r="B20" s="1" t="s">
        <v>6</v>
      </c>
      <c r="C20" s="1">
        <v>19</v>
      </c>
      <c r="E20" s="2">
        <v>18.83753472222226</v>
      </c>
      <c r="F20" s="2">
        <v>18.92</v>
      </c>
      <c r="G20" s="2">
        <v>18.746666666666666</v>
      </c>
      <c r="O20" s="2"/>
      <c r="P20" s="2"/>
    </row>
    <row r="21" spans="1:16" ht="12.75">
      <c r="A21" s="1">
        <v>2004</v>
      </c>
      <c r="B21" s="1" t="s">
        <v>6</v>
      </c>
      <c r="C21" s="1">
        <v>20</v>
      </c>
      <c r="E21" s="2">
        <v>18.700963541666667</v>
      </c>
      <c r="F21" s="2">
        <v>18.76</v>
      </c>
      <c r="G21" s="2">
        <v>18.615833333333335</v>
      </c>
      <c r="O21" s="2"/>
      <c r="P21" s="2"/>
    </row>
    <row r="22" spans="1:16" ht="12.75">
      <c r="A22" s="1">
        <v>2004</v>
      </c>
      <c r="B22" s="1" t="s">
        <v>6</v>
      </c>
      <c r="C22" s="1">
        <v>21</v>
      </c>
      <c r="E22" s="2">
        <v>18.63895833333333</v>
      </c>
      <c r="F22" s="2">
        <v>18.7075</v>
      </c>
      <c r="G22" s="2">
        <v>18.554166666666667</v>
      </c>
      <c r="O22" s="2"/>
      <c r="P22" s="2"/>
    </row>
    <row r="23" spans="1:16" ht="12.75">
      <c r="A23" s="1">
        <v>2004</v>
      </c>
      <c r="B23" s="1" t="s">
        <v>6</v>
      </c>
      <c r="C23" s="1">
        <v>22</v>
      </c>
      <c r="E23" s="2">
        <v>18.583480902777755</v>
      </c>
      <c r="F23" s="2">
        <v>18.6525</v>
      </c>
      <c r="G23" s="2">
        <v>18.489166666666666</v>
      </c>
      <c r="O23" s="2"/>
      <c r="P23" s="2"/>
    </row>
    <row r="24" spans="1:16" ht="12.75">
      <c r="A24" s="1">
        <v>2004</v>
      </c>
      <c r="B24" s="1" t="s">
        <v>6</v>
      </c>
      <c r="C24" s="1">
        <v>23</v>
      </c>
      <c r="E24" s="2">
        <v>18.538454861111084</v>
      </c>
      <c r="F24" s="2">
        <v>18.603333333333335</v>
      </c>
      <c r="G24" s="2">
        <v>18.44333333333333</v>
      </c>
      <c r="O24" s="2"/>
      <c r="P24" s="2"/>
    </row>
    <row r="25" spans="1:16" ht="12.75">
      <c r="A25" s="1">
        <v>2004</v>
      </c>
      <c r="B25" s="1" t="s">
        <v>6</v>
      </c>
      <c r="C25" s="1">
        <v>24</v>
      </c>
      <c r="E25" s="2">
        <v>18.49850694444444</v>
      </c>
      <c r="F25" s="2">
        <v>18.593333333333334</v>
      </c>
      <c r="G25" s="2">
        <v>18.390833333333333</v>
      </c>
      <c r="O25" s="2"/>
      <c r="P25" s="2"/>
    </row>
    <row r="26" spans="1:16" ht="12.75">
      <c r="A26" s="1">
        <v>2004</v>
      </c>
      <c r="B26" s="1" t="s">
        <v>6</v>
      </c>
      <c r="C26" s="1">
        <v>25</v>
      </c>
      <c r="E26" s="2">
        <v>18.4746875</v>
      </c>
      <c r="F26" s="2">
        <v>18.5475</v>
      </c>
      <c r="G26" s="2">
        <v>18.381666666666668</v>
      </c>
      <c r="O26" s="2"/>
      <c r="P26" s="2"/>
    </row>
    <row r="27" spans="1:16" ht="12.75">
      <c r="A27" s="1">
        <v>2004</v>
      </c>
      <c r="B27" s="1" t="s">
        <v>6</v>
      </c>
      <c r="C27" s="1">
        <v>26</v>
      </c>
      <c r="E27" s="2">
        <v>18.45447916666666</v>
      </c>
      <c r="F27" s="2">
        <v>18.511666666666667</v>
      </c>
      <c r="G27" s="2">
        <v>18.410833333333333</v>
      </c>
      <c r="O27" s="2"/>
      <c r="P27" s="2"/>
    </row>
    <row r="28" spans="1:16" ht="12.75">
      <c r="A28" s="1">
        <v>2004</v>
      </c>
      <c r="B28" s="1" t="s">
        <v>6</v>
      </c>
      <c r="C28" s="1">
        <v>27</v>
      </c>
      <c r="E28" s="2">
        <v>18.455060763888866</v>
      </c>
      <c r="F28" s="2">
        <v>18.4825</v>
      </c>
      <c r="G28" s="2">
        <v>18.426666666666666</v>
      </c>
      <c r="O28" s="2"/>
      <c r="P28" s="2"/>
    </row>
    <row r="29" spans="1:16" ht="12.75">
      <c r="A29" s="1">
        <v>2004</v>
      </c>
      <c r="B29" s="1" t="s">
        <v>6</v>
      </c>
      <c r="C29" s="1">
        <v>28</v>
      </c>
      <c r="E29" s="2">
        <v>18.485581597222197</v>
      </c>
      <c r="F29" s="2">
        <v>18.518333333333334</v>
      </c>
      <c r="G29" s="2">
        <v>18.423333333333336</v>
      </c>
      <c r="O29" s="2"/>
      <c r="P29" s="2"/>
    </row>
    <row r="30" spans="1:16" ht="12.75">
      <c r="A30" s="1">
        <v>2004</v>
      </c>
      <c r="B30" s="1" t="s">
        <v>6</v>
      </c>
      <c r="C30" s="1">
        <v>29</v>
      </c>
      <c r="E30" s="2">
        <v>18.49201388888888</v>
      </c>
      <c r="F30" s="2">
        <v>18.5575</v>
      </c>
      <c r="G30" s="2">
        <v>18.410833333333333</v>
      </c>
      <c r="I30" s="4" t="s">
        <v>7</v>
      </c>
      <c r="K30" s="5">
        <f>AVERAGE(E2:E32)</f>
        <v>18.470886816756273</v>
      </c>
      <c r="L30" s="5"/>
      <c r="M30" s="5"/>
      <c r="O30" s="2"/>
      <c r="P30" s="2"/>
    </row>
    <row r="31" spans="1:16" ht="12.75">
      <c r="A31" s="1">
        <v>2004</v>
      </c>
      <c r="B31" s="1" t="s">
        <v>6</v>
      </c>
      <c r="C31" s="1">
        <v>30</v>
      </c>
      <c r="E31" s="2">
        <v>18.496501736111085</v>
      </c>
      <c r="F31" s="2">
        <v>18.570833333333333</v>
      </c>
      <c r="G31" s="2">
        <v>18.456666666666667</v>
      </c>
      <c r="I31" s="4" t="s">
        <v>8</v>
      </c>
      <c r="K31" s="5">
        <f>MAX(F2:F32)</f>
        <v>18.945833333333333</v>
      </c>
      <c r="L31" s="5"/>
      <c r="M31" s="5"/>
      <c r="O31" s="2"/>
      <c r="P31" s="2"/>
    </row>
    <row r="32" spans="1:16" ht="12.75">
      <c r="A32" s="1">
        <v>2004</v>
      </c>
      <c r="B32" s="1" t="s">
        <v>6</v>
      </c>
      <c r="C32" s="1">
        <v>31</v>
      </c>
      <c r="E32" s="2">
        <v>18.628897569444447</v>
      </c>
      <c r="F32" s="2">
        <v>18.6975</v>
      </c>
      <c r="G32" s="2">
        <v>18.570833333333333</v>
      </c>
      <c r="I32" s="4" t="s">
        <v>9</v>
      </c>
      <c r="K32" s="5">
        <f>MIN(G2:G32)</f>
        <v>18.1825</v>
      </c>
      <c r="L32" s="5"/>
      <c r="M32" s="5"/>
      <c r="O32" s="2"/>
      <c r="P32" s="2"/>
    </row>
    <row r="33" spans="15:16" ht="12.75">
      <c r="O33" s="2"/>
      <c r="P33" s="2"/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7" ht="12.75">
      <c r="A36" s="1">
        <v>2004</v>
      </c>
      <c r="B36" s="1" t="s">
        <v>10</v>
      </c>
      <c r="C36" s="1">
        <v>1</v>
      </c>
      <c r="E36" s="2">
        <v>18.78921875</v>
      </c>
      <c r="F36" s="2">
        <v>18.864166666666666</v>
      </c>
      <c r="G36" s="2">
        <v>18.70416666666667</v>
      </c>
    </row>
    <row r="37" spans="1:7" ht="12.75">
      <c r="A37" s="1">
        <v>2004</v>
      </c>
      <c r="B37" s="1" t="s">
        <v>10</v>
      </c>
      <c r="C37" s="1">
        <v>2</v>
      </c>
      <c r="E37" s="2">
        <v>18.755373263888906</v>
      </c>
      <c r="F37" s="2">
        <v>18.811666666666667</v>
      </c>
      <c r="G37" s="2">
        <v>18.645833333333332</v>
      </c>
    </row>
    <row r="38" spans="1:7" ht="12.75">
      <c r="A38" s="1">
        <v>2004</v>
      </c>
      <c r="B38" s="1" t="s">
        <v>10</v>
      </c>
      <c r="C38" s="1">
        <v>3</v>
      </c>
      <c r="E38" s="2">
        <v>18.66393229166667</v>
      </c>
      <c r="F38" s="2">
        <v>18.73</v>
      </c>
      <c r="G38" s="2">
        <v>18.554166666666667</v>
      </c>
    </row>
    <row r="39" spans="1:7" ht="12.75">
      <c r="A39" s="1">
        <v>2004</v>
      </c>
      <c r="B39" s="1" t="s">
        <v>10</v>
      </c>
      <c r="C39" s="1">
        <v>4</v>
      </c>
      <c r="E39" s="2">
        <v>18.60391493055554</v>
      </c>
      <c r="F39" s="2">
        <v>18.658333333333335</v>
      </c>
      <c r="G39" s="2">
        <v>18.544166666666666</v>
      </c>
    </row>
    <row r="40" spans="1:7" ht="12.75">
      <c r="A40" s="1">
        <v>2004</v>
      </c>
      <c r="B40" s="1" t="s">
        <v>10</v>
      </c>
      <c r="C40" s="1">
        <v>5</v>
      </c>
      <c r="E40" s="2">
        <v>18.560633680555522</v>
      </c>
      <c r="F40" s="2">
        <v>18.613333333333333</v>
      </c>
      <c r="G40" s="2">
        <v>18.50166666666667</v>
      </c>
    </row>
    <row r="41" spans="1:7" ht="12.75">
      <c r="A41" s="1">
        <v>2004</v>
      </c>
      <c r="B41" s="1" t="s">
        <v>10</v>
      </c>
      <c r="C41" s="1">
        <v>6</v>
      </c>
      <c r="E41" s="2">
        <v>18.532725694444412</v>
      </c>
      <c r="F41" s="2">
        <v>18.576666666666668</v>
      </c>
      <c r="G41" s="2">
        <v>18.485833333333336</v>
      </c>
    </row>
    <row r="42" spans="1:7" ht="12.75">
      <c r="A42" s="1">
        <v>2004</v>
      </c>
      <c r="B42" s="1" t="s">
        <v>10</v>
      </c>
      <c r="C42" s="1">
        <v>7</v>
      </c>
      <c r="E42" s="2">
        <v>18.511267361111077</v>
      </c>
      <c r="F42" s="2">
        <v>18.56083333333333</v>
      </c>
      <c r="G42" s="2">
        <v>18.46</v>
      </c>
    </row>
    <row r="43" spans="1:7" ht="12.75">
      <c r="A43" s="1">
        <v>2004</v>
      </c>
      <c r="B43" s="1" t="s">
        <v>10</v>
      </c>
      <c r="C43" s="1">
        <v>8</v>
      </c>
      <c r="E43" s="2">
        <v>18.48263888888889</v>
      </c>
      <c r="F43" s="2">
        <v>18.521666666666665</v>
      </c>
      <c r="G43" s="2">
        <v>18.414166666666667</v>
      </c>
    </row>
    <row r="44" spans="1:7" ht="12.75">
      <c r="A44" s="1">
        <v>2004</v>
      </c>
      <c r="B44" s="1" t="s">
        <v>10</v>
      </c>
      <c r="C44" s="1">
        <v>9</v>
      </c>
      <c r="E44" s="2">
        <v>18.44547743055558</v>
      </c>
      <c r="F44" s="2">
        <v>18.521666666666665</v>
      </c>
      <c r="G44" s="2">
        <v>18.355</v>
      </c>
    </row>
    <row r="45" spans="1:7" ht="12.75">
      <c r="A45" s="1">
        <v>2004</v>
      </c>
      <c r="B45" s="1" t="s">
        <v>10</v>
      </c>
      <c r="C45" s="1">
        <v>10</v>
      </c>
      <c r="E45" s="2">
        <v>18.42248263888892</v>
      </c>
      <c r="F45" s="2">
        <v>18.4925</v>
      </c>
      <c r="G45" s="2">
        <v>18.348333333333333</v>
      </c>
    </row>
    <row r="46" spans="1:7" ht="12.75">
      <c r="A46" s="1">
        <v>2004</v>
      </c>
      <c r="B46" s="1" t="s">
        <v>10</v>
      </c>
      <c r="C46" s="1">
        <v>11</v>
      </c>
      <c r="E46" s="2">
        <v>18.410477430555584</v>
      </c>
      <c r="F46" s="2">
        <v>18.465833333333332</v>
      </c>
      <c r="G46" s="2">
        <v>18.348333333333333</v>
      </c>
    </row>
    <row r="47" spans="1:7" ht="12.75">
      <c r="A47" s="1">
        <v>2004</v>
      </c>
      <c r="B47" s="1" t="s">
        <v>10</v>
      </c>
      <c r="C47" s="1">
        <v>12</v>
      </c>
      <c r="E47" s="2">
        <v>18.405121527777812</v>
      </c>
      <c r="F47" s="2">
        <v>18.46</v>
      </c>
      <c r="G47" s="2">
        <v>18.358333333333334</v>
      </c>
    </row>
    <row r="48" spans="1:7" ht="12.75">
      <c r="A48" s="1">
        <v>2004</v>
      </c>
      <c r="B48" s="1" t="s">
        <v>10</v>
      </c>
      <c r="C48" s="1">
        <v>13</v>
      </c>
      <c r="E48" s="2">
        <v>18.397630208333354</v>
      </c>
      <c r="F48" s="2">
        <v>18.44333333333333</v>
      </c>
      <c r="G48" s="2">
        <v>18.348333333333333</v>
      </c>
    </row>
    <row r="49" spans="1:7" ht="12.75">
      <c r="A49" s="1">
        <v>2004</v>
      </c>
      <c r="B49" s="1" t="s">
        <v>10</v>
      </c>
      <c r="C49" s="1">
        <v>14</v>
      </c>
      <c r="E49" s="2">
        <v>18.39921006944447</v>
      </c>
      <c r="F49" s="2">
        <v>18.508333333333333</v>
      </c>
      <c r="G49" s="2">
        <v>18.358333333333334</v>
      </c>
    </row>
    <row r="50" spans="1:7" ht="12.75">
      <c r="A50" s="1">
        <v>2004</v>
      </c>
      <c r="B50" s="1" t="s">
        <v>10</v>
      </c>
      <c r="C50" s="1">
        <v>15</v>
      </c>
      <c r="E50" s="2">
        <v>18.531822916666638</v>
      </c>
      <c r="F50" s="2">
        <v>18.583333333333332</v>
      </c>
      <c r="G50" s="2">
        <v>18.4825</v>
      </c>
    </row>
    <row r="51" spans="1:7" ht="12.75">
      <c r="A51" s="1">
        <v>2004</v>
      </c>
      <c r="B51" s="1" t="s">
        <v>10</v>
      </c>
      <c r="C51" s="1">
        <v>16</v>
      </c>
      <c r="E51" s="2">
        <v>18.5184114583333</v>
      </c>
      <c r="F51" s="2">
        <v>18.56416666666667</v>
      </c>
      <c r="G51" s="2">
        <v>18.45</v>
      </c>
    </row>
    <row r="52" spans="1:7" ht="12.75">
      <c r="A52" s="1">
        <v>2004</v>
      </c>
      <c r="B52" s="1" t="s">
        <v>10</v>
      </c>
      <c r="C52" s="1">
        <v>17</v>
      </c>
      <c r="E52" s="2">
        <v>18.475928819444423</v>
      </c>
      <c r="F52" s="2">
        <v>18.521666666666665</v>
      </c>
      <c r="G52" s="2">
        <v>18.423333333333336</v>
      </c>
    </row>
    <row r="53" spans="1:7" ht="12.75">
      <c r="A53" s="1">
        <v>2004</v>
      </c>
      <c r="B53" s="1" t="s">
        <v>10</v>
      </c>
      <c r="C53" s="1">
        <v>18</v>
      </c>
      <c r="E53" s="2">
        <v>18.430225694444477</v>
      </c>
      <c r="F53" s="2">
        <v>18.479166666666668</v>
      </c>
      <c r="G53" s="2">
        <v>18.351666666666667</v>
      </c>
    </row>
    <row r="54" spans="1:7" ht="12.75">
      <c r="A54" s="1">
        <v>2004</v>
      </c>
      <c r="B54" s="1" t="s">
        <v>10</v>
      </c>
      <c r="C54" s="1">
        <v>19</v>
      </c>
      <c r="E54" s="2">
        <v>18.40222222222226</v>
      </c>
      <c r="F54" s="2">
        <v>18.485833333333336</v>
      </c>
      <c r="G54" s="2">
        <v>18.303333333333335</v>
      </c>
    </row>
    <row r="55" spans="1:7" ht="12.75">
      <c r="A55" s="1">
        <v>2004</v>
      </c>
      <c r="B55" s="1" t="s">
        <v>10</v>
      </c>
      <c r="C55" s="1">
        <v>20</v>
      </c>
      <c r="E55" s="2">
        <v>18.38928819444447</v>
      </c>
      <c r="F55" s="2">
        <v>18.465833333333332</v>
      </c>
      <c r="G55" s="2">
        <v>18.325833333333332</v>
      </c>
    </row>
    <row r="56" spans="1:7" ht="12.75">
      <c r="A56" s="1">
        <v>2004</v>
      </c>
      <c r="B56" s="1" t="s">
        <v>10</v>
      </c>
      <c r="C56" s="1">
        <v>21</v>
      </c>
      <c r="E56" s="2">
        <v>18.372413194444473</v>
      </c>
      <c r="F56" s="2">
        <v>18.44333333333333</v>
      </c>
      <c r="G56" s="2">
        <v>18.305833333333336</v>
      </c>
    </row>
    <row r="57" spans="1:7" ht="12.75">
      <c r="A57" s="1">
        <v>2004</v>
      </c>
      <c r="B57" s="1" t="s">
        <v>10</v>
      </c>
      <c r="C57" s="1">
        <v>22</v>
      </c>
      <c r="E57" s="2">
        <v>18.353203125</v>
      </c>
      <c r="F57" s="2">
        <v>18.414166666666667</v>
      </c>
      <c r="G57" s="2">
        <v>18.283333333333335</v>
      </c>
    </row>
    <row r="58" spans="1:7" ht="12.75">
      <c r="A58" s="1">
        <v>2004</v>
      </c>
      <c r="B58" s="1" t="s">
        <v>10</v>
      </c>
      <c r="C58" s="1">
        <v>23</v>
      </c>
      <c r="E58" s="2">
        <v>18.35546006944447</v>
      </c>
      <c r="F58" s="2">
        <v>18.410833333333333</v>
      </c>
      <c r="G58" s="2">
        <v>18.3125</v>
      </c>
    </row>
    <row r="59" spans="1:7" ht="12.75">
      <c r="A59" s="1">
        <v>2004</v>
      </c>
      <c r="B59" s="1" t="s">
        <v>10</v>
      </c>
      <c r="C59" s="1">
        <v>24</v>
      </c>
      <c r="E59" s="2">
        <v>18.373046875</v>
      </c>
      <c r="F59" s="2">
        <v>18.420833333333334</v>
      </c>
      <c r="G59" s="2">
        <v>18.319166666666668</v>
      </c>
    </row>
    <row r="60" spans="1:7" ht="12.75">
      <c r="A60" s="1">
        <v>2004</v>
      </c>
      <c r="B60" s="1" t="s">
        <v>10</v>
      </c>
      <c r="C60" s="1">
        <v>25</v>
      </c>
      <c r="E60" s="2">
        <v>18.873862847222227</v>
      </c>
      <c r="F60" s="2">
        <v>19.816666666666666</v>
      </c>
      <c r="G60" s="2">
        <v>18.351666666666667</v>
      </c>
    </row>
    <row r="61" spans="1:7" ht="12.75">
      <c r="A61" s="1">
        <v>2004</v>
      </c>
      <c r="B61" s="1" t="s">
        <v>10</v>
      </c>
      <c r="C61" s="1">
        <v>26</v>
      </c>
      <c r="E61" s="2">
        <v>19.59416666666668</v>
      </c>
      <c r="F61" s="2">
        <v>19.7975</v>
      </c>
      <c r="G61" s="2">
        <v>19.464166666666667</v>
      </c>
    </row>
    <row r="62" spans="1:11" ht="12.75">
      <c r="A62" s="1">
        <v>2004</v>
      </c>
      <c r="B62" s="1" t="s">
        <v>10</v>
      </c>
      <c r="C62" s="1">
        <v>27</v>
      </c>
      <c r="E62" s="2">
        <v>19.53697048611114</v>
      </c>
      <c r="F62" s="2">
        <v>19.588333333333335</v>
      </c>
      <c r="G62" s="2">
        <v>19.480833333333333</v>
      </c>
      <c r="I62" s="4" t="s">
        <v>7</v>
      </c>
      <c r="K62" s="2">
        <f>AVERAGE(E34:E64)</f>
        <v>18.626728627873568</v>
      </c>
    </row>
    <row r="63" spans="1:11" ht="12.75">
      <c r="A63" s="1">
        <v>2004</v>
      </c>
      <c r="B63" s="1" t="s">
        <v>10</v>
      </c>
      <c r="C63" s="1">
        <v>28</v>
      </c>
      <c r="E63" s="2">
        <v>19.391553819444425</v>
      </c>
      <c r="F63" s="2">
        <v>19.52</v>
      </c>
      <c r="G63" s="2">
        <v>19.25916666666667</v>
      </c>
      <c r="I63" s="4" t="s">
        <v>8</v>
      </c>
      <c r="K63" s="2">
        <f>MAX(F34:F64)</f>
        <v>19.816666666666666</v>
      </c>
    </row>
    <row r="64" spans="1:11" ht="12.75">
      <c r="A64" s="1">
        <v>2004</v>
      </c>
      <c r="B64" s="1" t="s">
        <v>10</v>
      </c>
      <c r="C64" s="1">
        <v>29</v>
      </c>
      <c r="E64" s="2">
        <v>19.19644965277781</v>
      </c>
      <c r="F64" s="2">
        <v>19.2625</v>
      </c>
      <c r="G64" s="2">
        <v>19.109166666666667</v>
      </c>
      <c r="I64" s="4" t="s">
        <v>9</v>
      </c>
      <c r="K64" s="2">
        <f>MIN(G34:G64)</f>
        <v>18.283333333333335</v>
      </c>
    </row>
    <row r="66" spans="1:7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</row>
    <row r="67" spans="1:7" ht="12.75">
      <c r="A67" s="1">
        <v>2004</v>
      </c>
      <c r="B67" s="1" t="s">
        <v>11</v>
      </c>
      <c r="C67" s="1">
        <v>1</v>
      </c>
      <c r="E67" s="5">
        <v>19.081579861111106</v>
      </c>
      <c r="F67" s="5">
        <v>19.131666666666668</v>
      </c>
      <c r="G67" s="5">
        <v>18.995</v>
      </c>
    </row>
    <row r="68" spans="1:7" ht="12.75">
      <c r="A68" s="1">
        <v>2004</v>
      </c>
      <c r="B68" s="1" t="s">
        <v>11</v>
      </c>
      <c r="C68" s="1">
        <v>2</v>
      </c>
      <c r="E68" s="5">
        <v>19.051328125</v>
      </c>
      <c r="F68" s="5">
        <v>19.4675</v>
      </c>
      <c r="G68" s="5">
        <v>18.959166666666665</v>
      </c>
    </row>
    <row r="69" spans="1:7" ht="12.75">
      <c r="A69" s="1">
        <v>2004</v>
      </c>
      <c r="B69" s="1" t="s">
        <v>11</v>
      </c>
      <c r="C69" s="1">
        <v>3</v>
      </c>
      <c r="E69" s="5">
        <v>19.38421875</v>
      </c>
      <c r="F69" s="5">
        <v>19.575833333333332</v>
      </c>
      <c r="G69" s="5">
        <v>19.1675</v>
      </c>
    </row>
    <row r="70" spans="1:7" ht="12.75">
      <c r="A70" s="1">
        <v>2004</v>
      </c>
      <c r="B70" s="1" t="s">
        <v>11</v>
      </c>
      <c r="C70" s="1">
        <v>4</v>
      </c>
      <c r="E70" s="5">
        <v>19.07133680555555</v>
      </c>
      <c r="F70" s="5">
        <v>19.1675</v>
      </c>
      <c r="G70" s="5">
        <v>18.959166666666665</v>
      </c>
    </row>
    <row r="71" spans="1:7" ht="12.75">
      <c r="A71" s="1">
        <v>2004</v>
      </c>
      <c r="B71" s="1" t="s">
        <v>11</v>
      </c>
      <c r="C71" s="1">
        <v>5</v>
      </c>
      <c r="E71" s="5">
        <v>18.916710069444424</v>
      </c>
      <c r="F71" s="5">
        <v>18.981666666666666</v>
      </c>
      <c r="G71" s="5">
        <v>18.828333333333333</v>
      </c>
    </row>
    <row r="72" spans="1:7" ht="12.75">
      <c r="A72" s="1">
        <v>2004</v>
      </c>
      <c r="B72" s="1" t="s">
        <v>11</v>
      </c>
      <c r="C72" s="1">
        <v>6</v>
      </c>
      <c r="E72" s="5">
        <v>18.824340277777807</v>
      </c>
      <c r="F72" s="5">
        <v>18.88083333333333</v>
      </c>
      <c r="G72" s="5">
        <v>18.746666666666666</v>
      </c>
    </row>
    <row r="73" spans="1:7" ht="12.75">
      <c r="A73" s="1">
        <v>2004</v>
      </c>
      <c r="B73" s="1" t="s">
        <v>11</v>
      </c>
      <c r="C73" s="1">
        <v>7</v>
      </c>
      <c r="E73" s="5">
        <v>18.760147569444463</v>
      </c>
      <c r="F73" s="5">
        <v>18.808333333333334</v>
      </c>
      <c r="G73" s="5">
        <v>18.6975</v>
      </c>
    </row>
    <row r="74" spans="1:7" ht="12.75">
      <c r="A74" s="1">
        <v>2004</v>
      </c>
      <c r="B74" s="1" t="s">
        <v>11</v>
      </c>
      <c r="C74" s="1">
        <v>8</v>
      </c>
      <c r="E74" s="2">
        <v>18.66322916666666</v>
      </c>
      <c r="F74" s="2">
        <v>18.736666666666668</v>
      </c>
      <c r="G74" s="2">
        <v>18.5575</v>
      </c>
    </row>
    <row r="75" spans="1:16" ht="12.75">
      <c r="A75" s="1">
        <v>2004</v>
      </c>
      <c r="B75" s="1" t="s">
        <v>11</v>
      </c>
      <c r="C75" s="1">
        <v>9</v>
      </c>
      <c r="E75" s="2">
        <v>18.526319444444418</v>
      </c>
      <c r="F75" s="2">
        <v>18.603333333333335</v>
      </c>
      <c r="G75" s="2">
        <v>18.426666666666666</v>
      </c>
      <c r="O75" s="5"/>
      <c r="P75" s="5"/>
    </row>
    <row r="76" spans="1:16" ht="12.75">
      <c r="A76" s="1">
        <v>2004</v>
      </c>
      <c r="B76" s="1" t="s">
        <v>11</v>
      </c>
      <c r="C76" s="1">
        <v>10</v>
      </c>
      <c r="E76" s="2">
        <v>18.446927083333374</v>
      </c>
      <c r="F76" s="2">
        <v>18.518333333333334</v>
      </c>
      <c r="G76" s="2">
        <v>18.348333333333333</v>
      </c>
      <c r="O76" s="5"/>
      <c r="P76" s="5"/>
    </row>
    <row r="77" spans="1:16" ht="12.75">
      <c r="A77" s="1">
        <v>2004</v>
      </c>
      <c r="B77" s="1" t="s">
        <v>11</v>
      </c>
      <c r="C77" s="1">
        <v>11</v>
      </c>
      <c r="E77" s="2">
        <v>18.4129166666667</v>
      </c>
      <c r="F77" s="2">
        <v>18.4925</v>
      </c>
      <c r="G77" s="2">
        <v>18.319166666666668</v>
      </c>
      <c r="O77" s="5"/>
      <c r="P77" s="5"/>
    </row>
    <row r="78" spans="1:16" ht="12.75">
      <c r="A78" s="1">
        <v>2004</v>
      </c>
      <c r="B78" s="1" t="s">
        <v>11</v>
      </c>
      <c r="C78" s="1">
        <v>12</v>
      </c>
      <c r="E78" s="2">
        <v>18.389149305555584</v>
      </c>
      <c r="F78" s="2">
        <v>18.4625</v>
      </c>
      <c r="G78" s="2">
        <v>18.303333333333335</v>
      </c>
      <c r="O78" s="5"/>
      <c r="P78" s="5"/>
    </row>
    <row r="79" spans="1:16" ht="12.75">
      <c r="A79" s="1">
        <v>2004</v>
      </c>
      <c r="B79" s="1" t="s">
        <v>11</v>
      </c>
      <c r="C79" s="1">
        <v>13</v>
      </c>
      <c r="E79" s="2">
        <v>18.37415798611114</v>
      </c>
      <c r="F79" s="2">
        <v>18.44</v>
      </c>
      <c r="G79" s="2">
        <v>18.303333333333335</v>
      </c>
      <c r="O79" s="5"/>
      <c r="P79" s="5"/>
    </row>
    <row r="80" spans="1:16" ht="12.75">
      <c r="A80" s="1">
        <v>2004</v>
      </c>
      <c r="B80" s="1" t="s">
        <v>11</v>
      </c>
      <c r="C80" s="1">
        <v>14</v>
      </c>
      <c r="E80" s="2">
        <v>18.364496527777803</v>
      </c>
      <c r="F80" s="2">
        <v>18.43</v>
      </c>
      <c r="G80" s="2">
        <v>18.319166666666668</v>
      </c>
      <c r="O80" s="5"/>
      <c r="P80" s="5"/>
    </row>
    <row r="81" spans="1:16" ht="12.75">
      <c r="A81" s="1">
        <v>2004</v>
      </c>
      <c r="B81" s="1" t="s">
        <v>11</v>
      </c>
      <c r="C81" s="1">
        <v>15</v>
      </c>
      <c r="E81" s="2">
        <v>18.3617621527778</v>
      </c>
      <c r="F81" s="2">
        <v>18.4075</v>
      </c>
      <c r="G81" s="2">
        <v>18.32916666666667</v>
      </c>
      <c r="O81" s="5"/>
      <c r="P81" s="5"/>
    </row>
    <row r="82" spans="1:16" ht="12.75">
      <c r="A82" s="1">
        <v>2004</v>
      </c>
      <c r="B82" s="1" t="s">
        <v>11</v>
      </c>
      <c r="C82" s="1">
        <v>16</v>
      </c>
      <c r="E82" s="2">
        <v>18.373654513888923</v>
      </c>
      <c r="F82" s="2">
        <v>18.420833333333334</v>
      </c>
      <c r="G82" s="2">
        <v>18.335833333333333</v>
      </c>
      <c r="O82" s="5"/>
      <c r="P82" s="5"/>
    </row>
    <row r="83" spans="1:16" ht="12.75">
      <c r="A83" s="1">
        <v>2004</v>
      </c>
      <c r="B83" s="1" t="s">
        <v>11</v>
      </c>
      <c r="C83" s="1">
        <v>17</v>
      </c>
      <c r="E83" s="2">
        <v>18.69147569444445</v>
      </c>
      <c r="F83" s="2">
        <v>18.815</v>
      </c>
      <c r="G83" s="2">
        <v>18.423333333333336</v>
      </c>
      <c r="O83" s="5"/>
      <c r="P83" s="5"/>
    </row>
    <row r="84" spans="1:16" ht="12.75">
      <c r="A84" s="1">
        <v>2004</v>
      </c>
      <c r="B84" s="1" t="s">
        <v>11</v>
      </c>
      <c r="C84" s="1">
        <v>18</v>
      </c>
      <c r="E84" s="2">
        <v>18.587612847222196</v>
      </c>
      <c r="F84" s="2">
        <v>18.675</v>
      </c>
      <c r="G84" s="2">
        <v>18.4825</v>
      </c>
      <c r="O84" s="5"/>
      <c r="P84" s="5"/>
    </row>
    <row r="85" spans="1:16" ht="12.75">
      <c r="A85" s="1">
        <v>2004</v>
      </c>
      <c r="B85" s="1" t="s">
        <v>11</v>
      </c>
      <c r="C85" s="1">
        <v>19</v>
      </c>
      <c r="E85" s="2">
        <v>18.508585069444436</v>
      </c>
      <c r="F85" s="2">
        <v>18.586666666666666</v>
      </c>
      <c r="G85" s="2">
        <v>18.43</v>
      </c>
      <c r="O85" s="5"/>
      <c r="P85" s="5"/>
    </row>
    <row r="86" spans="1:16" ht="12.75">
      <c r="A86" s="1">
        <v>2004</v>
      </c>
      <c r="B86" s="1" t="s">
        <v>11</v>
      </c>
      <c r="C86" s="1">
        <v>20</v>
      </c>
      <c r="E86" s="2">
        <v>18.471171875</v>
      </c>
      <c r="F86" s="2">
        <v>18.540833333333335</v>
      </c>
      <c r="G86" s="2">
        <v>18.4075</v>
      </c>
      <c r="O86" s="5"/>
      <c r="P86" s="5"/>
    </row>
    <row r="87" spans="1:16" ht="12.75">
      <c r="A87" s="1">
        <v>2004</v>
      </c>
      <c r="B87" s="1" t="s">
        <v>11</v>
      </c>
      <c r="C87" s="1">
        <v>21</v>
      </c>
      <c r="E87" s="2">
        <v>18.441215277777804</v>
      </c>
      <c r="F87" s="2">
        <v>18.508333333333333</v>
      </c>
      <c r="G87" s="2">
        <v>18.38416666666667</v>
      </c>
      <c r="O87" s="5"/>
      <c r="P87" s="5"/>
    </row>
    <row r="88" spans="1:16" ht="12.75">
      <c r="A88" s="1">
        <v>2004</v>
      </c>
      <c r="B88" s="1" t="s">
        <v>11</v>
      </c>
      <c r="C88" s="1">
        <v>22</v>
      </c>
      <c r="E88" s="2">
        <v>18.412743055555584</v>
      </c>
      <c r="F88" s="2">
        <v>18.475833333333334</v>
      </c>
      <c r="G88" s="2">
        <v>18.339166666666667</v>
      </c>
      <c r="O88" s="5"/>
      <c r="P88" s="5"/>
    </row>
    <row r="89" spans="1:16" ht="12.75">
      <c r="A89" s="1">
        <v>2004</v>
      </c>
      <c r="B89" s="1" t="s">
        <v>11</v>
      </c>
      <c r="C89" s="1">
        <v>23</v>
      </c>
      <c r="E89" s="2">
        <v>18.395329861111144</v>
      </c>
      <c r="F89" s="2">
        <v>18.46</v>
      </c>
      <c r="G89" s="2">
        <v>18.325833333333332</v>
      </c>
      <c r="O89" s="5"/>
      <c r="P89" s="5"/>
    </row>
    <row r="90" spans="1:16" ht="12.75">
      <c r="A90" s="1">
        <v>2004</v>
      </c>
      <c r="B90" s="1" t="s">
        <v>11</v>
      </c>
      <c r="C90" s="1">
        <v>24</v>
      </c>
      <c r="E90" s="2">
        <v>18.369644097222245</v>
      </c>
      <c r="F90" s="2">
        <v>18.43</v>
      </c>
      <c r="G90" s="2">
        <v>18.3225</v>
      </c>
      <c r="O90" s="5"/>
      <c r="P90" s="5"/>
    </row>
    <row r="91" spans="1:16" ht="12.75">
      <c r="A91" s="1">
        <v>2004</v>
      </c>
      <c r="B91" s="1" t="s">
        <v>11</v>
      </c>
      <c r="C91" s="1">
        <v>25</v>
      </c>
      <c r="E91" s="2">
        <v>18.360520833333357</v>
      </c>
      <c r="F91" s="2">
        <v>18.414166666666667</v>
      </c>
      <c r="G91" s="2">
        <v>18.3125</v>
      </c>
      <c r="O91" s="5"/>
      <c r="P91" s="5"/>
    </row>
    <row r="92" spans="1:16" ht="12.75">
      <c r="A92" s="1">
        <v>2004</v>
      </c>
      <c r="B92" s="1" t="s">
        <v>11</v>
      </c>
      <c r="C92" s="1">
        <v>26</v>
      </c>
      <c r="E92" s="2">
        <v>18.34217881944446</v>
      </c>
      <c r="F92" s="2">
        <v>18.404166666666665</v>
      </c>
      <c r="G92" s="2">
        <v>18.29</v>
      </c>
      <c r="O92" s="5"/>
      <c r="P92" s="5"/>
    </row>
    <row r="93" spans="1:16" ht="12.75">
      <c r="A93" s="1">
        <v>2004</v>
      </c>
      <c r="B93" s="1" t="s">
        <v>11</v>
      </c>
      <c r="C93" s="1">
        <v>27</v>
      </c>
      <c r="E93" s="2">
        <v>18.32573784722223</v>
      </c>
      <c r="F93" s="2">
        <v>18.3975</v>
      </c>
      <c r="G93" s="2">
        <v>18.228333333333335</v>
      </c>
      <c r="O93" s="5"/>
      <c r="P93" s="5"/>
    </row>
    <row r="94" spans="1:16" ht="12.75">
      <c r="A94" s="1">
        <v>2004</v>
      </c>
      <c r="B94" s="1" t="s">
        <v>11</v>
      </c>
      <c r="C94" s="1">
        <v>28</v>
      </c>
      <c r="E94" s="2">
        <v>18.30794270833334</v>
      </c>
      <c r="F94" s="2">
        <v>18.378333333333334</v>
      </c>
      <c r="G94" s="2">
        <v>18.2375</v>
      </c>
      <c r="O94" s="5"/>
      <c r="P94" s="5"/>
    </row>
    <row r="95" spans="1:16" ht="12.75">
      <c r="A95" s="1">
        <v>2004</v>
      </c>
      <c r="B95" s="1" t="s">
        <v>11</v>
      </c>
      <c r="C95" s="1">
        <v>29</v>
      </c>
      <c r="E95" s="2">
        <v>18.29874131944446</v>
      </c>
      <c r="F95" s="2">
        <v>18.368333333333336</v>
      </c>
      <c r="G95" s="2">
        <v>18.2475</v>
      </c>
      <c r="I95" s="4" t="s">
        <v>7</v>
      </c>
      <c r="K95" s="2">
        <f>AVERAGE(E67:E97)</f>
        <v>18.551253080197146</v>
      </c>
      <c r="O95" s="5"/>
      <c r="P95" s="5"/>
    </row>
    <row r="96" spans="1:16" ht="12.75">
      <c r="A96" s="1">
        <v>2004</v>
      </c>
      <c r="B96" s="1" t="s">
        <v>11</v>
      </c>
      <c r="C96" s="1">
        <v>30</v>
      </c>
      <c r="E96" s="2">
        <v>18.291041666666683</v>
      </c>
      <c r="F96" s="2">
        <v>18.358333333333334</v>
      </c>
      <c r="G96" s="2">
        <v>18.2375</v>
      </c>
      <c r="I96" s="4" t="s">
        <v>8</v>
      </c>
      <c r="K96" s="2">
        <f>MAX(F67:F97)</f>
        <v>19.575833333333332</v>
      </c>
      <c r="O96" s="5"/>
      <c r="P96" s="5"/>
    </row>
    <row r="97" spans="1:16" ht="12.75">
      <c r="A97" s="1">
        <v>2004</v>
      </c>
      <c r="B97" s="1" t="s">
        <v>11</v>
      </c>
      <c r="C97" s="1">
        <v>31</v>
      </c>
      <c r="E97" s="2">
        <v>18.28263020833334</v>
      </c>
      <c r="F97" s="2">
        <v>18.351666666666667</v>
      </c>
      <c r="G97" s="2">
        <v>18.205</v>
      </c>
      <c r="I97" s="4" t="s">
        <v>9</v>
      </c>
      <c r="K97" s="2">
        <f>MIN(G67:G97)</f>
        <v>18.205</v>
      </c>
      <c r="O97" s="5"/>
      <c r="P97" s="5"/>
    </row>
    <row r="98" spans="15:16" ht="12.75">
      <c r="O98" s="3"/>
      <c r="P98" s="3"/>
    </row>
    <row r="100" spans="1: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</row>
    <row r="101" spans="1:7" ht="12.75">
      <c r="A101" s="1">
        <v>2004</v>
      </c>
      <c r="B101" s="1" t="s">
        <v>12</v>
      </c>
      <c r="C101" s="1">
        <v>1</v>
      </c>
      <c r="E101" s="2">
        <v>18.266788194444445</v>
      </c>
      <c r="F101" s="2">
        <v>18.3225</v>
      </c>
      <c r="G101" s="2">
        <v>18.205</v>
      </c>
    </row>
    <row r="102" spans="1:7" ht="12.75">
      <c r="A102" s="1">
        <v>2004</v>
      </c>
      <c r="B102" s="1" t="s">
        <v>12</v>
      </c>
      <c r="C102" s="1">
        <v>2</v>
      </c>
      <c r="E102" s="2">
        <v>18.29766493055558</v>
      </c>
      <c r="F102" s="2">
        <v>18.365</v>
      </c>
      <c r="G102" s="2">
        <v>18.201666666666668</v>
      </c>
    </row>
    <row r="103" spans="1:7" ht="12.75">
      <c r="A103" s="1">
        <v>2004</v>
      </c>
      <c r="B103" s="1" t="s">
        <v>12</v>
      </c>
      <c r="C103" s="1">
        <v>3</v>
      </c>
      <c r="E103" s="2">
        <v>18.40852430555558</v>
      </c>
      <c r="F103" s="2">
        <v>18.475833333333334</v>
      </c>
      <c r="G103" s="2">
        <v>18.335833333333333</v>
      </c>
    </row>
    <row r="104" spans="1:7" ht="12.75">
      <c r="A104" s="1">
        <v>2004</v>
      </c>
      <c r="B104" s="1" t="s">
        <v>12</v>
      </c>
      <c r="C104" s="1">
        <v>4</v>
      </c>
      <c r="E104" s="2">
        <v>18.42225694444448</v>
      </c>
      <c r="F104" s="2">
        <v>18.489166666666666</v>
      </c>
      <c r="G104" s="2">
        <v>18.351666666666667</v>
      </c>
    </row>
    <row r="105" spans="1:7" ht="12.75">
      <c r="A105" s="1">
        <v>2004</v>
      </c>
      <c r="B105" s="1" t="s">
        <v>12</v>
      </c>
      <c r="C105" s="1">
        <v>5</v>
      </c>
      <c r="E105" s="2">
        <v>18.38829861111113</v>
      </c>
      <c r="F105" s="2">
        <v>18.46</v>
      </c>
      <c r="G105" s="2">
        <v>18.3125</v>
      </c>
    </row>
    <row r="106" spans="1:7" ht="12.75">
      <c r="A106" s="1">
        <v>2004</v>
      </c>
      <c r="B106" s="1" t="s">
        <v>12</v>
      </c>
      <c r="C106" s="1">
        <v>6</v>
      </c>
      <c r="E106" s="2">
        <v>18.383081597222255</v>
      </c>
      <c r="F106" s="2">
        <v>18.465833333333332</v>
      </c>
      <c r="G106" s="2">
        <v>18.319166666666668</v>
      </c>
    </row>
    <row r="107" spans="1:7" ht="12.75">
      <c r="A107" s="1">
        <v>2004</v>
      </c>
      <c r="B107" s="1" t="s">
        <v>12</v>
      </c>
      <c r="C107" s="1">
        <v>7</v>
      </c>
      <c r="E107" s="2">
        <v>18.38147569444448</v>
      </c>
      <c r="F107" s="2">
        <v>18.453333333333333</v>
      </c>
      <c r="G107" s="2">
        <v>18.325833333333332</v>
      </c>
    </row>
    <row r="108" spans="1:7" ht="12.75">
      <c r="A108" s="1">
        <v>2004</v>
      </c>
      <c r="B108" s="1" t="s">
        <v>12</v>
      </c>
      <c r="C108" s="1">
        <v>8</v>
      </c>
      <c r="E108" s="2">
        <v>18.37832465277781</v>
      </c>
      <c r="F108" s="2">
        <v>18.436666666666667</v>
      </c>
      <c r="G108" s="2">
        <v>18.339166666666667</v>
      </c>
    </row>
    <row r="109" spans="1:7" ht="12.75">
      <c r="A109" s="1">
        <v>2004</v>
      </c>
      <c r="B109" s="1" t="s">
        <v>12</v>
      </c>
      <c r="C109" s="1">
        <v>9</v>
      </c>
      <c r="E109" s="2">
        <v>18.389270833333367</v>
      </c>
      <c r="F109" s="2">
        <v>18.44666666666667</v>
      </c>
      <c r="G109" s="2">
        <v>18.348333333333333</v>
      </c>
    </row>
    <row r="110" spans="1:7" ht="12.75">
      <c r="A110" s="1">
        <v>2004</v>
      </c>
      <c r="B110" s="1" t="s">
        <v>12</v>
      </c>
      <c r="C110" s="1">
        <v>10</v>
      </c>
      <c r="E110" s="2">
        <v>18.378394097222245</v>
      </c>
      <c r="F110" s="2">
        <v>18.436666666666667</v>
      </c>
      <c r="G110" s="2">
        <v>18.296666666666667</v>
      </c>
    </row>
    <row r="111" spans="1:7" ht="12.75">
      <c r="A111" s="1">
        <v>2004</v>
      </c>
      <c r="B111" s="1" t="s">
        <v>12</v>
      </c>
      <c r="C111" s="1">
        <v>11</v>
      </c>
      <c r="E111" s="2">
        <v>18.371414930555584</v>
      </c>
      <c r="F111" s="2">
        <v>18.436666666666667</v>
      </c>
      <c r="G111" s="2">
        <v>18.32916666666667</v>
      </c>
    </row>
    <row r="112" spans="1:7" ht="12.75">
      <c r="A112" s="1">
        <v>2004</v>
      </c>
      <c r="B112" s="1" t="s">
        <v>12</v>
      </c>
      <c r="C112" s="1">
        <v>12</v>
      </c>
      <c r="E112" s="2">
        <v>18.461328125</v>
      </c>
      <c r="F112" s="2">
        <v>18.540833333333335</v>
      </c>
      <c r="G112" s="2">
        <v>18.355</v>
      </c>
    </row>
    <row r="113" spans="1:7" ht="12.75">
      <c r="A113" s="1">
        <v>2004</v>
      </c>
      <c r="B113" s="1" t="s">
        <v>12</v>
      </c>
      <c r="C113" s="1">
        <v>13</v>
      </c>
      <c r="E113" s="2">
        <v>18.451015625</v>
      </c>
      <c r="F113" s="2">
        <v>18.4825</v>
      </c>
      <c r="G113" s="2">
        <v>18.400833333333335</v>
      </c>
    </row>
    <row r="114" spans="1:7" ht="12.75">
      <c r="A114" s="1">
        <v>2004</v>
      </c>
      <c r="B114" s="1" t="s">
        <v>12</v>
      </c>
      <c r="C114" s="1">
        <v>14</v>
      </c>
      <c r="E114" s="2">
        <v>18.42361979166669</v>
      </c>
      <c r="F114" s="2">
        <v>18.475833333333334</v>
      </c>
      <c r="G114" s="2">
        <v>18.351666666666667</v>
      </c>
    </row>
    <row r="115" spans="1:7" ht="12.75">
      <c r="A115" s="1">
        <v>2004</v>
      </c>
      <c r="B115" s="1" t="s">
        <v>12</v>
      </c>
      <c r="C115" s="1">
        <v>15</v>
      </c>
      <c r="E115" s="2">
        <v>18.410980902777812</v>
      </c>
      <c r="F115" s="2">
        <v>18.505</v>
      </c>
      <c r="G115" s="2">
        <v>18.3425</v>
      </c>
    </row>
    <row r="116" spans="1:7" ht="12.75">
      <c r="A116" s="1">
        <v>2004</v>
      </c>
      <c r="B116" s="1" t="s">
        <v>12</v>
      </c>
      <c r="C116" s="1">
        <v>16</v>
      </c>
      <c r="E116" s="2">
        <v>18.396857638888914</v>
      </c>
      <c r="F116" s="2">
        <v>18.469166666666666</v>
      </c>
      <c r="G116" s="2">
        <v>18.3325</v>
      </c>
    </row>
    <row r="117" spans="1:7" ht="12.75">
      <c r="A117" s="1">
        <v>2004</v>
      </c>
      <c r="B117" s="1" t="s">
        <v>12</v>
      </c>
      <c r="C117" s="1">
        <v>17</v>
      </c>
      <c r="E117" s="2">
        <v>18.384644097222253</v>
      </c>
      <c r="F117" s="2">
        <v>18.4625</v>
      </c>
      <c r="G117" s="2">
        <v>18.315833333333334</v>
      </c>
    </row>
    <row r="118" spans="1:7" ht="12.75">
      <c r="A118" s="1">
        <v>2004</v>
      </c>
      <c r="B118" s="1" t="s">
        <v>12</v>
      </c>
      <c r="C118" s="1">
        <v>18</v>
      </c>
      <c r="E118" s="5" t="s">
        <v>39</v>
      </c>
      <c r="F118" s="5" t="s">
        <v>39</v>
      </c>
      <c r="G118" s="5" t="s">
        <v>39</v>
      </c>
    </row>
    <row r="119" spans="1:7" ht="12.75">
      <c r="A119" s="1">
        <v>2004</v>
      </c>
      <c r="B119" s="1" t="s">
        <v>12</v>
      </c>
      <c r="C119" s="1">
        <v>19</v>
      </c>
      <c r="E119" s="5" t="s">
        <v>39</v>
      </c>
      <c r="F119" s="5" t="s">
        <v>39</v>
      </c>
      <c r="G119" s="5" t="s">
        <v>39</v>
      </c>
    </row>
    <row r="120" spans="1:7" ht="12.75">
      <c r="A120" s="1">
        <v>2004</v>
      </c>
      <c r="B120" s="1" t="s">
        <v>12</v>
      </c>
      <c r="C120" s="1">
        <v>20</v>
      </c>
      <c r="E120" s="5" t="s">
        <v>39</v>
      </c>
      <c r="F120" s="5" t="s">
        <v>39</v>
      </c>
      <c r="G120" s="5" t="s">
        <v>39</v>
      </c>
    </row>
    <row r="121" spans="1:7" ht="12.75">
      <c r="A121" s="1">
        <v>2004</v>
      </c>
      <c r="B121" s="1" t="s">
        <v>12</v>
      </c>
      <c r="C121" s="1">
        <v>21</v>
      </c>
      <c r="E121" s="5" t="s">
        <v>39</v>
      </c>
      <c r="F121" s="5" t="s">
        <v>39</v>
      </c>
      <c r="G121" s="5" t="s">
        <v>39</v>
      </c>
    </row>
    <row r="122" spans="1:7" ht="12.75">
      <c r="A122" s="1">
        <v>2004</v>
      </c>
      <c r="B122" s="1" t="s">
        <v>12</v>
      </c>
      <c r="C122" s="1">
        <v>22</v>
      </c>
      <c r="E122" s="5" t="s">
        <v>39</v>
      </c>
      <c r="F122" s="5" t="s">
        <v>39</v>
      </c>
      <c r="G122" s="5" t="s">
        <v>39</v>
      </c>
    </row>
    <row r="123" spans="1:7" ht="12.75">
      <c r="A123" s="1">
        <v>2004</v>
      </c>
      <c r="B123" s="1" t="s">
        <v>12</v>
      </c>
      <c r="C123" s="1">
        <v>23</v>
      </c>
      <c r="E123" s="5" t="s">
        <v>39</v>
      </c>
      <c r="F123" s="5" t="s">
        <v>39</v>
      </c>
      <c r="G123" s="5" t="s">
        <v>39</v>
      </c>
    </row>
    <row r="124" spans="1:7" ht="12.75">
      <c r="A124" s="1">
        <v>2004</v>
      </c>
      <c r="B124" s="1" t="s">
        <v>12</v>
      </c>
      <c r="C124" s="1">
        <v>24</v>
      </c>
      <c r="E124" s="5" t="s">
        <v>39</v>
      </c>
      <c r="F124" s="5" t="s">
        <v>39</v>
      </c>
      <c r="G124" s="5" t="s">
        <v>39</v>
      </c>
    </row>
    <row r="125" spans="1:7" ht="12.75">
      <c r="A125" s="1">
        <v>2004</v>
      </c>
      <c r="B125" s="1" t="s">
        <v>12</v>
      </c>
      <c r="C125" s="1">
        <v>25</v>
      </c>
      <c r="E125" s="5" t="s">
        <v>39</v>
      </c>
      <c r="F125" s="5" t="s">
        <v>39</v>
      </c>
      <c r="G125" s="5" t="s">
        <v>39</v>
      </c>
    </row>
    <row r="126" spans="1:7" ht="12.75">
      <c r="A126" s="1">
        <v>2004</v>
      </c>
      <c r="B126" s="1" t="s">
        <v>12</v>
      </c>
      <c r="C126" s="1">
        <v>26</v>
      </c>
      <c r="E126" s="5" t="s">
        <v>39</v>
      </c>
      <c r="F126" s="5" t="s">
        <v>39</v>
      </c>
      <c r="G126" s="5" t="s">
        <v>39</v>
      </c>
    </row>
    <row r="127" spans="1:7" ht="12.75">
      <c r="A127" s="1">
        <v>2004</v>
      </c>
      <c r="B127" s="1" t="s">
        <v>12</v>
      </c>
      <c r="C127" s="1">
        <v>27</v>
      </c>
      <c r="E127" s="5" t="s">
        <v>39</v>
      </c>
      <c r="F127" s="5" t="s">
        <v>39</v>
      </c>
      <c r="G127" s="5" t="s">
        <v>39</v>
      </c>
    </row>
    <row r="128" spans="1:11" ht="12.75">
      <c r="A128" s="1">
        <v>2004</v>
      </c>
      <c r="B128" s="1" t="s">
        <v>12</v>
      </c>
      <c r="C128" s="1">
        <v>28</v>
      </c>
      <c r="E128" s="5" t="s">
        <v>39</v>
      </c>
      <c r="F128" s="5" t="s">
        <v>39</v>
      </c>
      <c r="G128" s="5" t="s">
        <v>39</v>
      </c>
      <c r="I128" s="4" t="s">
        <v>7</v>
      </c>
      <c r="K128" s="2">
        <f>AVERAGE(E101:E130)</f>
        <v>18.387878880718976</v>
      </c>
    </row>
    <row r="129" spans="1:11" ht="12.75">
      <c r="A129" s="1">
        <v>2004</v>
      </c>
      <c r="B129" s="1" t="s">
        <v>12</v>
      </c>
      <c r="C129" s="1">
        <v>29</v>
      </c>
      <c r="E129" s="5" t="s">
        <v>39</v>
      </c>
      <c r="F129" s="5" t="s">
        <v>39</v>
      </c>
      <c r="G129" s="5" t="s">
        <v>39</v>
      </c>
      <c r="I129" s="4" t="s">
        <v>8</v>
      </c>
      <c r="K129" s="2">
        <f>MAX(F101:F130)</f>
        <v>18.540833333333335</v>
      </c>
    </row>
    <row r="130" spans="1:11" ht="12.75">
      <c r="A130" s="1">
        <v>2004</v>
      </c>
      <c r="B130" s="1" t="s">
        <v>12</v>
      </c>
      <c r="C130" s="1">
        <v>30</v>
      </c>
      <c r="E130" s="5" t="s">
        <v>39</v>
      </c>
      <c r="F130" s="5" t="s">
        <v>39</v>
      </c>
      <c r="G130" s="5" t="s">
        <v>39</v>
      </c>
      <c r="I130" s="4" t="s">
        <v>9</v>
      </c>
      <c r="K130" s="2">
        <f>MIN(G101:G130)</f>
        <v>18.201666666666668</v>
      </c>
    </row>
    <row r="133" spans="1: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</row>
    <row r="134" spans="1:7" ht="12.75">
      <c r="A134" s="1">
        <v>2004</v>
      </c>
      <c r="B134" s="1" t="s">
        <v>13</v>
      </c>
      <c r="C134" s="1">
        <v>1</v>
      </c>
      <c r="E134" s="5" t="s">
        <v>39</v>
      </c>
      <c r="F134" s="5" t="s">
        <v>39</v>
      </c>
      <c r="G134" s="5" t="s">
        <v>39</v>
      </c>
    </row>
    <row r="135" spans="1:7" ht="12.75">
      <c r="A135" s="1">
        <v>2004</v>
      </c>
      <c r="B135" s="1" t="s">
        <v>13</v>
      </c>
      <c r="C135" s="1">
        <v>2</v>
      </c>
      <c r="E135" s="5" t="s">
        <v>39</v>
      </c>
      <c r="F135" s="5" t="s">
        <v>39</v>
      </c>
      <c r="G135" s="5" t="s">
        <v>39</v>
      </c>
    </row>
    <row r="136" spans="1:7" ht="12.75">
      <c r="A136" s="1">
        <v>2004</v>
      </c>
      <c r="B136" s="1" t="s">
        <v>13</v>
      </c>
      <c r="C136" s="1">
        <v>3</v>
      </c>
      <c r="E136" s="5" t="s">
        <v>39</v>
      </c>
      <c r="F136" s="5" t="s">
        <v>39</v>
      </c>
      <c r="G136" s="5" t="s">
        <v>39</v>
      </c>
    </row>
    <row r="137" spans="1:7" ht="12.75">
      <c r="A137" s="1">
        <v>2004</v>
      </c>
      <c r="B137" s="1" t="s">
        <v>13</v>
      </c>
      <c r="C137" s="1">
        <v>4</v>
      </c>
      <c r="E137" s="5" t="s">
        <v>39</v>
      </c>
      <c r="F137" s="5" t="s">
        <v>39</v>
      </c>
      <c r="G137" s="5" t="s">
        <v>39</v>
      </c>
    </row>
    <row r="138" spans="1:7" ht="12.75">
      <c r="A138" s="1">
        <v>2004</v>
      </c>
      <c r="B138" s="1" t="s">
        <v>13</v>
      </c>
      <c r="C138" s="1">
        <v>5</v>
      </c>
      <c r="E138" s="5" t="s">
        <v>39</v>
      </c>
      <c r="F138" s="5" t="s">
        <v>39</v>
      </c>
      <c r="G138" s="5" t="s">
        <v>39</v>
      </c>
    </row>
    <row r="139" spans="1:7" ht="12.75">
      <c r="A139" s="1">
        <v>2004</v>
      </c>
      <c r="B139" s="1" t="s">
        <v>13</v>
      </c>
      <c r="C139" s="1">
        <v>6</v>
      </c>
      <c r="E139" s="5" t="s">
        <v>39</v>
      </c>
      <c r="F139" s="5" t="s">
        <v>39</v>
      </c>
      <c r="G139" s="5" t="s">
        <v>39</v>
      </c>
    </row>
    <row r="140" spans="1:7" ht="12.75">
      <c r="A140" s="1">
        <v>2004</v>
      </c>
      <c r="B140" s="1" t="s">
        <v>13</v>
      </c>
      <c r="C140" s="1">
        <v>7</v>
      </c>
      <c r="E140" s="5" t="s">
        <v>39</v>
      </c>
      <c r="F140" s="5" t="s">
        <v>39</v>
      </c>
      <c r="G140" s="5" t="s">
        <v>39</v>
      </c>
    </row>
    <row r="141" spans="1:7" ht="12.75">
      <c r="A141" s="1">
        <v>2004</v>
      </c>
      <c r="B141" s="1" t="s">
        <v>13</v>
      </c>
      <c r="C141" s="1">
        <v>8</v>
      </c>
      <c r="E141" s="5" t="s">
        <v>39</v>
      </c>
      <c r="F141" s="5" t="s">
        <v>39</v>
      </c>
      <c r="G141" s="5" t="s">
        <v>39</v>
      </c>
    </row>
    <row r="142" spans="1:7" ht="12.75">
      <c r="A142" s="1">
        <v>2004</v>
      </c>
      <c r="B142" s="1" t="s">
        <v>13</v>
      </c>
      <c r="C142" s="1">
        <v>9</v>
      </c>
      <c r="E142" s="5" t="s">
        <v>39</v>
      </c>
      <c r="F142" s="5" t="s">
        <v>39</v>
      </c>
      <c r="G142" s="5" t="s">
        <v>39</v>
      </c>
    </row>
    <row r="143" spans="1:7" ht="12.75">
      <c r="A143" s="1">
        <v>2004</v>
      </c>
      <c r="B143" s="1" t="s">
        <v>13</v>
      </c>
      <c r="C143" s="1">
        <v>10</v>
      </c>
      <c r="E143" s="5" t="s">
        <v>39</v>
      </c>
      <c r="F143" s="5" t="s">
        <v>39</v>
      </c>
      <c r="G143" s="5" t="s">
        <v>39</v>
      </c>
    </row>
    <row r="144" spans="1:7" ht="12.75">
      <c r="A144" s="1">
        <v>2004</v>
      </c>
      <c r="B144" s="1" t="s">
        <v>13</v>
      </c>
      <c r="C144" s="1">
        <v>11</v>
      </c>
      <c r="E144" s="5" t="s">
        <v>39</v>
      </c>
      <c r="F144" s="5" t="s">
        <v>39</v>
      </c>
      <c r="G144" s="5" t="s">
        <v>39</v>
      </c>
    </row>
    <row r="145" spans="1:7" ht="12.75">
      <c r="A145" s="1">
        <v>2004</v>
      </c>
      <c r="B145" s="1" t="s">
        <v>13</v>
      </c>
      <c r="C145" s="1">
        <v>12</v>
      </c>
      <c r="E145" s="5" t="s">
        <v>39</v>
      </c>
      <c r="F145" s="5" t="s">
        <v>39</v>
      </c>
      <c r="G145" s="5" t="s">
        <v>39</v>
      </c>
    </row>
    <row r="146" spans="1:7" ht="12.75">
      <c r="A146" s="1">
        <v>2004</v>
      </c>
      <c r="B146" s="1" t="s">
        <v>13</v>
      </c>
      <c r="C146" s="1">
        <v>13</v>
      </c>
      <c r="E146" s="5" t="s">
        <v>39</v>
      </c>
      <c r="F146" s="5" t="s">
        <v>39</v>
      </c>
      <c r="G146" s="5" t="s">
        <v>39</v>
      </c>
    </row>
    <row r="147" spans="1:7" ht="12.75">
      <c r="A147" s="1">
        <v>2004</v>
      </c>
      <c r="B147" s="1" t="s">
        <v>13</v>
      </c>
      <c r="C147" s="1">
        <v>14</v>
      </c>
      <c r="E147" s="5" t="s">
        <v>39</v>
      </c>
      <c r="F147" s="5" t="s">
        <v>39</v>
      </c>
      <c r="G147" s="5" t="s">
        <v>39</v>
      </c>
    </row>
    <row r="148" spans="1:7" ht="12.75">
      <c r="A148" s="1">
        <v>2004</v>
      </c>
      <c r="B148" s="1" t="s">
        <v>13</v>
      </c>
      <c r="C148" s="1">
        <v>15</v>
      </c>
      <c r="E148" s="5" t="s">
        <v>39</v>
      </c>
      <c r="F148" s="5" t="s">
        <v>39</v>
      </c>
      <c r="G148" s="5" t="s">
        <v>39</v>
      </c>
    </row>
    <row r="149" spans="1:7" ht="12.75">
      <c r="A149" s="1">
        <v>2004</v>
      </c>
      <c r="B149" s="1" t="s">
        <v>13</v>
      </c>
      <c r="C149" s="1">
        <v>16</v>
      </c>
      <c r="E149" s="5" t="s">
        <v>39</v>
      </c>
      <c r="F149" s="5" t="s">
        <v>39</v>
      </c>
      <c r="G149" s="5" t="s">
        <v>39</v>
      </c>
    </row>
    <row r="150" spans="1:7" ht="12.75">
      <c r="A150" s="1">
        <v>2004</v>
      </c>
      <c r="B150" s="1" t="s">
        <v>13</v>
      </c>
      <c r="C150" s="1">
        <v>17</v>
      </c>
      <c r="E150" s="5" t="s">
        <v>39</v>
      </c>
      <c r="F150" s="5" t="s">
        <v>39</v>
      </c>
      <c r="G150" s="5" t="s">
        <v>39</v>
      </c>
    </row>
    <row r="151" spans="1:7" ht="12.75">
      <c r="A151" s="1">
        <v>2004</v>
      </c>
      <c r="B151" s="1" t="s">
        <v>13</v>
      </c>
      <c r="C151" s="1">
        <v>18</v>
      </c>
      <c r="E151" s="5" t="s">
        <v>39</v>
      </c>
      <c r="F151" s="5" t="s">
        <v>39</v>
      </c>
      <c r="G151" s="5" t="s">
        <v>39</v>
      </c>
    </row>
    <row r="152" spans="1:7" ht="12.75">
      <c r="A152" s="1">
        <v>2004</v>
      </c>
      <c r="B152" s="1" t="s">
        <v>13</v>
      </c>
      <c r="C152" s="1">
        <v>19</v>
      </c>
      <c r="E152" s="5" t="s">
        <v>39</v>
      </c>
      <c r="F152" s="5" t="s">
        <v>39</v>
      </c>
      <c r="G152" s="5" t="s">
        <v>39</v>
      </c>
    </row>
    <row r="153" spans="1:7" ht="12.75">
      <c r="A153" s="1">
        <v>2004</v>
      </c>
      <c r="B153" s="1" t="s">
        <v>13</v>
      </c>
      <c r="C153" s="1">
        <v>20</v>
      </c>
      <c r="E153" s="5" t="s">
        <v>39</v>
      </c>
      <c r="F153" s="5" t="s">
        <v>39</v>
      </c>
      <c r="G153" s="5" t="s">
        <v>39</v>
      </c>
    </row>
    <row r="154" spans="1:7" ht="12.75">
      <c r="A154" s="1">
        <v>2004</v>
      </c>
      <c r="B154" s="1" t="s">
        <v>13</v>
      </c>
      <c r="C154" s="1">
        <v>21</v>
      </c>
      <c r="E154" s="5" t="s">
        <v>39</v>
      </c>
      <c r="F154" s="5" t="s">
        <v>39</v>
      </c>
      <c r="G154" s="5" t="s">
        <v>39</v>
      </c>
    </row>
    <row r="155" spans="1:7" ht="12.75">
      <c r="A155" s="1">
        <v>2004</v>
      </c>
      <c r="B155" s="1" t="s">
        <v>13</v>
      </c>
      <c r="C155" s="1">
        <v>22</v>
      </c>
      <c r="E155" s="5" t="s">
        <v>39</v>
      </c>
      <c r="F155" s="5" t="s">
        <v>39</v>
      </c>
      <c r="G155" s="5" t="s">
        <v>39</v>
      </c>
    </row>
    <row r="156" spans="1:7" ht="12.75">
      <c r="A156" s="1">
        <v>2004</v>
      </c>
      <c r="B156" s="1" t="s">
        <v>13</v>
      </c>
      <c r="C156" s="1">
        <v>23</v>
      </c>
      <c r="E156" s="5" t="s">
        <v>39</v>
      </c>
      <c r="F156" s="5" t="s">
        <v>39</v>
      </c>
      <c r="G156" s="5" t="s">
        <v>39</v>
      </c>
    </row>
    <row r="157" spans="1:7" ht="12.75">
      <c r="A157" s="1">
        <v>2004</v>
      </c>
      <c r="B157" s="1" t="s">
        <v>13</v>
      </c>
      <c r="C157" s="1">
        <v>24</v>
      </c>
      <c r="E157" s="5" t="s">
        <v>39</v>
      </c>
      <c r="F157" s="5" t="s">
        <v>39</v>
      </c>
      <c r="G157" s="5" t="s">
        <v>39</v>
      </c>
    </row>
    <row r="158" spans="1:7" ht="12.75">
      <c r="A158" s="1">
        <v>2004</v>
      </c>
      <c r="B158" s="1" t="s">
        <v>13</v>
      </c>
      <c r="C158" s="1">
        <v>25</v>
      </c>
      <c r="E158" s="5" t="s">
        <v>39</v>
      </c>
      <c r="F158" s="5" t="s">
        <v>39</v>
      </c>
      <c r="G158" s="5" t="s">
        <v>39</v>
      </c>
    </row>
    <row r="159" spans="1:7" ht="12.75">
      <c r="A159" s="1">
        <v>2004</v>
      </c>
      <c r="B159" s="1" t="s">
        <v>13</v>
      </c>
      <c r="C159" s="1">
        <v>26</v>
      </c>
      <c r="E159" s="5" t="s">
        <v>39</v>
      </c>
      <c r="F159" s="5" t="s">
        <v>39</v>
      </c>
      <c r="G159" s="5" t="s">
        <v>39</v>
      </c>
    </row>
    <row r="160" spans="1:7" ht="12.75">
      <c r="A160" s="1">
        <v>2004</v>
      </c>
      <c r="B160" s="1" t="s">
        <v>13</v>
      </c>
      <c r="C160" s="1">
        <v>27</v>
      </c>
      <c r="E160" s="5" t="s">
        <v>39</v>
      </c>
      <c r="F160" s="5" t="s">
        <v>39</v>
      </c>
      <c r="G160" s="5" t="s">
        <v>39</v>
      </c>
    </row>
    <row r="161" spans="1:7" ht="12.75">
      <c r="A161" s="1">
        <v>2004</v>
      </c>
      <c r="B161" s="1" t="s">
        <v>13</v>
      </c>
      <c r="C161" s="1">
        <v>28</v>
      </c>
      <c r="E161" s="5" t="s">
        <v>39</v>
      </c>
      <c r="F161" s="5" t="s">
        <v>39</v>
      </c>
      <c r="G161" s="5" t="s">
        <v>39</v>
      </c>
    </row>
    <row r="162" spans="1:11" ht="12.75">
      <c r="A162" s="1">
        <v>2004</v>
      </c>
      <c r="B162" s="1" t="s">
        <v>13</v>
      </c>
      <c r="C162" s="1">
        <v>29</v>
      </c>
      <c r="E162" s="5" t="s">
        <v>39</v>
      </c>
      <c r="F162" s="5" t="s">
        <v>39</v>
      </c>
      <c r="G162" s="5" t="s">
        <v>39</v>
      </c>
      <c r="I162" s="4" t="s">
        <v>7</v>
      </c>
      <c r="K162" s="5" t="s">
        <v>39</v>
      </c>
    </row>
    <row r="163" spans="1:11" ht="12.75">
      <c r="A163" s="1">
        <v>2004</v>
      </c>
      <c r="B163" s="1" t="s">
        <v>13</v>
      </c>
      <c r="C163" s="1">
        <v>30</v>
      </c>
      <c r="E163" s="5" t="s">
        <v>39</v>
      </c>
      <c r="F163" s="5" t="s">
        <v>39</v>
      </c>
      <c r="G163" s="5" t="s">
        <v>39</v>
      </c>
      <c r="I163" s="4" t="s">
        <v>8</v>
      </c>
      <c r="K163" s="5" t="s">
        <v>39</v>
      </c>
    </row>
    <row r="164" spans="1:11" ht="12.75">
      <c r="A164" s="1">
        <v>2004</v>
      </c>
      <c r="B164" s="1" t="s">
        <v>13</v>
      </c>
      <c r="C164" s="1">
        <v>31</v>
      </c>
      <c r="E164" s="5" t="s">
        <v>39</v>
      </c>
      <c r="F164" s="5" t="s">
        <v>39</v>
      </c>
      <c r="G164" s="5" t="s">
        <v>39</v>
      </c>
      <c r="I164" s="4" t="s">
        <v>9</v>
      </c>
      <c r="K164" s="5" t="s">
        <v>39</v>
      </c>
    </row>
    <row r="167" spans="1: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</row>
    <row r="168" spans="1:7" ht="12.75">
      <c r="A168" s="1">
        <v>2004</v>
      </c>
      <c r="B168" s="1" t="s">
        <v>14</v>
      </c>
      <c r="C168" s="1">
        <v>1</v>
      </c>
      <c r="E168" s="5" t="s">
        <v>39</v>
      </c>
      <c r="F168" s="5" t="s">
        <v>39</v>
      </c>
      <c r="G168" s="5" t="s">
        <v>39</v>
      </c>
    </row>
    <row r="169" spans="1:7" ht="12.75">
      <c r="A169" s="1">
        <v>2004</v>
      </c>
      <c r="B169" s="1" t="s">
        <v>14</v>
      </c>
      <c r="C169" s="1">
        <v>2</v>
      </c>
      <c r="E169" s="5" t="s">
        <v>39</v>
      </c>
      <c r="F169" s="5" t="s">
        <v>39</v>
      </c>
      <c r="G169" s="5" t="s">
        <v>39</v>
      </c>
    </row>
    <row r="170" spans="1:7" ht="12.75">
      <c r="A170" s="1">
        <v>2004</v>
      </c>
      <c r="B170" s="1" t="s">
        <v>14</v>
      </c>
      <c r="C170" s="1">
        <v>3</v>
      </c>
      <c r="E170" s="5" t="s">
        <v>39</v>
      </c>
      <c r="F170" s="5" t="s">
        <v>39</v>
      </c>
      <c r="G170" s="5" t="s">
        <v>39</v>
      </c>
    </row>
    <row r="171" spans="1:7" ht="12.75">
      <c r="A171" s="1">
        <v>2004</v>
      </c>
      <c r="B171" s="1" t="s">
        <v>14</v>
      </c>
      <c r="C171" s="1">
        <v>4</v>
      </c>
      <c r="E171" s="5">
        <v>18.187378472222203</v>
      </c>
      <c r="F171" s="5">
        <v>18.2375</v>
      </c>
      <c r="G171" s="5">
        <v>18.090833333333332</v>
      </c>
    </row>
    <row r="172" spans="1:7" ht="12.75">
      <c r="A172" s="1">
        <v>2004</v>
      </c>
      <c r="B172" s="1" t="s">
        <v>14</v>
      </c>
      <c r="C172" s="1">
        <v>5</v>
      </c>
      <c r="E172" s="5">
        <v>18.233850877192992</v>
      </c>
      <c r="F172" s="5">
        <v>18.394166666666667</v>
      </c>
      <c r="G172" s="5">
        <v>18.136666666666667</v>
      </c>
    </row>
    <row r="173" spans="1:7" ht="12.75">
      <c r="A173" s="1">
        <v>2004</v>
      </c>
      <c r="B173" s="1" t="s">
        <v>14</v>
      </c>
      <c r="C173" s="1">
        <v>6</v>
      </c>
      <c r="E173" s="2">
        <v>18.287065972222234</v>
      </c>
      <c r="F173" s="2">
        <v>18.345</v>
      </c>
      <c r="G173" s="2">
        <v>18.14</v>
      </c>
    </row>
    <row r="174" spans="1:7" ht="12.75">
      <c r="A174" s="1">
        <v>2004</v>
      </c>
      <c r="B174" s="1" t="s">
        <v>14</v>
      </c>
      <c r="C174" s="1">
        <v>7</v>
      </c>
      <c r="E174" s="2">
        <v>18.341788194444437</v>
      </c>
      <c r="F174" s="2">
        <v>18.583333333333332</v>
      </c>
      <c r="G174" s="2">
        <v>18.1625</v>
      </c>
    </row>
    <row r="175" spans="1:7" ht="12.75">
      <c r="A175" s="1">
        <v>2004</v>
      </c>
      <c r="B175" s="1" t="s">
        <v>14</v>
      </c>
      <c r="C175" s="1">
        <v>8</v>
      </c>
      <c r="E175" s="2">
        <v>18.4759375</v>
      </c>
      <c r="F175" s="2">
        <v>18.550833333333333</v>
      </c>
      <c r="G175" s="2">
        <v>18.276666666666667</v>
      </c>
    </row>
    <row r="176" spans="1:7" ht="12.75">
      <c r="A176" s="1">
        <v>2004</v>
      </c>
      <c r="B176" s="1" t="s">
        <v>14</v>
      </c>
      <c r="C176" s="1">
        <v>9</v>
      </c>
      <c r="E176" s="2">
        <v>18.445546875</v>
      </c>
      <c r="F176" s="2">
        <v>18.505</v>
      </c>
      <c r="G176" s="2">
        <v>18.378333333333334</v>
      </c>
    </row>
    <row r="177" spans="1:7" ht="12.75">
      <c r="A177" s="1">
        <v>2004</v>
      </c>
      <c r="B177" s="1" t="s">
        <v>14</v>
      </c>
      <c r="C177" s="1">
        <v>10</v>
      </c>
      <c r="E177" s="2">
        <v>18.423072916666687</v>
      </c>
      <c r="F177" s="2">
        <v>18.479166666666668</v>
      </c>
      <c r="G177" s="2">
        <v>18.345</v>
      </c>
    </row>
    <row r="178" spans="1:7" ht="12.75">
      <c r="A178" s="1">
        <v>2004</v>
      </c>
      <c r="B178" s="1" t="s">
        <v>14</v>
      </c>
      <c r="C178" s="1">
        <v>11</v>
      </c>
      <c r="E178" s="5">
        <v>18.393046875</v>
      </c>
      <c r="F178" s="5">
        <v>18.469166666666666</v>
      </c>
      <c r="G178" s="5">
        <v>18.339166666666667</v>
      </c>
    </row>
    <row r="179" spans="1:7" ht="12.75">
      <c r="A179" s="1">
        <v>2004</v>
      </c>
      <c r="B179" s="1" t="s">
        <v>14</v>
      </c>
      <c r="C179" s="1">
        <v>12</v>
      </c>
      <c r="E179" s="5">
        <v>18.367387152777805</v>
      </c>
      <c r="F179" s="5">
        <v>18.456666666666667</v>
      </c>
      <c r="G179" s="5">
        <v>18.293333333333333</v>
      </c>
    </row>
    <row r="180" spans="1:7" ht="12.75">
      <c r="A180" s="1">
        <v>2004</v>
      </c>
      <c r="B180" s="1" t="s">
        <v>14</v>
      </c>
      <c r="C180" s="1">
        <v>13</v>
      </c>
      <c r="E180" s="5">
        <v>18.378684210526327</v>
      </c>
      <c r="F180" s="5">
        <v>18.433333333333334</v>
      </c>
      <c r="G180" s="5">
        <v>18.2675</v>
      </c>
    </row>
    <row r="181" spans="1:7" ht="12.75">
      <c r="A181" s="1">
        <v>2004</v>
      </c>
      <c r="B181" s="1" t="s">
        <v>14</v>
      </c>
      <c r="C181" s="1">
        <v>14</v>
      </c>
      <c r="E181" s="5">
        <v>18.414574468085142</v>
      </c>
      <c r="F181" s="5">
        <v>18.469166666666666</v>
      </c>
      <c r="G181" s="5">
        <v>18.305833333333336</v>
      </c>
    </row>
    <row r="182" spans="1:7" ht="12.75">
      <c r="A182" s="1">
        <v>2004</v>
      </c>
      <c r="B182" s="1" t="s">
        <v>14</v>
      </c>
      <c r="C182" s="1">
        <v>15</v>
      </c>
      <c r="E182" s="5">
        <v>18.462845744680862</v>
      </c>
      <c r="F182" s="5">
        <v>18.688333333333333</v>
      </c>
      <c r="G182" s="5">
        <v>18.293333333333333</v>
      </c>
    </row>
    <row r="183" spans="1:7" ht="12.75">
      <c r="A183" s="1">
        <v>2004</v>
      </c>
      <c r="B183" s="1" t="s">
        <v>14</v>
      </c>
      <c r="C183" s="1">
        <v>16</v>
      </c>
      <c r="E183" s="5">
        <v>18.588351254480262</v>
      </c>
      <c r="F183" s="5">
        <v>18.688333333333333</v>
      </c>
      <c r="G183" s="5">
        <v>18.479166666666668</v>
      </c>
    </row>
    <row r="184" spans="1:7" ht="12.75">
      <c r="A184" s="1">
        <v>2004</v>
      </c>
      <c r="B184" s="1" t="s">
        <v>14</v>
      </c>
      <c r="C184" s="1">
        <v>17</v>
      </c>
      <c r="E184" s="5">
        <v>18.49108506944442</v>
      </c>
      <c r="F184" s="5">
        <v>18.58</v>
      </c>
      <c r="G184" s="5">
        <v>18.420833333333334</v>
      </c>
    </row>
    <row r="185" spans="1:7" ht="12.75">
      <c r="A185" s="1">
        <v>2004</v>
      </c>
      <c r="B185" s="1" t="s">
        <v>14</v>
      </c>
      <c r="C185" s="1">
        <v>18</v>
      </c>
      <c r="E185" s="5">
        <v>18.4461371527778</v>
      </c>
      <c r="F185" s="5">
        <v>18.525</v>
      </c>
      <c r="G185" s="5">
        <v>18.390833333333333</v>
      </c>
    </row>
    <row r="186" spans="1:7" ht="12.75">
      <c r="A186" s="1">
        <v>2004</v>
      </c>
      <c r="B186" s="1" t="s">
        <v>14</v>
      </c>
      <c r="C186" s="1">
        <v>19</v>
      </c>
      <c r="E186" s="5">
        <v>18.417039930555585</v>
      </c>
      <c r="F186" s="5">
        <v>18.495833333333334</v>
      </c>
      <c r="G186" s="5">
        <v>18.355</v>
      </c>
    </row>
    <row r="187" spans="1:7" ht="12.75">
      <c r="A187" s="1">
        <v>2004</v>
      </c>
      <c r="B187" s="1" t="s">
        <v>14</v>
      </c>
      <c r="C187" s="1">
        <v>20</v>
      </c>
      <c r="E187" s="5">
        <v>18.398429118773976</v>
      </c>
      <c r="F187" s="5">
        <v>18.475833333333334</v>
      </c>
      <c r="G187" s="5">
        <v>18.325833333333332</v>
      </c>
    </row>
    <row r="188" spans="1:7" ht="12.75">
      <c r="A188" s="1">
        <v>2004</v>
      </c>
      <c r="B188" s="1" t="s">
        <v>14</v>
      </c>
      <c r="C188" s="1">
        <v>21</v>
      </c>
      <c r="E188" s="5">
        <v>18.370982142857148</v>
      </c>
      <c r="F188" s="5">
        <v>18.456666666666667</v>
      </c>
      <c r="G188" s="5">
        <v>18.309166666666666</v>
      </c>
    </row>
    <row r="189" spans="1:7" ht="12.75">
      <c r="A189" s="1">
        <v>2004</v>
      </c>
      <c r="B189" s="1" t="s">
        <v>14</v>
      </c>
      <c r="C189" s="1">
        <v>22</v>
      </c>
      <c r="E189" s="5">
        <v>18.34772569444444</v>
      </c>
      <c r="F189" s="5">
        <v>18.410833333333333</v>
      </c>
      <c r="G189" s="5">
        <v>18.283333333333335</v>
      </c>
    </row>
    <row r="190" spans="1:7" ht="12.75">
      <c r="A190" s="1">
        <v>2004</v>
      </c>
      <c r="B190" s="1" t="s">
        <v>14</v>
      </c>
      <c r="C190" s="1">
        <v>23</v>
      </c>
      <c r="E190" s="5">
        <v>18.338865248226945</v>
      </c>
      <c r="F190" s="5">
        <v>18.410833333333333</v>
      </c>
      <c r="G190" s="5">
        <v>18.286666666666665</v>
      </c>
    </row>
    <row r="191" spans="1:7" ht="12.75">
      <c r="A191" s="1">
        <v>2004</v>
      </c>
      <c r="B191" s="1" t="s">
        <v>14</v>
      </c>
      <c r="C191" s="1">
        <v>24</v>
      </c>
      <c r="E191" s="5">
        <v>18.397199074074067</v>
      </c>
      <c r="F191" s="5">
        <v>18.61916666666667</v>
      </c>
      <c r="G191" s="5">
        <v>18.273333333333333</v>
      </c>
    </row>
    <row r="192" spans="1:7" ht="12.75">
      <c r="A192" s="1">
        <v>2004</v>
      </c>
      <c r="B192" s="1" t="s">
        <v>14</v>
      </c>
      <c r="C192" s="1">
        <v>25</v>
      </c>
      <c r="E192" s="5">
        <v>18.56031531531529</v>
      </c>
      <c r="F192" s="5">
        <v>18.61916666666667</v>
      </c>
      <c r="G192" s="5">
        <v>18.394166666666667</v>
      </c>
    </row>
    <row r="193" spans="1:7" ht="12.75">
      <c r="A193" s="1">
        <v>2004</v>
      </c>
      <c r="B193" s="1" t="s">
        <v>14</v>
      </c>
      <c r="C193" s="1">
        <v>26</v>
      </c>
      <c r="E193" s="5">
        <v>18.53606060606059</v>
      </c>
      <c r="F193" s="5">
        <v>18.613333333333333</v>
      </c>
      <c r="G193" s="5">
        <v>18.420833333333334</v>
      </c>
    </row>
    <row r="194" spans="1:7" ht="12.75">
      <c r="A194" s="1">
        <v>2004</v>
      </c>
      <c r="B194" s="1" t="s">
        <v>14</v>
      </c>
      <c r="C194" s="1">
        <v>27</v>
      </c>
      <c r="E194" s="5">
        <v>18.52670454545454</v>
      </c>
      <c r="F194" s="5">
        <v>18.59</v>
      </c>
      <c r="G194" s="5">
        <v>18.38416666666667</v>
      </c>
    </row>
    <row r="195" spans="1:11" ht="12.75">
      <c r="A195" s="1">
        <v>2004</v>
      </c>
      <c r="B195" s="1" t="s">
        <v>14</v>
      </c>
      <c r="C195" s="1">
        <v>28</v>
      </c>
      <c r="E195" s="5">
        <v>18.549124472573816</v>
      </c>
      <c r="F195" s="5">
        <v>18.6</v>
      </c>
      <c r="G195" s="5">
        <v>18.46</v>
      </c>
      <c r="I195" s="4" t="s">
        <v>7</v>
      </c>
      <c r="K195" s="2">
        <f>AVERAGE(E168:E197)</f>
        <v>18.422313220310137</v>
      </c>
    </row>
    <row r="196" spans="1:11" ht="12.75">
      <c r="A196" s="1">
        <v>2004</v>
      </c>
      <c r="B196" s="1" t="s">
        <v>14</v>
      </c>
      <c r="C196" s="1">
        <v>29</v>
      </c>
      <c r="E196" s="5">
        <v>18.496833333333313</v>
      </c>
      <c r="F196" s="5">
        <v>18.574166666666667</v>
      </c>
      <c r="G196" s="5">
        <v>18.433333333333334</v>
      </c>
      <c r="I196" s="4" t="s">
        <v>8</v>
      </c>
      <c r="K196" s="2">
        <f>MAX(F168:F197)</f>
        <v>18.70416666666667</v>
      </c>
    </row>
    <row r="197" spans="1:11" ht="12.75">
      <c r="A197" s="1">
        <v>2004</v>
      </c>
      <c r="B197" s="1" t="s">
        <v>14</v>
      </c>
      <c r="C197" s="1">
        <v>30</v>
      </c>
      <c r="E197" s="5">
        <v>18.5264247311828</v>
      </c>
      <c r="F197" s="5">
        <v>18.70416666666667</v>
      </c>
      <c r="G197" s="5">
        <v>18.371666666666666</v>
      </c>
      <c r="I197" s="4" t="s">
        <v>9</v>
      </c>
      <c r="K197" s="2">
        <f>MIN(G168:G197)</f>
        <v>18.090833333333332</v>
      </c>
    </row>
    <row r="200" spans="1: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</row>
    <row r="201" spans="1:15" ht="12.75">
      <c r="A201" s="1">
        <v>2004</v>
      </c>
      <c r="B201" s="1" t="s">
        <v>15</v>
      </c>
      <c r="C201" s="1">
        <v>1</v>
      </c>
      <c r="E201" s="2">
        <v>18.6140625</v>
      </c>
      <c r="F201" s="2">
        <v>18.688333333333333</v>
      </c>
      <c r="G201" s="2">
        <v>18.525</v>
      </c>
      <c r="N201" s="2"/>
      <c r="O201" s="2"/>
    </row>
    <row r="202" spans="1:15" ht="12.75">
      <c r="A202" s="1">
        <v>2004</v>
      </c>
      <c r="B202" s="1" t="s">
        <v>15</v>
      </c>
      <c r="C202" s="1">
        <v>2</v>
      </c>
      <c r="E202" s="2">
        <v>18.56835341365459</v>
      </c>
      <c r="F202" s="2">
        <v>18.639166666666668</v>
      </c>
      <c r="G202" s="2">
        <v>18.50166666666667</v>
      </c>
      <c r="N202" s="2"/>
      <c r="O202" s="2"/>
    </row>
    <row r="203" spans="1:15" ht="12.75">
      <c r="A203" s="1">
        <v>2004</v>
      </c>
      <c r="B203" s="1" t="s">
        <v>15</v>
      </c>
      <c r="C203" s="1">
        <v>3</v>
      </c>
      <c r="E203" s="2">
        <v>18.530585106382954</v>
      </c>
      <c r="F203" s="2">
        <v>18.615833333333335</v>
      </c>
      <c r="G203" s="2">
        <v>18.390833333333333</v>
      </c>
      <c r="N203" s="2"/>
      <c r="O203" s="2"/>
    </row>
    <row r="204" spans="1:15" ht="12.75">
      <c r="A204" s="1">
        <v>2004</v>
      </c>
      <c r="B204" s="1" t="s">
        <v>15</v>
      </c>
      <c r="C204" s="1">
        <v>4</v>
      </c>
      <c r="E204" s="2">
        <v>18.587988505747106</v>
      </c>
      <c r="F204" s="2">
        <v>18.649166666666666</v>
      </c>
      <c r="G204" s="2">
        <v>18.518333333333334</v>
      </c>
      <c r="N204" s="2"/>
      <c r="O204" s="2"/>
    </row>
    <row r="205" spans="1:15" ht="12.75">
      <c r="A205" s="1">
        <v>2004</v>
      </c>
      <c r="B205" s="1" t="s">
        <v>15</v>
      </c>
      <c r="C205" s="1">
        <v>5</v>
      </c>
      <c r="E205" s="2">
        <v>18.63490248226951</v>
      </c>
      <c r="F205" s="2">
        <v>18.746666666666666</v>
      </c>
      <c r="G205" s="2">
        <v>18.4725</v>
      </c>
      <c r="N205" s="2"/>
      <c r="O205" s="2"/>
    </row>
    <row r="206" spans="1:15" ht="12.75">
      <c r="A206" s="1">
        <v>2004</v>
      </c>
      <c r="B206" s="1" t="s">
        <v>15</v>
      </c>
      <c r="C206" s="1">
        <v>6</v>
      </c>
      <c r="E206" s="2">
        <v>18.70986625514404</v>
      </c>
      <c r="F206" s="2">
        <v>18.756666666666668</v>
      </c>
      <c r="G206" s="2">
        <v>18.613333333333333</v>
      </c>
      <c r="N206" s="2"/>
      <c r="O206" s="2"/>
    </row>
    <row r="207" spans="1:15" ht="12.75">
      <c r="A207" s="1">
        <v>2004</v>
      </c>
      <c r="B207" s="1" t="s">
        <v>15</v>
      </c>
      <c r="C207" s="1">
        <v>7</v>
      </c>
      <c r="E207" s="2">
        <v>18.868581349206366</v>
      </c>
      <c r="F207" s="2">
        <v>19.6375</v>
      </c>
      <c r="G207" s="2">
        <v>18.586666666666666</v>
      </c>
      <c r="N207" s="2"/>
      <c r="O207" s="2"/>
    </row>
    <row r="208" spans="1:15" ht="12.75">
      <c r="A208" s="1">
        <v>2004</v>
      </c>
      <c r="B208" s="1" t="s">
        <v>15</v>
      </c>
      <c r="C208" s="1">
        <v>8</v>
      </c>
      <c r="E208" s="2">
        <v>19.275069444444444</v>
      </c>
      <c r="F208" s="2">
        <v>19.608333333333334</v>
      </c>
      <c r="G208" s="2">
        <v>18.978333333333335</v>
      </c>
      <c r="N208" s="2"/>
      <c r="O208" s="2"/>
    </row>
    <row r="209" spans="1:15" ht="12.75">
      <c r="A209" s="1">
        <v>2004</v>
      </c>
      <c r="B209" s="1" t="s">
        <v>15</v>
      </c>
      <c r="C209" s="1">
        <v>9</v>
      </c>
      <c r="E209" s="2">
        <v>18.95799479166664</v>
      </c>
      <c r="F209" s="2">
        <v>19.0375</v>
      </c>
      <c r="G209" s="2">
        <v>18.854166666666668</v>
      </c>
      <c r="N209" s="2"/>
      <c r="O209" s="2"/>
    </row>
    <row r="210" spans="1:15" ht="12.75">
      <c r="A210" s="1">
        <v>2004</v>
      </c>
      <c r="B210" s="1" t="s">
        <v>15</v>
      </c>
      <c r="C210" s="1">
        <v>10</v>
      </c>
      <c r="E210" s="2">
        <v>18.83637152777781</v>
      </c>
      <c r="F210" s="2">
        <v>18.929166666666667</v>
      </c>
      <c r="G210" s="2">
        <v>18.690833333333334</v>
      </c>
      <c r="N210" s="2"/>
      <c r="O210" s="2"/>
    </row>
    <row r="211" spans="1:15" ht="12.75">
      <c r="A211" s="1">
        <v>2004</v>
      </c>
      <c r="B211" s="1" t="s">
        <v>15</v>
      </c>
      <c r="C211" s="1">
        <v>11</v>
      </c>
      <c r="E211" s="2">
        <v>18.79939236111112</v>
      </c>
      <c r="F211" s="2">
        <v>18.8575</v>
      </c>
      <c r="G211" s="2">
        <v>18.635833333333334</v>
      </c>
      <c r="N211" s="2"/>
      <c r="O211" s="2"/>
    </row>
    <row r="212" spans="1:15" ht="12.75">
      <c r="A212" s="1">
        <v>2004</v>
      </c>
      <c r="B212" s="1" t="s">
        <v>15</v>
      </c>
      <c r="C212" s="1">
        <v>12</v>
      </c>
      <c r="E212" s="2">
        <v>18.859609375</v>
      </c>
      <c r="F212" s="2">
        <v>18.9425</v>
      </c>
      <c r="G212" s="2">
        <v>18.7825</v>
      </c>
      <c r="N212" s="2"/>
      <c r="O212" s="2"/>
    </row>
    <row r="213" spans="1:15" ht="12.75">
      <c r="A213" s="1">
        <v>2004</v>
      </c>
      <c r="B213" s="1" t="s">
        <v>15</v>
      </c>
      <c r="C213" s="1">
        <v>13</v>
      </c>
      <c r="E213" s="2">
        <v>18.780069444444475</v>
      </c>
      <c r="F213" s="2">
        <v>18.8675</v>
      </c>
      <c r="G213" s="2">
        <v>18.68166666666667</v>
      </c>
      <c r="N213" s="2"/>
      <c r="O213" s="2"/>
    </row>
    <row r="214" spans="1:15" ht="12.75">
      <c r="A214" s="1">
        <v>2004</v>
      </c>
      <c r="B214" s="1" t="s">
        <v>15</v>
      </c>
      <c r="C214" s="1">
        <v>14</v>
      </c>
      <c r="E214" s="2">
        <v>18.685711805555556</v>
      </c>
      <c r="F214" s="2">
        <v>18.7725</v>
      </c>
      <c r="G214" s="2">
        <v>18.596666666666668</v>
      </c>
      <c r="N214" s="2"/>
      <c r="O214" s="2"/>
    </row>
    <row r="215" spans="1:15" ht="12.75">
      <c r="A215" s="1">
        <v>2004</v>
      </c>
      <c r="B215" s="1" t="s">
        <v>15</v>
      </c>
      <c r="C215" s="1">
        <v>15</v>
      </c>
      <c r="E215" s="2">
        <v>18.618342013888878</v>
      </c>
      <c r="F215" s="2">
        <v>18.700833333333332</v>
      </c>
      <c r="G215" s="2">
        <v>18.544166666666666</v>
      </c>
      <c r="N215" s="2"/>
      <c r="O215" s="2"/>
    </row>
    <row r="216" spans="1:15" ht="12.75">
      <c r="A216" s="1">
        <v>2004</v>
      </c>
      <c r="B216" s="1" t="s">
        <v>15</v>
      </c>
      <c r="C216" s="1">
        <v>16</v>
      </c>
      <c r="E216" s="2">
        <v>18.596979166666657</v>
      </c>
      <c r="F216" s="2">
        <v>18.6525</v>
      </c>
      <c r="G216" s="2">
        <v>18.4925</v>
      </c>
      <c r="N216" s="2"/>
      <c r="O216" s="2"/>
    </row>
    <row r="217" spans="1:15" ht="12.75">
      <c r="A217" s="1">
        <v>2004</v>
      </c>
      <c r="B217" s="1" t="s">
        <v>15</v>
      </c>
      <c r="C217" s="1">
        <v>17</v>
      </c>
      <c r="E217" s="2">
        <v>18.64788617886179</v>
      </c>
      <c r="F217" s="2">
        <v>18.710833333333333</v>
      </c>
      <c r="G217" s="2">
        <v>18.574166666666667</v>
      </c>
      <c r="N217" s="2"/>
      <c r="O217" s="2"/>
    </row>
    <row r="218" spans="1:15" ht="12.75">
      <c r="A218" s="1">
        <v>2004</v>
      </c>
      <c r="B218" s="1" t="s">
        <v>15</v>
      </c>
      <c r="C218" s="1">
        <v>18</v>
      </c>
      <c r="E218" s="2">
        <v>18.587462121212102</v>
      </c>
      <c r="F218" s="2">
        <v>18.649166666666666</v>
      </c>
      <c r="G218" s="2">
        <v>18.479166666666668</v>
      </c>
      <c r="N218" s="2"/>
      <c r="O218" s="2"/>
    </row>
    <row r="219" spans="1:15" ht="12.75">
      <c r="A219" s="1">
        <v>2004</v>
      </c>
      <c r="B219" s="1" t="s">
        <v>15</v>
      </c>
      <c r="C219" s="1">
        <v>19</v>
      </c>
      <c r="E219" s="2">
        <v>18.657463768115953</v>
      </c>
      <c r="F219" s="2">
        <v>18.93916666666667</v>
      </c>
      <c r="G219" s="2">
        <v>18.59</v>
      </c>
      <c r="N219" s="2"/>
      <c r="O219" s="2"/>
    </row>
    <row r="220" spans="1:15" ht="12.75">
      <c r="A220" s="1">
        <v>2004</v>
      </c>
      <c r="B220" s="1" t="s">
        <v>15</v>
      </c>
      <c r="C220" s="1">
        <v>20</v>
      </c>
      <c r="E220" s="2">
        <v>19.39461805555555</v>
      </c>
      <c r="F220" s="2">
        <v>19.86916666666667</v>
      </c>
      <c r="G220" s="2">
        <v>18.959166666666665</v>
      </c>
      <c r="N220" s="2"/>
      <c r="O220" s="2"/>
    </row>
    <row r="221" spans="1:15" ht="12.75">
      <c r="A221" s="1">
        <v>2004</v>
      </c>
      <c r="B221" s="1" t="s">
        <v>15</v>
      </c>
      <c r="C221" s="1">
        <v>21</v>
      </c>
      <c r="E221" s="2">
        <v>19.69111742424243</v>
      </c>
      <c r="F221" s="2">
        <v>19.738333333333333</v>
      </c>
      <c r="G221" s="2">
        <v>19.6175</v>
      </c>
      <c r="N221" s="2"/>
      <c r="O221" s="2"/>
    </row>
    <row r="222" spans="1:15" ht="12.75">
      <c r="A222" s="1">
        <v>2004</v>
      </c>
      <c r="B222" s="1" t="s">
        <v>15</v>
      </c>
      <c r="C222" s="1">
        <v>22</v>
      </c>
      <c r="E222" s="2">
        <v>19.404770114942533</v>
      </c>
      <c r="F222" s="2">
        <v>19.461666666666666</v>
      </c>
      <c r="G222" s="2">
        <v>19.285</v>
      </c>
      <c r="N222" s="2"/>
      <c r="O222" s="2"/>
    </row>
    <row r="223" spans="1:15" ht="12.75">
      <c r="A223" s="1">
        <v>2004</v>
      </c>
      <c r="B223" s="1" t="s">
        <v>15</v>
      </c>
      <c r="C223" s="1">
        <v>23</v>
      </c>
      <c r="E223" s="2">
        <v>19.182057291666663</v>
      </c>
      <c r="F223" s="2">
        <v>19.23</v>
      </c>
      <c r="G223" s="2">
        <v>19.030833333333334</v>
      </c>
      <c r="N223" s="2"/>
      <c r="O223" s="2"/>
    </row>
    <row r="224" spans="1:15" ht="12.75">
      <c r="A224" s="1">
        <v>2004</v>
      </c>
      <c r="B224" s="1" t="s">
        <v>15</v>
      </c>
      <c r="C224" s="1">
        <v>24</v>
      </c>
      <c r="E224" s="2">
        <v>19.01662393162393</v>
      </c>
      <c r="F224" s="2">
        <v>19.07916666666667</v>
      </c>
      <c r="G224" s="2">
        <v>18.896666666666665</v>
      </c>
      <c r="N224" s="2"/>
      <c r="O224" s="2"/>
    </row>
    <row r="225" spans="1:15" ht="12.75">
      <c r="A225" s="1">
        <v>2004</v>
      </c>
      <c r="B225" s="1" t="s">
        <v>15</v>
      </c>
      <c r="C225" s="1">
        <v>25</v>
      </c>
      <c r="E225" s="2">
        <v>18.877076719576742</v>
      </c>
      <c r="F225" s="2">
        <v>18.949166666666667</v>
      </c>
      <c r="G225" s="2">
        <v>18.81833333333333</v>
      </c>
      <c r="N225" s="2"/>
      <c r="O225" s="2"/>
    </row>
    <row r="226" spans="1:15" ht="12.75">
      <c r="A226" s="1">
        <v>2004</v>
      </c>
      <c r="B226" s="1" t="s">
        <v>15</v>
      </c>
      <c r="C226" s="1">
        <v>26</v>
      </c>
      <c r="E226" s="2">
        <v>18.8425</v>
      </c>
      <c r="F226" s="2">
        <v>18.8675</v>
      </c>
      <c r="G226" s="2">
        <v>18.815</v>
      </c>
      <c r="N226" s="2"/>
      <c r="O226" s="2"/>
    </row>
    <row r="227" spans="1:15" ht="12.75">
      <c r="A227" s="1">
        <v>2004</v>
      </c>
      <c r="B227" s="1" t="s">
        <v>15</v>
      </c>
      <c r="C227" s="1">
        <v>27</v>
      </c>
      <c r="E227" s="2">
        <v>19.590416666666666</v>
      </c>
      <c r="F227" s="2">
        <v>19.996666666666666</v>
      </c>
      <c r="G227" s="2">
        <v>19.320833333333333</v>
      </c>
      <c r="N227" s="2"/>
      <c r="O227" s="2"/>
    </row>
    <row r="228" spans="1:15" ht="12.75">
      <c r="A228" s="1">
        <v>2004</v>
      </c>
      <c r="B228" s="1" t="s">
        <v>15</v>
      </c>
      <c r="C228" s="1">
        <v>28</v>
      </c>
      <c r="E228" s="2">
        <v>20.26411564625851</v>
      </c>
      <c r="F228" s="2">
        <v>20.456666666666667</v>
      </c>
      <c r="G228" s="2">
        <v>20.00916666666667</v>
      </c>
      <c r="N228" s="2"/>
      <c r="O228" s="2"/>
    </row>
    <row r="229" spans="1:15" ht="12.75">
      <c r="A229" s="1">
        <v>2004</v>
      </c>
      <c r="B229" s="1" t="s">
        <v>15</v>
      </c>
      <c r="C229" s="1">
        <v>29</v>
      </c>
      <c r="E229" s="2">
        <v>20.52174603174603</v>
      </c>
      <c r="F229" s="2">
        <v>20.65583333333333</v>
      </c>
      <c r="G229" s="2">
        <v>20.3975</v>
      </c>
      <c r="I229" s="4" t="s">
        <v>7</v>
      </c>
      <c r="K229" s="2">
        <f>AVERAGE(E202:E231)</f>
        <v>19.11820682871739</v>
      </c>
      <c r="N229" s="2"/>
      <c r="O229" s="2"/>
    </row>
    <row r="230" spans="1:15" ht="12.75">
      <c r="A230" s="1">
        <v>2004</v>
      </c>
      <c r="B230" s="1" t="s">
        <v>15</v>
      </c>
      <c r="C230" s="1">
        <v>30</v>
      </c>
      <c r="E230" s="2">
        <v>20.888484848484847</v>
      </c>
      <c r="F230" s="2">
        <v>20.92</v>
      </c>
      <c r="G230" s="2">
        <v>20.821666666666665</v>
      </c>
      <c r="I230" s="4" t="s">
        <v>8</v>
      </c>
      <c r="K230" s="2">
        <f>MAX(F202:F231)</f>
        <v>20.92</v>
      </c>
      <c r="N230" s="2"/>
      <c r="O230" s="2"/>
    </row>
    <row r="231" spans="1:15" ht="12.75">
      <c r="A231" s="1">
        <v>2004</v>
      </c>
      <c r="B231" s="1" t="s">
        <v>15</v>
      </c>
      <c r="C231" s="1">
        <v>31</v>
      </c>
      <c r="E231" s="2">
        <v>20.67004901960784</v>
      </c>
      <c r="F231" s="2">
        <v>20.6975</v>
      </c>
      <c r="G231" s="2">
        <v>20.6225</v>
      </c>
      <c r="I231" s="4" t="s">
        <v>9</v>
      </c>
      <c r="K231" s="2">
        <f>MIN(G202:G231)</f>
        <v>18.390833333333333</v>
      </c>
      <c r="O231" s="2"/>
    </row>
    <row r="234" spans="1:7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</row>
    <row r="235" spans="1:7" ht="12.75">
      <c r="A235" s="1">
        <v>2004</v>
      </c>
      <c r="B235" s="1" t="s">
        <v>16</v>
      </c>
      <c r="C235" s="1">
        <v>1</v>
      </c>
      <c r="E235" s="2">
        <v>20.493060897435907</v>
      </c>
      <c r="F235" s="2">
        <v>20.7725</v>
      </c>
      <c r="G235" s="2">
        <v>20.244166666666665</v>
      </c>
    </row>
    <row r="236" spans="1:7" ht="12.75">
      <c r="A236" s="1">
        <v>2004</v>
      </c>
      <c r="B236" s="1" t="s">
        <v>16</v>
      </c>
      <c r="C236" s="1">
        <v>2</v>
      </c>
      <c r="E236" s="2">
        <v>20.74070261437909</v>
      </c>
      <c r="F236" s="2">
        <v>20.789166666666667</v>
      </c>
      <c r="G236" s="2">
        <v>20.616666666666667</v>
      </c>
    </row>
    <row r="237" spans="1:7" ht="12.75">
      <c r="A237" s="1">
        <v>2004</v>
      </c>
      <c r="B237" s="1" t="s">
        <v>16</v>
      </c>
      <c r="C237" s="1">
        <v>3</v>
      </c>
      <c r="E237" s="2">
        <v>21.23751436781608</v>
      </c>
      <c r="F237" s="2">
        <v>21.7025</v>
      </c>
      <c r="G237" s="2">
        <v>20.675</v>
      </c>
    </row>
    <row r="238" spans="1:7" ht="12.75">
      <c r="A238" s="1">
        <v>2004</v>
      </c>
      <c r="B238" s="1" t="s">
        <v>16</v>
      </c>
      <c r="C238" s="1">
        <v>4</v>
      </c>
      <c r="E238" s="2">
        <v>21.49400497512437</v>
      </c>
      <c r="F238" s="2">
        <v>21.67</v>
      </c>
      <c r="G238" s="2">
        <v>21.36</v>
      </c>
    </row>
    <row r="239" spans="1:7" ht="12.75">
      <c r="A239" s="1">
        <v>2004</v>
      </c>
      <c r="B239" s="1" t="s">
        <v>16</v>
      </c>
      <c r="C239" s="1">
        <v>5</v>
      </c>
      <c r="E239" s="2">
        <v>21.446309523809525</v>
      </c>
      <c r="F239" s="2">
        <v>21.523333333333333</v>
      </c>
      <c r="G239" s="2">
        <v>21.386666666666667</v>
      </c>
    </row>
    <row r="240" spans="1:7" ht="12.75">
      <c r="A240" s="1">
        <v>2004</v>
      </c>
      <c r="B240" s="1" t="s">
        <v>16</v>
      </c>
      <c r="C240" s="1">
        <v>6</v>
      </c>
      <c r="E240" s="2">
        <v>21.339682539682542</v>
      </c>
      <c r="F240" s="2">
        <v>21.383333333333333</v>
      </c>
      <c r="G240" s="2">
        <v>21.298333333333336</v>
      </c>
    </row>
    <row r="241" spans="1:7" ht="12.75">
      <c r="A241" s="1">
        <v>2004</v>
      </c>
      <c r="B241" s="1" t="s">
        <v>16</v>
      </c>
      <c r="C241" s="1">
        <v>7</v>
      </c>
      <c r="E241" s="2">
        <v>21.155083333333337</v>
      </c>
      <c r="F241" s="2">
        <v>21.1575</v>
      </c>
      <c r="G241" s="2">
        <v>21.151666666666667</v>
      </c>
    </row>
    <row r="242" spans="1:7" ht="12.75">
      <c r="A242" s="1">
        <v>2004</v>
      </c>
      <c r="B242" s="1" t="s">
        <v>16</v>
      </c>
      <c r="C242" s="1">
        <v>8</v>
      </c>
      <c r="E242" s="2">
        <v>20.973684210526308</v>
      </c>
      <c r="F242" s="2">
        <v>21.0275</v>
      </c>
      <c r="G242" s="2">
        <v>20.92</v>
      </c>
    </row>
    <row r="243" spans="1:7" ht="12.75">
      <c r="A243" s="1">
        <v>2004</v>
      </c>
      <c r="B243" s="1" t="s">
        <v>16</v>
      </c>
      <c r="C243" s="1">
        <v>9</v>
      </c>
      <c r="E243" s="2">
        <v>20.869509803921563</v>
      </c>
      <c r="F243" s="2">
        <v>20.9525</v>
      </c>
      <c r="G243" s="2">
        <v>20.815</v>
      </c>
    </row>
    <row r="244" spans="1:7" ht="12.75">
      <c r="A244" s="1">
        <v>2004</v>
      </c>
      <c r="B244" s="1" t="s">
        <v>16</v>
      </c>
      <c r="C244" s="1">
        <v>10</v>
      </c>
      <c r="E244" s="2">
        <v>20.60770833333333</v>
      </c>
      <c r="F244" s="2">
        <v>20.6225</v>
      </c>
      <c r="G244" s="2">
        <v>20.6</v>
      </c>
    </row>
    <row r="245" spans="1:7" ht="12.75">
      <c r="A245" s="1">
        <v>2004</v>
      </c>
      <c r="B245" s="1" t="s">
        <v>16</v>
      </c>
      <c r="C245" s="1">
        <v>11</v>
      </c>
      <c r="E245" s="2">
        <v>20.489487179487185</v>
      </c>
      <c r="F245" s="2">
        <v>20.52166666666667</v>
      </c>
      <c r="G245" s="2">
        <v>20.426666666666666</v>
      </c>
    </row>
    <row r="246" spans="1:7" ht="12.75">
      <c r="A246" s="1">
        <v>2004</v>
      </c>
      <c r="B246" s="1" t="s">
        <v>16</v>
      </c>
      <c r="C246" s="1">
        <v>12</v>
      </c>
      <c r="E246" s="2">
        <v>20.52643939393939</v>
      </c>
      <c r="F246" s="2">
        <v>20.554166666666667</v>
      </c>
      <c r="G246" s="2">
        <v>20.489166666666666</v>
      </c>
    </row>
    <row r="247" spans="1:7" ht="12.75">
      <c r="A247" s="1">
        <v>2004</v>
      </c>
      <c r="B247" s="1" t="s">
        <v>16</v>
      </c>
      <c r="C247" s="1">
        <v>13</v>
      </c>
      <c r="E247" s="2">
        <v>21.091264367816102</v>
      </c>
      <c r="F247" s="2">
        <v>22.29666666666667</v>
      </c>
      <c r="G247" s="2">
        <v>20.54083333333333</v>
      </c>
    </row>
    <row r="248" spans="1:7" ht="12.75">
      <c r="A248" s="1">
        <v>2004</v>
      </c>
      <c r="B248" s="1" t="s">
        <v>16</v>
      </c>
      <c r="C248" s="1">
        <v>14</v>
      </c>
      <c r="E248" s="2">
        <v>22.32967171717175</v>
      </c>
      <c r="F248" s="2">
        <v>22.4075</v>
      </c>
      <c r="G248" s="2">
        <v>22.29666666666667</v>
      </c>
    </row>
    <row r="249" spans="1:7" ht="12.75">
      <c r="A249" s="1">
        <v>2004</v>
      </c>
      <c r="B249" s="1" t="s">
        <v>16</v>
      </c>
      <c r="C249" s="1">
        <v>15</v>
      </c>
      <c r="E249" s="2">
        <v>22.580539215686276</v>
      </c>
      <c r="F249" s="2">
        <v>22.48</v>
      </c>
      <c r="G249" s="2">
        <v>22.410833333333333</v>
      </c>
    </row>
    <row r="250" spans="1:7" ht="12.75">
      <c r="A250" s="1">
        <v>2004</v>
      </c>
      <c r="B250" s="1" t="s">
        <v>16</v>
      </c>
      <c r="C250" s="1">
        <v>16</v>
      </c>
      <c r="E250" s="2">
        <v>22.54574786324786</v>
      </c>
      <c r="F250" s="2">
        <v>22.5775</v>
      </c>
      <c r="G250" s="2">
        <v>22.518333333333334</v>
      </c>
    </row>
    <row r="251" spans="1:7" ht="12.75">
      <c r="A251" s="1">
        <v>2004</v>
      </c>
      <c r="B251" s="1" t="s">
        <v>16</v>
      </c>
      <c r="C251" s="1">
        <v>17</v>
      </c>
      <c r="E251" s="2">
        <v>22.59978873239435</v>
      </c>
      <c r="F251" s="2">
        <v>22.645833333333336</v>
      </c>
      <c r="G251" s="2">
        <v>22.535</v>
      </c>
    </row>
    <row r="252" spans="1:7" ht="12.75">
      <c r="A252" s="1">
        <v>2004</v>
      </c>
      <c r="B252" s="1" t="s">
        <v>16</v>
      </c>
      <c r="C252" s="1">
        <v>18</v>
      </c>
      <c r="E252" s="2">
        <v>22.64854166666666</v>
      </c>
      <c r="F252" s="2">
        <v>22.685</v>
      </c>
      <c r="G252" s="2">
        <v>22.586666666666666</v>
      </c>
    </row>
    <row r="253" spans="1:7" ht="12.75">
      <c r="A253" s="1">
        <v>2004</v>
      </c>
      <c r="B253" s="1" t="s">
        <v>16</v>
      </c>
      <c r="C253" s="1">
        <v>19</v>
      </c>
      <c r="E253" s="2">
        <v>22.669248366013083</v>
      </c>
      <c r="F253" s="2">
        <v>22.685</v>
      </c>
      <c r="G253" s="2">
        <v>22.580833333333334</v>
      </c>
    </row>
    <row r="254" spans="1:7" ht="12.75">
      <c r="A254" s="1">
        <v>2004</v>
      </c>
      <c r="B254" s="1" t="s">
        <v>16</v>
      </c>
      <c r="C254" s="1">
        <v>20</v>
      </c>
      <c r="E254" s="2">
        <v>22.743363636363664</v>
      </c>
      <c r="F254" s="2">
        <v>22.52</v>
      </c>
      <c r="G254" s="2">
        <v>22.3975</v>
      </c>
    </row>
    <row r="255" spans="1:7" ht="12.75">
      <c r="A255" s="1">
        <v>2004</v>
      </c>
      <c r="B255" s="1" t="s">
        <v>16</v>
      </c>
      <c r="C255" s="1">
        <v>21</v>
      </c>
      <c r="E255" s="2">
        <v>22.345132575757592</v>
      </c>
      <c r="F255" s="2">
        <v>22.52</v>
      </c>
      <c r="G255" s="2">
        <v>22.1925</v>
      </c>
    </row>
    <row r="256" spans="1:7" ht="12.75">
      <c r="A256" s="1">
        <v>2004</v>
      </c>
      <c r="B256" s="1" t="s">
        <v>16</v>
      </c>
      <c r="C256" s="1">
        <v>22</v>
      </c>
      <c r="E256" s="2">
        <v>22.166344086021507</v>
      </c>
      <c r="F256" s="2">
        <v>22.436666666666664</v>
      </c>
      <c r="G256" s="2">
        <v>21.986666666666668</v>
      </c>
    </row>
    <row r="257" spans="1:7" ht="12.75">
      <c r="A257" s="1">
        <v>2004</v>
      </c>
      <c r="B257" s="1" t="s">
        <v>16</v>
      </c>
      <c r="C257" s="1">
        <v>23</v>
      </c>
      <c r="E257" s="2">
        <v>22.276371951219495</v>
      </c>
      <c r="F257" s="2">
        <v>22.433333333333334</v>
      </c>
      <c r="G257" s="2">
        <v>22.0975</v>
      </c>
    </row>
    <row r="258" spans="1:7" ht="12.75">
      <c r="A258" s="1">
        <v>2004</v>
      </c>
      <c r="B258" s="1" t="s">
        <v>16</v>
      </c>
      <c r="C258" s="1">
        <v>24</v>
      </c>
      <c r="E258" s="2">
        <v>22.135448028673846</v>
      </c>
      <c r="F258" s="2">
        <v>22.355</v>
      </c>
      <c r="G258" s="2">
        <v>21.84333333333333</v>
      </c>
    </row>
    <row r="259" spans="1:7" ht="12.75">
      <c r="A259" s="1">
        <v>2004</v>
      </c>
      <c r="B259" s="1" t="s">
        <v>16</v>
      </c>
      <c r="C259" s="1">
        <v>25</v>
      </c>
      <c r="E259" s="2">
        <v>22.095531914893627</v>
      </c>
      <c r="F259" s="2">
        <v>22.313333333333336</v>
      </c>
      <c r="G259" s="2">
        <v>21.905</v>
      </c>
    </row>
    <row r="260" spans="1:7" ht="12.75">
      <c r="A260" s="1">
        <v>2004</v>
      </c>
      <c r="B260" s="1" t="s">
        <v>16</v>
      </c>
      <c r="C260" s="1">
        <v>26</v>
      </c>
      <c r="E260" s="2">
        <v>21.80949633699631</v>
      </c>
      <c r="F260" s="2">
        <v>21.901666666666667</v>
      </c>
      <c r="G260" s="2">
        <v>21.715833333333332</v>
      </c>
    </row>
    <row r="261" spans="1:7" ht="12.75">
      <c r="A261" s="1">
        <v>2004</v>
      </c>
      <c r="B261" s="1" t="s">
        <v>16</v>
      </c>
      <c r="C261" s="1">
        <v>27</v>
      </c>
      <c r="E261" s="2">
        <v>21.645314814814842</v>
      </c>
      <c r="F261" s="2">
        <v>21.71916666666667</v>
      </c>
      <c r="G261" s="2">
        <v>21.543333333333333</v>
      </c>
    </row>
    <row r="262" spans="1:7" ht="12.75">
      <c r="A262" s="1">
        <v>2004</v>
      </c>
      <c r="B262" s="1" t="s">
        <v>16</v>
      </c>
      <c r="C262" s="1">
        <v>28</v>
      </c>
      <c r="E262" s="2">
        <v>21.502638888888903</v>
      </c>
      <c r="F262" s="2">
        <v>21.555833333333332</v>
      </c>
      <c r="G262" s="2">
        <v>21.428333333333335</v>
      </c>
    </row>
    <row r="263" spans="1:11" ht="12.75">
      <c r="A263" s="1">
        <v>2004</v>
      </c>
      <c r="B263" s="1" t="s">
        <v>16</v>
      </c>
      <c r="C263" s="1">
        <v>29</v>
      </c>
      <c r="E263" s="2">
        <v>21.347583333333333</v>
      </c>
      <c r="F263" s="2">
        <v>21.363333333333333</v>
      </c>
      <c r="G263" s="2">
        <v>21.33416666666667</v>
      </c>
      <c r="I263" s="4" t="s">
        <v>7</v>
      </c>
      <c r="K263" s="2">
        <f>AVERAGE(E235:E265)</f>
        <v>21.626338398812653</v>
      </c>
    </row>
    <row r="264" spans="1:11" ht="12.75">
      <c r="A264" s="1">
        <v>2004</v>
      </c>
      <c r="B264" s="1" t="s">
        <v>16</v>
      </c>
      <c r="C264" s="1">
        <v>30</v>
      </c>
      <c r="E264" s="2">
        <v>21.074799999999996</v>
      </c>
      <c r="F264" s="2">
        <v>21.1875</v>
      </c>
      <c r="G264" s="2">
        <v>21.020833333333336</v>
      </c>
      <c r="I264" s="4" t="s">
        <v>8</v>
      </c>
      <c r="K264" s="2">
        <f>MAX(F235:F265)</f>
        <v>22.685</v>
      </c>
    </row>
    <row r="265" spans="1:11" ht="12.75">
      <c r="A265" s="1">
        <v>2004</v>
      </c>
      <c r="B265" s="1" t="s">
        <v>16</v>
      </c>
      <c r="C265" s="1">
        <v>31</v>
      </c>
      <c r="E265" s="2">
        <v>21.43647569444442</v>
      </c>
      <c r="F265" s="2">
        <v>21.04</v>
      </c>
      <c r="G265" s="2">
        <v>20.850833333333334</v>
      </c>
      <c r="I265" s="4" t="s">
        <v>9</v>
      </c>
      <c r="K265" s="2">
        <f>MIN(G235:G265)</f>
        <v>20.244166666666665</v>
      </c>
    </row>
    <row r="267" ht="12.75">
      <c r="A267" s="4"/>
    </row>
    <row r="268" spans="1:7" ht="12.75">
      <c r="A268" s="1" t="s">
        <v>0</v>
      </c>
      <c r="B268" s="1" t="s">
        <v>1</v>
      </c>
      <c r="C268" s="1" t="s">
        <v>2</v>
      </c>
      <c r="D268" s="2"/>
      <c r="E268" s="3" t="s">
        <v>3</v>
      </c>
      <c r="F268" s="3" t="s">
        <v>4</v>
      </c>
      <c r="G268" s="3" t="s">
        <v>5</v>
      </c>
    </row>
    <row r="269" spans="1:7" ht="12.75">
      <c r="A269" s="1">
        <v>2004</v>
      </c>
      <c r="B269" s="1" t="s">
        <v>17</v>
      </c>
      <c r="C269" s="1">
        <v>1</v>
      </c>
      <c r="E269" s="2">
        <v>22.0872222222222</v>
      </c>
      <c r="F269" s="2">
        <v>21.3</v>
      </c>
      <c r="G269" s="2">
        <v>21.598333333333333</v>
      </c>
    </row>
    <row r="270" spans="1:7" ht="12.75">
      <c r="A270" s="1">
        <v>2004</v>
      </c>
      <c r="B270" s="1" t="s">
        <v>17</v>
      </c>
      <c r="C270" s="1">
        <v>2</v>
      </c>
      <c r="E270" s="2">
        <v>22.341258680555537</v>
      </c>
      <c r="F270" s="2">
        <v>21.6</v>
      </c>
      <c r="G270" s="2">
        <v>21.288333333333334</v>
      </c>
    </row>
    <row r="271" spans="1:7" ht="12.75">
      <c r="A271" s="1">
        <v>2004</v>
      </c>
      <c r="B271" s="1" t="s">
        <v>17</v>
      </c>
      <c r="C271" s="1">
        <v>3</v>
      </c>
      <c r="E271" s="2">
        <v>21.24220486111113</v>
      </c>
      <c r="F271" s="2">
        <v>21.4125</v>
      </c>
      <c r="G271" s="2">
        <v>21.063333333333336</v>
      </c>
    </row>
    <row r="272" spans="1:7" ht="12.75">
      <c r="A272" s="1">
        <v>2004</v>
      </c>
      <c r="B272" s="1" t="s">
        <v>17</v>
      </c>
      <c r="C272" s="1">
        <v>4</v>
      </c>
      <c r="E272" s="2">
        <v>21.627352430555543</v>
      </c>
      <c r="F272" s="2">
        <v>21.6</v>
      </c>
      <c r="G272" s="2">
        <v>20.945833333333333</v>
      </c>
    </row>
    <row r="273" spans="1:7" ht="12.75">
      <c r="A273" s="1">
        <v>2004</v>
      </c>
      <c r="B273" s="1" t="s">
        <v>17</v>
      </c>
      <c r="C273" s="1">
        <v>5</v>
      </c>
      <c r="E273" s="2">
        <v>22.249861111111112</v>
      </c>
      <c r="F273" s="2">
        <v>21.58</v>
      </c>
      <c r="G273" s="2">
        <v>21.288333333333334</v>
      </c>
    </row>
    <row r="274" spans="1:7" ht="12.75">
      <c r="A274" s="1">
        <v>2004</v>
      </c>
      <c r="B274" s="1" t="s">
        <v>17</v>
      </c>
      <c r="C274" s="1">
        <v>6</v>
      </c>
      <c r="E274" s="2">
        <v>21.58604166666667</v>
      </c>
      <c r="F274" s="2">
        <v>21.56</v>
      </c>
      <c r="G274" s="2">
        <v>21.435</v>
      </c>
    </row>
    <row r="275" spans="1:7" ht="12.75">
      <c r="A275" s="1">
        <v>2004</v>
      </c>
      <c r="B275" s="1" t="s">
        <v>17</v>
      </c>
      <c r="C275" s="1">
        <v>7</v>
      </c>
      <c r="E275" s="2">
        <v>21.855720486111103</v>
      </c>
      <c r="F275" s="2">
        <v>21.57</v>
      </c>
      <c r="G275" s="2">
        <v>21.506666666666668</v>
      </c>
    </row>
    <row r="276" spans="1:7" ht="12.75">
      <c r="A276" s="1">
        <v>2004</v>
      </c>
      <c r="B276" s="1" t="s">
        <v>17</v>
      </c>
      <c r="C276" s="1">
        <v>8</v>
      </c>
      <c r="E276" s="2">
        <v>21.704253472222202</v>
      </c>
      <c r="F276" s="2">
        <v>21.7975</v>
      </c>
      <c r="G276" s="2">
        <v>21.611666666666668</v>
      </c>
    </row>
    <row r="277" spans="1:7" ht="12.75">
      <c r="A277" s="1">
        <v>2004</v>
      </c>
      <c r="B277" s="1" t="s">
        <v>17</v>
      </c>
      <c r="C277" s="1">
        <v>9</v>
      </c>
      <c r="E277" s="2">
        <v>21.78513020833331</v>
      </c>
      <c r="F277" s="2">
        <v>22.211666666666666</v>
      </c>
      <c r="G277" s="2">
        <v>21.634166666666665</v>
      </c>
    </row>
    <row r="278" spans="1:7" ht="12.75">
      <c r="A278" s="1">
        <v>2004</v>
      </c>
      <c r="B278" s="1" t="s">
        <v>17</v>
      </c>
      <c r="C278" s="1">
        <v>10</v>
      </c>
      <c r="E278" s="2">
        <v>22.1971875</v>
      </c>
      <c r="F278" s="2">
        <v>22.21833333333333</v>
      </c>
      <c r="G278" s="2">
        <v>22.1625</v>
      </c>
    </row>
    <row r="279" spans="1:7" ht="12.75">
      <c r="A279" s="1">
        <v>2004</v>
      </c>
      <c r="B279" s="1" t="s">
        <v>17</v>
      </c>
      <c r="C279" s="1">
        <v>11</v>
      </c>
      <c r="E279" s="2">
        <v>22.110225694444427</v>
      </c>
      <c r="F279" s="2">
        <v>22.1725</v>
      </c>
      <c r="G279" s="2">
        <v>22.025833333333335</v>
      </c>
    </row>
    <row r="280" spans="1:7" ht="12.75">
      <c r="A280" s="1">
        <v>2004</v>
      </c>
      <c r="B280" s="1" t="s">
        <v>17</v>
      </c>
      <c r="C280" s="1">
        <v>12</v>
      </c>
      <c r="E280" s="2">
        <v>22.11177083333332</v>
      </c>
      <c r="F280" s="2">
        <v>22.56</v>
      </c>
      <c r="G280" s="2">
        <v>21.928333333333335</v>
      </c>
    </row>
    <row r="281" spans="1:7" ht="12.75">
      <c r="A281" s="1">
        <v>2004</v>
      </c>
      <c r="B281" s="1" t="s">
        <v>17</v>
      </c>
      <c r="C281" s="1">
        <v>13</v>
      </c>
      <c r="E281" s="2">
        <v>22.017630208333355</v>
      </c>
      <c r="F281" s="2">
        <v>22.08416666666667</v>
      </c>
      <c r="G281" s="2">
        <v>21.9475</v>
      </c>
    </row>
    <row r="282" spans="1:7" ht="12.75">
      <c r="A282" s="1">
        <v>2004</v>
      </c>
      <c r="B282" s="1" t="s">
        <v>17</v>
      </c>
      <c r="C282" s="1">
        <v>14</v>
      </c>
      <c r="E282" s="2">
        <v>21.872057291666682</v>
      </c>
      <c r="F282" s="2">
        <v>21.940833333333334</v>
      </c>
      <c r="G282" s="2">
        <v>21.79083333333333</v>
      </c>
    </row>
    <row r="283" spans="1:7" ht="12.75">
      <c r="A283" s="1">
        <v>2004</v>
      </c>
      <c r="B283" s="1" t="s">
        <v>17</v>
      </c>
      <c r="C283" s="1">
        <v>15</v>
      </c>
      <c r="E283" s="2">
        <v>21.711154513888868</v>
      </c>
      <c r="F283" s="2">
        <v>21.7875</v>
      </c>
      <c r="G283" s="2">
        <v>21.620833333333334</v>
      </c>
    </row>
    <row r="284" spans="1:7" ht="12.75">
      <c r="A284" s="1">
        <v>2004</v>
      </c>
      <c r="B284" s="1" t="s">
        <v>17</v>
      </c>
      <c r="C284" s="1">
        <v>16</v>
      </c>
      <c r="E284" s="2">
        <v>21.543784722222235</v>
      </c>
      <c r="F284" s="2">
        <v>21.6275</v>
      </c>
      <c r="G284" s="2">
        <v>21.455</v>
      </c>
    </row>
    <row r="285" spans="1:7" ht="12.75">
      <c r="A285" s="1">
        <v>2004</v>
      </c>
      <c r="B285" s="1" t="s">
        <v>17</v>
      </c>
      <c r="C285" s="1">
        <v>17</v>
      </c>
      <c r="E285" s="2">
        <v>21.625824652777762</v>
      </c>
      <c r="F285" s="2">
        <v>22.143333333333334</v>
      </c>
      <c r="G285" s="2">
        <v>21.3375</v>
      </c>
    </row>
    <row r="286" spans="1:7" ht="12.75">
      <c r="A286" s="1">
        <v>2004</v>
      </c>
      <c r="B286" s="1" t="s">
        <v>17</v>
      </c>
      <c r="C286" s="1">
        <v>18</v>
      </c>
      <c r="E286" s="2">
        <v>22.153776041666642</v>
      </c>
      <c r="F286" s="2">
        <v>22.31</v>
      </c>
      <c r="G286" s="2">
        <v>22.0425</v>
      </c>
    </row>
    <row r="287" spans="1:7" ht="12.75">
      <c r="A287" s="1">
        <v>2004</v>
      </c>
      <c r="B287" s="1" t="s">
        <v>17</v>
      </c>
      <c r="C287" s="1">
        <v>19</v>
      </c>
      <c r="E287" s="2">
        <v>21.95432291666668</v>
      </c>
      <c r="F287" s="2">
        <v>22.31</v>
      </c>
      <c r="G287" s="2">
        <v>21.7775</v>
      </c>
    </row>
    <row r="288" spans="1:7" ht="12.75">
      <c r="A288" s="1">
        <v>2004</v>
      </c>
      <c r="B288" s="1" t="s">
        <v>17</v>
      </c>
      <c r="C288" s="1">
        <v>20</v>
      </c>
      <c r="E288" s="2">
        <v>21.682664930555564</v>
      </c>
      <c r="F288" s="2">
        <v>21.774166666666666</v>
      </c>
      <c r="G288" s="2">
        <v>21.605</v>
      </c>
    </row>
    <row r="289" spans="1:7" ht="12.75">
      <c r="A289" s="1">
        <v>2004</v>
      </c>
      <c r="B289" s="1" t="s">
        <v>17</v>
      </c>
      <c r="C289" s="1">
        <v>21</v>
      </c>
      <c r="E289" s="2">
        <v>21.666588541666645</v>
      </c>
      <c r="F289" s="2">
        <v>21.7875</v>
      </c>
      <c r="G289" s="2">
        <v>21.581666666666667</v>
      </c>
    </row>
    <row r="290" spans="1:7" ht="12.75">
      <c r="A290" s="1">
        <v>2004</v>
      </c>
      <c r="B290" s="1" t="s">
        <v>17</v>
      </c>
      <c r="C290" s="1">
        <v>22</v>
      </c>
      <c r="E290" s="2">
        <v>21.510208333333342</v>
      </c>
      <c r="F290" s="2">
        <v>21.644166666666667</v>
      </c>
      <c r="G290" s="2">
        <v>21.389166666666664</v>
      </c>
    </row>
    <row r="291" spans="1:7" ht="12.75">
      <c r="A291" s="1">
        <v>2004</v>
      </c>
      <c r="B291" s="1" t="s">
        <v>17</v>
      </c>
      <c r="C291" s="1">
        <v>23</v>
      </c>
      <c r="E291" s="2">
        <v>21.285329861111116</v>
      </c>
      <c r="F291" s="2">
        <v>21.389166666666664</v>
      </c>
      <c r="G291" s="2">
        <v>21.174166666666668</v>
      </c>
    </row>
    <row r="292" spans="1:7" ht="12.75">
      <c r="A292" s="1">
        <v>2004</v>
      </c>
      <c r="B292" s="1" t="s">
        <v>17</v>
      </c>
      <c r="C292" s="1">
        <v>24</v>
      </c>
      <c r="E292" s="2">
        <v>21.07974826388889</v>
      </c>
      <c r="F292" s="2">
        <v>21.17083333333333</v>
      </c>
      <c r="G292" s="2">
        <v>20.975</v>
      </c>
    </row>
    <row r="293" spans="1:7" ht="12.75">
      <c r="A293" s="1">
        <v>2004</v>
      </c>
      <c r="B293" s="1" t="s">
        <v>17</v>
      </c>
      <c r="C293" s="1">
        <v>25</v>
      </c>
      <c r="E293" s="2">
        <v>20.905347222222193</v>
      </c>
      <c r="F293" s="2">
        <v>20.975</v>
      </c>
      <c r="G293" s="2">
        <v>20.838333333333335</v>
      </c>
    </row>
    <row r="294" spans="1:7" ht="12.75">
      <c r="A294" s="1">
        <v>2004</v>
      </c>
      <c r="B294" s="1" t="s">
        <v>17</v>
      </c>
      <c r="C294" s="1">
        <v>26</v>
      </c>
      <c r="E294" s="2">
        <v>21.12375868055552</v>
      </c>
      <c r="F294" s="2">
        <v>21.53</v>
      </c>
      <c r="G294" s="2">
        <v>20.8025</v>
      </c>
    </row>
    <row r="295" spans="1:7" ht="12.75">
      <c r="A295" s="1">
        <v>2004</v>
      </c>
      <c r="B295" s="1" t="s">
        <v>17</v>
      </c>
      <c r="C295" s="1">
        <v>27</v>
      </c>
      <c r="E295" s="2">
        <v>21.074253472222246</v>
      </c>
      <c r="F295" s="2">
        <v>21.36</v>
      </c>
      <c r="G295" s="2">
        <v>20.779166666666665</v>
      </c>
    </row>
    <row r="296" spans="1:11" ht="12.75">
      <c r="A296" s="1">
        <v>2004</v>
      </c>
      <c r="B296" s="1" t="s">
        <v>17</v>
      </c>
      <c r="C296" s="1">
        <v>28</v>
      </c>
      <c r="E296" s="2">
        <v>21.368602430555544</v>
      </c>
      <c r="F296" s="2">
        <v>21.37</v>
      </c>
      <c r="G296" s="2">
        <v>20.67166666666667</v>
      </c>
      <c r="I296" s="4" t="s">
        <v>7</v>
      </c>
      <c r="K296" s="2">
        <f>AVERAGE(E268:E298)</f>
        <v>21.681162037037033</v>
      </c>
    </row>
    <row r="297" spans="1:11" ht="12.75">
      <c r="A297" s="1">
        <v>2004</v>
      </c>
      <c r="B297" s="1" t="s">
        <v>17</v>
      </c>
      <c r="C297" s="1">
        <v>29</v>
      </c>
      <c r="E297" s="2">
        <v>21.17394965277777</v>
      </c>
      <c r="F297" s="2">
        <v>21.51</v>
      </c>
      <c r="G297" s="2">
        <v>20.56416666666667</v>
      </c>
      <c r="I297" s="4" t="s">
        <v>8</v>
      </c>
      <c r="K297" s="2">
        <f>MAX(F268:F298)</f>
        <v>22.56</v>
      </c>
    </row>
    <row r="298" spans="1:11" ht="12.75">
      <c r="A298" s="1">
        <v>2004</v>
      </c>
      <c r="B298" s="1" t="s">
        <v>17</v>
      </c>
      <c r="C298" s="1">
        <v>30</v>
      </c>
      <c r="E298" s="2">
        <v>21.787630208333304</v>
      </c>
      <c r="F298" s="2">
        <v>21.37</v>
      </c>
      <c r="G298" s="2">
        <v>20.46</v>
      </c>
      <c r="I298" s="4" t="s">
        <v>9</v>
      </c>
      <c r="K298" s="2">
        <f>MIN(G268:G298)</f>
        <v>20.46</v>
      </c>
    </row>
    <row r="299" ht="12.75">
      <c r="A299" s="4"/>
    </row>
    <row r="300" ht="12.75">
      <c r="A300" s="4"/>
    </row>
    <row r="301" spans="1:7" ht="12.75">
      <c r="A301" s="1" t="s">
        <v>0</v>
      </c>
      <c r="B301" s="1" t="s">
        <v>1</v>
      </c>
      <c r="C301" s="1" t="s">
        <v>2</v>
      </c>
      <c r="D301" s="2"/>
      <c r="E301" s="3" t="s">
        <v>3</v>
      </c>
      <c r="F301" s="3" t="s">
        <v>4</v>
      </c>
      <c r="G301" s="3" t="s">
        <v>5</v>
      </c>
    </row>
    <row r="302" spans="1:7" ht="12.75">
      <c r="A302" s="1">
        <v>2004</v>
      </c>
      <c r="B302" s="1" t="s">
        <v>18</v>
      </c>
      <c r="C302" s="1">
        <v>1</v>
      </c>
      <c r="E302" s="2">
        <v>20.654817708333358</v>
      </c>
      <c r="F302" s="2">
        <v>21.31</v>
      </c>
      <c r="G302" s="2">
        <v>20.375</v>
      </c>
    </row>
    <row r="303" spans="1:7" ht="12.75">
      <c r="A303" s="1">
        <v>2004</v>
      </c>
      <c r="B303" s="1" t="s">
        <v>18</v>
      </c>
      <c r="C303" s="1">
        <v>2</v>
      </c>
      <c r="E303" s="2">
        <v>20.61828125</v>
      </c>
      <c r="F303" s="2">
        <v>21.14</v>
      </c>
      <c r="G303" s="2">
        <v>20.29666666666667</v>
      </c>
    </row>
    <row r="304" spans="1:7" ht="12.75">
      <c r="A304" s="1">
        <v>2004</v>
      </c>
      <c r="B304" s="1" t="s">
        <v>18</v>
      </c>
      <c r="C304" s="1">
        <v>3</v>
      </c>
      <c r="E304" s="2">
        <v>20.926545138888876</v>
      </c>
      <c r="F304" s="2">
        <v>20.64</v>
      </c>
      <c r="G304" s="2">
        <v>20.22833333333333</v>
      </c>
    </row>
    <row r="305" spans="1:7" ht="12.75">
      <c r="A305" s="1">
        <v>2004</v>
      </c>
      <c r="B305" s="1" t="s">
        <v>18</v>
      </c>
      <c r="C305" s="1">
        <v>4</v>
      </c>
      <c r="E305" s="2">
        <v>21.537196180555533</v>
      </c>
      <c r="F305" s="2">
        <v>20.47</v>
      </c>
      <c r="G305" s="2">
        <v>20.143333333333334</v>
      </c>
    </row>
    <row r="306" spans="1:7" ht="12.75">
      <c r="A306" s="1">
        <v>2004</v>
      </c>
      <c r="B306" s="1" t="s">
        <v>18</v>
      </c>
      <c r="C306" s="1">
        <v>5</v>
      </c>
      <c r="E306" s="2">
        <v>21.105251736111093</v>
      </c>
      <c r="F306" s="2">
        <v>20.37</v>
      </c>
      <c r="G306" s="2">
        <v>20.075</v>
      </c>
    </row>
    <row r="307" spans="1:7" ht="12.75">
      <c r="A307" s="1">
        <v>2004</v>
      </c>
      <c r="B307" s="1" t="s">
        <v>18</v>
      </c>
      <c r="C307" s="1">
        <v>6</v>
      </c>
      <c r="E307" s="2">
        <v>20.10229166666667</v>
      </c>
      <c r="F307" s="2">
        <v>20.14</v>
      </c>
      <c r="G307" s="2">
        <v>20.065</v>
      </c>
    </row>
    <row r="308" spans="1:7" ht="12.75">
      <c r="A308" s="1">
        <v>2004</v>
      </c>
      <c r="B308" s="1" t="s">
        <v>18</v>
      </c>
      <c r="C308" s="1">
        <v>7</v>
      </c>
      <c r="E308" s="2">
        <v>20.085355902777746</v>
      </c>
      <c r="F308" s="2">
        <v>20.12333333333333</v>
      </c>
      <c r="G308" s="2">
        <v>20.045</v>
      </c>
    </row>
    <row r="309" spans="1:7" ht="12.75">
      <c r="A309" s="1">
        <v>2004</v>
      </c>
      <c r="B309" s="1" t="s">
        <v>18</v>
      </c>
      <c r="C309" s="1">
        <v>8</v>
      </c>
      <c r="E309" s="2">
        <v>20.065182291666684</v>
      </c>
      <c r="F309" s="2">
        <v>20.110833333333336</v>
      </c>
      <c r="G309" s="2">
        <v>20.0125</v>
      </c>
    </row>
    <row r="310" spans="1:7" ht="12.75">
      <c r="A310" s="1">
        <v>2004</v>
      </c>
      <c r="B310" s="1" t="s">
        <v>18</v>
      </c>
      <c r="C310" s="1">
        <v>9</v>
      </c>
      <c r="E310" s="2">
        <v>20.039105902777788</v>
      </c>
      <c r="F310" s="2">
        <v>20.0875</v>
      </c>
      <c r="G310" s="2">
        <v>19.986666666666668</v>
      </c>
    </row>
    <row r="311" spans="1:7" ht="12.75">
      <c r="A311" s="1">
        <v>2004</v>
      </c>
      <c r="B311" s="1" t="s">
        <v>18</v>
      </c>
      <c r="C311" s="1">
        <v>10</v>
      </c>
      <c r="E311" s="2">
        <v>20.00264756944448</v>
      </c>
      <c r="F311" s="2">
        <v>20.048333333333336</v>
      </c>
      <c r="G311" s="2">
        <v>19.95416666666667</v>
      </c>
    </row>
    <row r="312" spans="1:7" ht="12.75">
      <c r="A312" s="1">
        <v>2004</v>
      </c>
      <c r="B312" s="1" t="s">
        <v>18</v>
      </c>
      <c r="C312" s="1">
        <v>11</v>
      </c>
      <c r="E312" s="2">
        <v>19.989513888888894</v>
      </c>
      <c r="F312" s="2">
        <v>20.15</v>
      </c>
      <c r="G312" s="2">
        <v>19.9375</v>
      </c>
    </row>
    <row r="313" spans="1:7" ht="12.75">
      <c r="A313" s="1">
        <v>2004</v>
      </c>
      <c r="B313" s="1" t="s">
        <v>18</v>
      </c>
      <c r="C313" s="1">
        <v>12</v>
      </c>
      <c r="E313" s="2">
        <v>20.200633680555544</v>
      </c>
      <c r="F313" s="2">
        <v>20.240833333333335</v>
      </c>
      <c r="G313" s="2">
        <v>20.153333333333332</v>
      </c>
    </row>
    <row r="314" spans="1:7" ht="12.75">
      <c r="A314" s="1">
        <v>2004</v>
      </c>
      <c r="B314" s="1" t="s">
        <v>18</v>
      </c>
      <c r="C314" s="1">
        <v>13</v>
      </c>
      <c r="E314" s="2">
        <v>20.165850694444412</v>
      </c>
      <c r="F314" s="2">
        <v>20.21833333333333</v>
      </c>
      <c r="G314" s="2">
        <v>20.12333333333333</v>
      </c>
    </row>
    <row r="315" spans="1:7" ht="12.75">
      <c r="A315" s="1">
        <v>2004</v>
      </c>
      <c r="B315" s="1" t="s">
        <v>18</v>
      </c>
      <c r="C315" s="1">
        <v>14</v>
      </c>
      <c r="E315" s="2">
        <v>20.128654513888865</v>
      </c>
      <c r="F315" s="2">
        <v>20.16583333333333</v>
      </c>
      <c r="G315" s="2">
        <v>20.07166666666667</v>
      </c>
    </row>
    <row r="316" spans="1:7" ht="12.75">
      <c r="A316" s="1">
        <v>2004</v>
      </c>
      <c r="B316" s="1" t="s">
        <v>18</v>
      </c>
      <c r="C316" s="1">
        <v>15</v>
      </c>
      <c r="E316" s="2">
        <v>20.087291666666648</v>
      </c>
      <c r="F316" s="2">
        <v>20.143333333333334</v>
      </c>
      <c r="G316" s="2">
        <v>20.029166666666665</v>
      </c>
    </row>
    <row r="317" spans="1:7" ht="12.75">
      <c r="A317" s="1">
        <v>2004</v>
      </c>
      <c r="B317" s="1" t="s">
        <v>18</v>
      </c>
      <c r="C317" s="1">
        <v>16</v>
      </c>
      <c r="E317" s="2">
        <v>20.014357638888928</v>
      </c>
      <c r="F317" s="2">
        <v>20.065</v>
      </c>
      <c r="G317" s="2">
        <v>19.930833333333336</v>
      </c>
    </row>
    <row r="318" spans="1:7" ht="12.75">
      <c r="A318" s="1">
        <v>2004</v>
      </c>
      <c r="B318" s="1" t="s">
        <v>18</v>
      </c>
      <c r="C318" s="1">
        <v>17</v>
      </c>
      <c r="E318" s="2">
        <v>19.930572916666687</v>
      </c>
      <c r="F318" s="2">
        <v>19.98</v>
      </c>
      <c r="G318" s="2">
        <v>19.843333333333334</v>
      </c>
    </row>
    <row r="319" spans="1:7" ht="12.75">
      <c r="A319" s="1">
        <v>2004</v>
      </c>
      <c r="B319" s="1" t="s">
        <v>18</v>
      </c>
      <c r="C319" s="1">
        <v>18</v>
      </c>
      <c r="E319" s="2">
        <v>19.837213541666664</v>
      </c>
      <c r="F319" s="2">
        <v>19.888333333333332</v>
      </c>
      <c r="G319" s="2">
        <v>19.7775</v>
      </c>
    </row>
    <row r="320" spans="1:7" ht="12.75">
      <c r="A320" s="1">
        <v>2004</v>
      </c>
      <c r="B320" s="1" t="s">
        <v>18</v>
      </c>
      <c r="C320" s="1">
        <v>19</v>
      </c>
      <c r="E320" s="2">
        <v>19.75539930555552</v>
      </c>
      <c r="F320" s="2">
        <v>19.804166666666667</v>
      </c>
      <c r="G320" s="2">
        <v>19.686666666666667</v>
      </c>
    </row>
    <row r="321" spans="1:7" ht="12.75">
      <c r="A321" s="1">
        <v>2004</v>
      </c>
      <c r="B321" s="1" t="s">
        <v>18</v>
      </c>
      <c r="C321" s="1">
        <v>20</v>
      </c>
      <c r="E321" s="2">
        <v>19.63362847222225</v>
      </c>
      <c r="F321" s="2">
        <v>19.69333333333333</v>
      </c>
      <c r="G321" s="2">
        <v>19.5625</v>
      </c>
    </row>
    <row r="322" spans="1:7" ht="12.75">
      <c r="A322" s="1">
        <v>2004</v>
      </c>
      <c r="B322" s="1" t="s">
        <v>18</v>
      </c>
      <c r="C322" s="1">
        <v>21</v>
      </c>
      <c r="E322" s="2">
        <v>19.54046875</v>
      </c>
      <c r="F322" s="2">
        <v>19.588333333333335</v>
      </c>
      <c r="G322" s="2">
        <v>19.464166666666667</v>
      </c>
    </row>
    <row r="323" spans="1:7" ht="12.75">
      <c r="A323" s="1">
        <v>2004</v>
      </c>
      <c r="B323" s="1" t="s">
        <v>18</v>
      </c>
      <c r="C323" s="1">
        <v>22</v>
      </c>
      <c r="E323" s="2">
        <v>19.443697916666657</v>
      </c>
      <c r="F323" s="2">
        <v>19.4975</v>
      </c>
      <c r="G323" s="2">
        <v>19.37</v>
      </c>
    </row>
    <row r="324" spans="1:7" ht="12.75">
      <c r="A324" s="1">
        <v>2004</v>
      </c>
      <c r="B324" s="1" t="s">
        <v>18</v>
      </c>
      <c r="C324" s="1">
        <v>23</v>
      </c>
      <c r="E324" s="2">
        <v>19.34459201388885</v>
      </c>
      <c r="F324" s="2">
        <v>19.389166666666668</v>
      </c>
      <c r="G324" s="2">
        <v>19.275</v>
      </c>
    </row>
    <row r="325" spans="1:7" ht="12.75">
      <c r="A325" s="1">
        <v>2004</v>
      </c>
      <c r="B325" s="1" t="s">
        <v>18</v>
      </c>
      <c r="C325" s="1">
        <v>24</v>
      </c>
      <c r="E325" s="2">
        <v>19.249236111111134</v>
      </c>
      <c r="F325" s="2">
        <v>19.305</v>
      </c>
      <c r="G325" s="2">
        <v>19.1675</v>
      </c>
    </row>
    <row r="326" spans="1:7" ht="12.75">
      <c r="A326" s="1">
        <v>2004</v>
      </c>
      <c r="B326" s="1" t="s">
        <v>18</v>
      </c>
      <c r="C326" s="1">
        <v>25</v>
      </c>
      <c r="E326" s="2">
        <v>19.166866319444463</v>
      </c>
      <c r="F326" s="2">
        <v>19.216666666666665</v>
      </c>
      <c r="G326" s="2">
        <v>19.095833333333335</v>
      </c>
    </row>
    <row r="327" spans="1:7" ht="12.75">
      <c r="A327" s="1">
        <v>2004</v>
      </c>
      <c r="B327" s="1" t="s">
        <v>18</v>
      </c>
      <c r="C327" s="1">
        <v>26</v>
      </c>
      <c r="E327" s="2">
        <v>19.07844618055556</v>
      </c>
      <c r="F327" s="2">
        <v>19.121666666666666</v>
      </c>
      <c r="G327" s="2">
        <v>19.010833333333334</v>
      </c>
    </row>
    <row r="328" spans="1:7" ht="12.75">
      <c r="A328" s="1">
        <v>2004</v>
      </c>
      <c r="B328" s="1" t="s">
        <v>18</v>
      </c>
      <c r="C328" s="1">
        <v>27</v>
      </c>
      <c r="E328" s="2">
        <v>18.981901041666642</v>
      </c>
      <c r="F328" s="2">
        <v>19.0375</v>
      </c>
      <c r="G328" s="2">
        <v>18.906666666666666</v>
      </c>
    </row>
    <row r="329" spans="1:7" ht="12.75">
      <c r="A329" s="1">
        <v>2004</v>
      </c>
      <c r="B329" s="1" t="s">
        <v>18</v>
      </c>
      <c r="C329" s="1">
        <v>28</v>
      </c>
      <c r="E329" s="2">
        <v>18.897881944444418</v>
      </c>
      <c r="F329" s="2">
        <v>18.945833333333333</v>
      </c>
      <c r="G329" s="2">
        <v>18.838333333333335</v>
      </c>
    </row>
    <row r="330" spans="1:11" ht="12.75">
      <c r="A330" s="1">
        <v>2004</v>
      </c>
      <c r="B330" s="1" t="s">
        <v>18</v>
      </c>
      <c r="C330" s="1">
        <v>29</v>
      </c>
      <c r="E330" s="2">
        <v>18.837100694444445</v>
      </c>
      <c r="F330" s="2">
        <v>18.886666666666667</v>
      </c>
      <c r="G330" s="2">
        <v>18.789166666666667</v>
      </c>
      <c r="I330" s="4" t="s">
        <v>7</v>
      </c>
      <c r="K330" s="2">
        <f>AVERAGE(E302:E332)</f>
        <v>19.836264840949823</v>
      </c>
    </row>
    <row r="331" spans="1:11" ht="12.75">
      <c r="A331" s="1">
        <v>2004</v>
      </c>
      <c r="B331" s="1" t="s">
        <v>18</v>
      </c>
      <c r="C331" s="1">
        <v>30</v>
      </c>
      <c r="E331" s="2">
        <v>18.781484375</v>
      </c>
      <c r="F331" s="2">
        <v>18.841666666666665</v>
      </c>
      <c r="G331" s="2">
        <v>18.720833333333335</v>
      </c>
      <c r="I331" s="4" t="s">
        <v>8</v>
      </c>
      <c r="K331" s="2">
        <f>MAX(F302:F332)</f>
        <v>21.31</v>
      </c>
    </row>
    <row r="332" spans="1:11" ht="12.75">
      <c r="A332" s="1">
        <v>2004</v>
      </c>
      <c r="B332" s="1" t="s">
        <v>18</v>
      </c>
      <c r="C332" s="1">
        <v>31</v>
      </c>
      <c r="E332" s="2">
        <v>18.722743055555576</v>
      </c>
      <c r="F332" s="2">
        <v>18.7925</v>
      </c>
      <c r="G332" s="2">
        <v>18.671666666666667</v>
      </c>
      <c r="I332" s="4" t="s">
        <v>9</v>
      </c>
      <c r="K332" s="2">
        <f>MIN(G302:G332)</f>
        <v>18.671666666666667</v>
      </c>
    </row>
    <row r="333" ht="12.75">
      <c r="A333" s="4"/>
    </row>
    <row r="334" ht="12.75">
      <c r="A334" s="4"/>
    </row>
    <row r="335" spans="1:7" ht="12.75">
      <c r="A335" s="1" t="s">
        <v>0</v>
      </c>
      <c r="B335" s="1" t="s">
        <v>1</v>
      </c>
      <c r="C335" s="1" t="s">
        <v>2</v>
      </c>
      <c r="D335" s="2"/>
      <c r="E335" s="3" t="s">
        <v>3</v>
      </c>
      <c r="F335" s="3" t="s">
        <v>4</v>
      </c>
      <c r="G335" s="3" t="s">
        <v>5</v>
      </c>
    </row>
    <row r="336" spans="1:7" ht="12.75">
      <c r="A336" s="1">
        <v>2004</v>
      </c>
      <c r="B336" s="1" t="s">
        <v>19</v>
      </c>
      <c r="C336" s="1">
        <v>1</v>
      </c>
      <c r="E336" s="5" t="s">
        <v>39</v>
      </c>
      <c r="F336" s="5" t="s">
        <v>39</v>
      </c>
      <c r="G336" s="5" t="s">
        <v>39</v>
      </c>
    </row>
    <row r="337" spans="1:7" ht="12.75">
      <c r="A337" s="1">
        <v>2004</v>
      </c>
      <c r="B337" s="1" t="s">
        <v>19</v>
      </c>
      <c r="C337" s="1">
        <v>2</v>
      </c>
      <c r="E337" s="5" t="s">
        <v>39</v>
      </c>
      <c r="F337" s="5" t="s">
        <v>39</v>
      </c>
      <c r="G337" s="5" t="s">
        <v>39</v>
      </c>
    </row>
    <row r="338" spans="1:7" ht="12.75">
      <c r="A338" s="1">
        <v>2004</v>
      </c>
      <c r="B338" s="1" t="s">
        <v>19</v>
      </c>
      <c r="C338" s="1">
        <v>3</v>
      </c>
      <c r="E338" s="5" t="s">
        <v>39</v>
      </c>
      <c r="F338" s="5" t="s">
        <v>39</v>
      </c>
      <c r="G338" s="5" t="s">
        <v>39</v>
      </c>
    </row>
    <row r="339" spans="1:7" ht="12.75">
      <c r="A339" s="1">
        <v>2004</v>
      </c>
      <c r="B339" s="1" t="s">
        <v>19</v>
      </c>
      <c r="C339" s="1">
        <v>4</v>
      </c>
      <c r="E339" s="5" t="s">
        <v>39</v>
      </c>
      <c r="F339" s="5" t="s">
        <v>39</v>
      </c>
      <c r="G339" s="5" t="s">
        <v>39</v>
      </c>
    </row>
    <row r="340" spans="1:7" ht="12.75">
      <c r="A340" s="1">
        <v>2004</v>
      </c>
      <c r="B340" s="1" t="s">
        <v>19</v>
      </c>
      <c r="C340" s="1">
        <v>5</v>
      </c>
      <c r="E340" s="5" t="s">
        <v>39</v>
      </c>
      <c r="F340" s="5" t="s">
        <v>39</v>
      </c>
      <c r="G340" s="5" t="s">
        <v>39</v>
      </c>
    </row>
    <row r="341" spans="1:7" ht="12.75">
      <c r="A341" s="1">
        <v>2004</v>
      </c>
      <c r="B341" s="1" t="s">
        <v>19</v>
      </c>
      <c r="C341" s="1">
        <v>6</v>
      </c>
      <c r="E341" s="5" t="s">
        <v>39</v>
      </c>
      <c r="F341" s="5" t="s">
        <v>39</v>
      </c>
      <c r="G341" s="5" t="s">
        <v>39</v>
      </c>
    </row>
    <row r="342" spans="1:7" ht="12.75">
      <c r="A342" s="1">
        <v>2004</v>
      </c>
      <c r="B342" s="1" t="s">
        <v>19</v>
      </c>
      <c r="C342" s="1">
        <v>7</v>
      </c>
      <c r="E342" s="5" t="s">
        <v>39</v>
      </c>
      <c r="F342" s="5" t="s">
        <v>39</v>
      </c>
      <c r="G342" s="5" t="s">
        <v>39</v>
      </c>
    </row>
    <row r="343" spans="1:7" ht="12.75">
      <c r="A343" s="1">
        <v>2004</v>
      </c>
      <c r="B343" s="1" t="s">
        <v>19</v>
      </c>
      <c r="C343" s="1">
        <v>8</v>
      </c>
      <c r="E343" s="5" t="s">
        <v>39</v>
      </c>
      <c r="F343" s="5" t="s">
        <v>39</v>
      </c>
      <c r="G343" s="5" t="s">
        <v>39</v>
      </c>
    </row>
    <row r="344" spans="1:7" ht="12.75">
      <c r="A344" s="1">
        <v>2004</v>
      </c>
      <c r="B344" s="1" t="s">
        <v>19</v>
      </c>
      <c r="C344" s="1">
        <v>9</v>
      </c>
      <c r="E344" s="5" t="s">
        <v>39</v>
      </c>
      <c r="F344" s="5" t="s">
        <v>39</v>
      </c>
      <c r="G344" s="5" t="s">
        <v>39</v>
      </c>
    </row>
    <row r="345" spans="1:7" ht="12.75">
      <c r="A345" s="1">
        <v>2004</v>
      </c>
      <c r="B345" s="1" t="s">
        <v>19</v>
      </c>
      <c r="C345" s="1">
        <v>10</v>
      </c>
      <c r="E345" s="5" t="s">
        <v>39</v>
      </c>
      <c r="F345" s="5" t="s">
        <v>39</v>
      </c>
      <c r="G345" s="5" t="s">
        <v>39</v>
      </c>
    </row>
    <row r="346" spans="1:7" ht="12.75">
      <c r="A346" s="1">
        <v>2004</v>
      </c>
      <c r="B346" s="1" t="s">
        <v>19</v>
      </c>
      <c r="C346" s="1">
        <v>11</v>
      </c>
      <c r="E346" s="5" t="s">
        <v>39</v>
      </c>
      <c r="F346" s="5" t="s">
        <v>39</v>
      </c>
      <c r="G346" s="5" t="s">
        <v>39</v>
      </c>
    </row>
    <row r="347" spans="1:7" ht="12.75">
      <c r="A347" s="1">
        <v>2004</v>
      </c>
      <c r="B347" s="1" t="s">
        <v>19</v>
      </c>
      <c r="C347" s="1">
        <v>12</v>
      </c>
      <c r="E347" s="5" t="s">
        <v>39</v>
      </c>
      <c r="F347" s="5" t="s">
        <v>39</v>
      </c>
      <c r="G347" s="5" t="s">
        <v>39</v>
      </c>
    </row>
    <row r="348" spans="1:7" ht="12.75">
      <c r="A348" s="1">
        <v>2004</v>
      </c>
      <c r="B348" s="1" t="s">
        <v>19</v>
      </c>
      <c r="C348" s="1">
        <v>13</v>
      </c>
      <c r="E348" s="5" t="s">
        <v>39</v>
      </c>
      <c r="F348" s="5" t="s">
        <v>39</v>
      </c>
      <c r="G348" s="5" t="s">
        <v>39</v>
      </c>
    </row>
    <row r="349" spans="1:7" ht="12.75">
      <c r="A349" s="1">
        <v>2004</v>
      </c>
      <c r="B349" s="1" t="s">
        <v>19</v>
      </c>
      <c r="C349" s="1">
        <v>14</v>
      </c>
      <c r="E349" s="5" t="s">
        <v>39</v>
      </c>
      <c r="F349" s="5" t="s">
        <v>39</v>
      </c>
      <c r="G349" s="5" t="s">
        <v>39</v>
      </c>
    </row>
    <row r="350" spans="1:7" ht="12.75">
      <c r="A350" s="1">
        <v>2004</v>
      </c>
      <c r="B350" s="1" t="s">
        <v>19</v>
      </c>
      <c r="C350" s="1">
        <v>15</v>
      </c>
      <c r="E350" s="5" t="s">
        <v>39</v>
      </c>
      <c r="F350" s="5" t="s">
        <v>39</v>
      </c>
      <c r="G350" s="5" t="s">
        <v>39</v>
      </c>
    </row>
    <row r="351" spans="1:7" ht="12.75">
      <c r="A351" s="1">
        <v>2004</v>
      </c>
      <c r="B351" s="1" t="s">
        <v>19</v>
      </c>
      <c r="C351" s="1">
        <v>16</v>
      </c>
      <c r="E351" s="5" t="s">
        <v>39</v>
      </c>
      <c r="F351" s="5" t="s">
        <v>39</v>
      </c>
      <c r="G351" s="5" t="s">
        <v>39</v>
      </c>
    </row>
    <row r="352" spans="1:7" ht="12.75">
      <c r="A352" s="1">
        <v>2004</v>
      </c>
      <c r="B352" s="1" t="s">
        <v>19</v>
      </c>
      <c r="C352" s="1">
        <v>17</v>
      </c>
      <c r="E352" s="5" t="s">
        <v>39</v>
      </c>
      <c r="F352" s="5" t="s">
        <v>39</v>
      </c>
      <c r="G352" s="5" t="s">
        <v>39</v>
      </c>
    </row>
    <row r="353" spans="1:7" ht="12.75">
      <c r="A353" s="1">
        <v>2004</v>
      </c>
      <c r="B353" s="1" t="s">
        <v>19</v>
      </c>
      <c r="C353" s="1">
        <v>18</v>
      </c>
      <c r="E353" s="5" t="s">
        <v>39</v>
      </c>
      <c r="F353" s="5" t="s">
        <v>39</v>
      </c>
      <c r="G353" s="5" t="s">
        <v>39</v>
      </c>
    </row>
    <row r="354" spans="1:7" ht="12.75">
      <c r="A354" s="1">
        <v>2004</v>
      </c>
      <c r="B354" s="1" t="s">
        <v>19</v>
      </c>
      <c r="C354" s="1">
        <v>19</v>
      </c>
      <c r="E354" s="5" t="s">
        <v>39</v>
      </c>
      <c r="F354" s="5" t="s">
        <v>39</v>
      </c>
      <c r="G354" s="5" t="s">
        <v>39</v>
      </c>
    </row>
    <row r="355" spans="1:7" ht="12.75">
      <c r="A355" s="1">
        <v>2004</v>
      </c>
      <c r="B355" s="1" t="s">
        <v>19</v>
      </c>
      <c r="C355" s="1">
        <v>20</v>
      </c>
      <c r="E355" s="5" t="s">
        <v>39</v>
      </c>
      <c r="F355" s="5" t="s">
        <v>39</v>
      </c>
      <c r="G355" s="5" t="s">
        <v>39</v>
      </c>
    </row>
    <row r="356" spans="1:7" ht="12.75">
      <c r="A356" s="1">
        <v>2004</v>
      </c>
      <c r="B356" s="1" t="s">
        <v>19</v>
      </c>
      <c r="C356" s="1">
        <v>21</v>
      </c>
      <c r="E356" s="5" t="s">
        <v>39</v>
      </c>
      <c r="F356" s="5" t="s">
        <v>39</v>
      </c>
      <c r="G356" s="5" t="s">
        <v>39</v>
      </c>
    </row>
    <row r="357" spans="1:7" ht="12.75">
      <c r="A357" s="1">
        <v>2004</v>
      </c>
      <c r="B357" s="1" t="s">
        <v>19</v>
      </c>
      <c r="C357" s="1">
        <v>22</v>
      </c>
      <c r="E357" s="5" t="s">
        <v>39</v>
      </c>
      <c r="F357" s="5" t="s">
        <v>39</v>
      </c>
      <c r="G357" s="5" t="s">
        <v>39</v>
      </c>
    </row>
    <row r="358" spans="1:7" ht="12.75">
      <c r="A358" s="1">
        <v>2004</v>
      </c>
      <c r="B358" s="1" t="s">
        <v>19</v>
      </c>
      <c r="C358" s="1">
        <v>23</v>
      </c>
      <c r="E358" s="5" t="s">
        <v>39</v>
      </c>
      <c r="F358" s="5" t="s">
        <v>39</v>
      </c>
      <c r="G358" s="5" t="s">
        <v>39</v>
      </c>
    </row>
    <row r="359" spans="1:7" ht="12.75">
      <c r="A359" s="1">
        <v>2004</v>
      </c>
      <c r="B359" s="1" t="s">
        <v>19</v>
      </c>
      <c r="C359" s="1">
        <v>24</v>
      </c>
      <c r="E359" s="5" t="s">
        <v>39</v>
      </c>
      <c r="F359" s="5" t="s">
        <v>39</v>
      </c>
      <c r="G359" s="5" t="s">
        <v>39</v>
      </c>
    </row>
    <row r="360" spans="1:7" ht="12.75">
      <c r="A360" s="1">
        <v>2004</v>
      </c>
      <c r="B360" s="1" t="s">
        <v>19</v>
      </c>
      <c r="C360" s="1">
        <v>25</v>
      </c>
      <c r="E360" s="5" t="s">
        <v>39</v>
      </c>
      <c r="F360" s="5" t="s">
        <v>39</v>
      </c>
      <c r="G360" s="5" t="s">
        <v>39</v>
      </c>
    </row>
    <row r="361" spans="1:7" ht="12.75">
      <c r="A361" s="1">
        <v>2004</v>
      </c>
      <c r="B361" s="1" t="s">
        <v>19</v>
      </c>
      <c r="C361" s="1">
        <v>26</v>
      </c>
      <c r="E361" s="5" t="s">
        <v>39</v>
      </c>
      <c r="F361" s="5" t="s">
        <v>39</v>
      </c>
      <c r="G361" s="5" t="s">
        <v>39</v>
      </c>
    </row>
    <row r="362" spans="1:7" ht="12.75">
      <c r="A362" s="1">
        <v>2004</v>
      </c>
      <c r="B362" s="1" t="s">
        <v>19</v>
      </c>
      <c r="C362" s="1">
        <v>27</v>
      </c>
      <c r="E362" s="5" t="s">
        <v>39</v>
      </c>
      <c r="F362" s="5" t="s">
        <v>39</v>
      </c>
      <c r="G362" s="5" t="s">
        <v>39</v>
      </c>
    </row>
    <row r="363" spans="1:11" ht="12.75">
      <c r="A363" s="1">
        <v>2004</v>
      </c>
      <c r="B363" s="1" t="s">
        <v>19</v>
      </c>
      <c r="C363" s="1">
        <v>28</v>
      </c>
      <c r="E363" s="5" t="s">
        <v>39</v>
      </c>
      <c r="F363" s="5" t="s">
        <v>39</v>
      </c>
      <c r="G363" s="5" t="s">
        <v>39</v>
      </c>
      <c r="I363" s="4" t="s">
        <v>7</v>
      </c>
      <c r="K363" s="5" t="s">
        <v>39</v>
      </c>
    </row>
    <row r="364" spans="1:11" ht="12.75">
      <c r="A364" s="1">
        <v>2004</v>
      </c>
      <c r="B364" s="1" t="s">
        <v>19</v>
      </c>
      <c r="C364" s="1">
        <v>29</v>
      </c>
      <c r="E364" s="5" t="s">
        <v>39</v>
      </c>
      <c r="F364" s="5" t="s">
        <v>39</v>
      </c>
      <c r="G364" s="5" t="s">
        <v>39</v>
      </c>
      <c r="I364" s="4" t="s">
        <v>8</v>
      </c>
      <c r="K364" s="5" t="s">
        <v>39</v>
      </c>
    </row>
    <row r="365" spans="1:11" ht="12.75">
      <c r="A365" s="1">
        <v>2004</v>
      </c>
      <c r="B365" s="1" t="s">
        <v>19</v>
      </c>
      <c r="C365" s="1">
        <v>30</v>
      </c>
      <c r="E365" s="5" t="s">
        <v>39</v>
      </c>
      <c r="F365" s="5" t="s">
        <v>39</v>
      </c>
      <c r="G365" s="5" t="s">
        <v>39</v>
      </c>
      <c r="I365" s="4" t="s">
        <v>9</v>
      </c>
      <c r="K365" s="5" t="s">
        <v>39</v>
      </c>
    </row>
    <row r="366" ht="12.75">
      <c r="A366" s="4"/>
    </row>
    <row r="367" ht="12.75">
      <c r="A367" s="4"/>
    </row>
    <row r="368" spans="1:7" ht="12.75">
      <c r="A368" s="1" t="s">
        <v>0</v>
      </c>
      <c r="B368" s="1" t="s">
        <v>1</v>
      </c>
      <c r="C368" s="1" t="s">
        <v>2</v>
      </c>
      <c r="D368" s="2"/>
      <c r="E368" s="3" t="s">
        <v>3</v>
      </c>
      <c r="F368" s="3" t="s">
        <v>4</v>
      </c>
      <c r="G368" s="3" t="s">
        <v>5</v>
      </c>
    </row>
    <row r="369" spans="1:7" ht="12.75">
      <c r="A369" s="1">
        <v>2004</v>
      </c>
      <c r="B369" s="1" t="s">
        <v>20</v>
      </c>
      <c r="C369" s="1">
        <v>1</v>
      </c>
      <c r="E369" s="5" t="s">
        <v>39</v>
      </c>
      <c r="F369" s="5" t="s">
        <v>39</v>
      </c>
      <c r="G369" s="5" t="s">
        <v>39</v>
      </c>
    </row>
    <row r="370" spans="1:7" ht="12.75">
      <c r="A370" s="1">
        <v>2004</v>
      </c>
      <c r="B370" s="1" t="s">
        <v>20</v>
      </c>
      <c r="C370" s="1">
        <v>2</v>
      </c>
      <c r="E370" s="5" t="s">
        <v>39</v>
      </c>
      <c r="F370" s="5" t="s">
        <v>39</v>
      </c>
      <c r="G370" s="5" t="s">
        <v>39</v>
      </c>
    </row>
    <row r="371" spans="1:7" ht="12.75">
      <c r="A371" s="1">
        <v>2004</v>
      </c>
      <c r="B371" s="1" t="s">
        <v>20</v>
      </c>
      <c r="C371" s="1">
        <v>3</v>
      </c>
      <c r="E371" s="5" t="s">
        <v>39</v>
      </c>
      <c r="F371" s="5" t="s">
        <v>39</v>
      </c>
      <c r="G371" s="5" t="s">
        <v>39</v>
      </c>
    </row>
    <row r="372" spans="1:7" ht="12.75">
      <c r="A372" s="1">
        <v>2004</v>
      </c>
      <c r="B372" s="1" t="s">
        <v>20</v>
      </c>
      <c r="C372" s="1">
        <v>4</v>
      </c>
      <c r="E372" s="5" t="s">
        <v>39</v>
      </c>
      <c r="F372" s="5" t="s">
        <v>39</v>
      </c>
      <c r="G372" s="5" t="s">
        <v>39</v>
      </c>
    </row>
    <row r="373" spans="1:7" ht="12.75">
      <c r="A373" s="1">
        <v>2004</v>
      </c>
      <c r="B373" s="1" t="s">
        <v>20</v>
      </c>
      <c r="C373" s="1">
        <v>5</v>
      </c>
      <c r="E373" s="5" t="s">
        <v>39</v>
      </c>
      <c r="F373" s="5" t="s">
        <v>39</v>
      </c>
      <c r="G373" s="5" t="s">
        <v>39</v>
      </c>
    </row>
    <row r="374" spans="1:7" ht="12.75">
      <c r="A374" s="1">
        <v>2004</v>
      </c>
      <c r="B374" s="1" t="s">
        <v>20</v>
      </c>
      <c r="C374" s="1">
        <v>6</v>
      </c>
      <c r="E374" s="5" t="s">
        <v>39</v>
      </c>
      <c r="F374" s="5" t="s">
        <v>39</v>
      </c>
      <c r="G374" s="5" t="s">
        <v>39</v>
      </c>
    </row>
    <row r="375" spans="1:7" ht="12.75">
      <c r="A375" s="1">
        <v>2004</v>
      </c>
      <c r="B375" s="1" t="s">
        <v>20</v>
      </c>
      <c r="C375" s="1">
        <v>7</v>
      </c>
      <c r="E375" s="5" t="s">
        <v>39</v>
      </c>
      <c r="F375" s="5" t="s">
        <v>39</v>
      </c>
      <c r="G375" s="5" t="s">
        <v>39</v>
      </c>
    </row>
    <row r="376" spans="1:7" ht="12.75">
      <c r="A376" s="1">
        <v>2004</v>
      </c>
      <c r="B376" s="1" t="s">
        <v>20</v>
      </c>
      <c r="C376" s="1">
        <v>8</v>
      </c>
      <c r="E376" s="5" t="s">
        <v>39</v>
      </c>
      <c r="F376" s="5" t="s">
        <v>39</v>
      </c>
      <c r="G376" s="5" t="s">
        <v>39</v>
      </c>
    </row>
    <row r="377" spans="1:7" ht="12.75">
      <c r="A377" s="1">
        <v>2004</v>
      </c>
      <c r="B377" s="1" t="s">
        <v>20</v>
      </c>
      <c r="C377" s="1">
        <v>9</v>
      </c>
      <c r="E377" s="5" t="s">
        <v>39</v>
      </c>
      <c r="F377" s="5" t="s">
        <v>39</v>
      </c>
      <c r="G377" s="5" t="s">
        <v>39</v>
      </c>
    </row>
    <row r="378" spans="1:7" ht="12.75">
      <c r="A378" s="1">
        <v>2004</v>
      </c>
      <c r="B378" s="1" t="s">
        <v>20</v>
      </c>
      <c r="C378" s="1">
        <v>10</v>
      </c>
      <c r="E378" s="5" t="s">
        <v>39</v>
      </c>
      <c r="F378" s="5" t="s">
        <v>39</v>
      </c>
      <c r="G378" s="5" t="s">
        <v>39</v>
      </c>
    </row>
    <row r="379" spans="1:7" ht="12.75">
      <c r="A379" s="1">
        <v>2004</v>
      </c>
      <c r="B379" s="1" t="s">
        <v>20</v>
      </c>
      <c r="C379" s="1">
        <v>11</v>
      </c>
      <c r="E379" s="5" t="s">
        <v>39</v>
      </c>
      <c r="F379" s="5" t="s">
        <v>39</v>
      </c>
      <c r="G379" s="5" t="s">
        <v>39</v>
      </c>
    </row>
    <row r="380" spans="1:7" ht="12.75">
      <c r="A380" s="1">
        <v>2004</v>
      </c>
      <c r="B380" s="1" t="s">
        <v>20</v>
      </c>
      <c r="C380" s="1">
        <v>12</v>
      </c>
      <c r="E380" s="5" t="s">
        <v>39</v>
      </c>
      <c r="F380" s="5" t="s">
        <v>39</v>
      </c>
      <c r="G380" s="5" t="s">
        <v>39</v>
      </c>
    </row>
    <row r="381" spans="1:7" ht="12.75">
      <c r="A381" s="1">
        <v>2004</v>
      </c>
      <c r="B381" s="1" t="s">
        <v>20</v>
      </c>
      <c r="C381" s="1">
        <v>13</v>
      </c>
      <c r="E381" s="5" t="s">
        <v>39</v>
      </c>
      <c r="F381" s="5" t="s">
        <v>39</v>
      </c>
      <c r="G381" s="5" t="s">
        <v>39</v>
      </c>
    </row>
    <row r="382" spans="1:7" ht="12.75">
      <c r="A382" s="1">
        <v>2004</v>
      </c>
      <c r="B382" s="1" t="s">
        <v>20</v>
      </c>
      <c r="C382" s="1">
        <v>14</v>
      </c>
      <c r="E382" s="5" t="s">
        <v>39</v>
      </c>
      <c r="F382" s="5" t="s">
        <v>39</v>
      </c>
      <c r="G382" s="5" t="s">
        <v>39</v>
      </c>
    </row>
    <row r="383" spans="1:7" ht="12.75">
      <c r="A383" s="1">
        <v>2004</v>
      </c>
      <c r="B383" s="1" t="s">
        <v>20</v>
      </c>
      <c r="C383" s="1">
        <v>15</v>
      </c>
      <c r="E383" s="5" t="s">
        <v>39</v>
      </c>
      <c r="F383" s="5" t="s">
        <v>39</v>
      </c>
      <c r="G383" s="5" t="s">
        <v>39</v>
      </c>
    </row>
    <row r="384" spans="1:7" ht="12.75">
      <c r="A384" s="1">
        <v>2004</v>
      </c>
      <c r="B384" s="1" t="s">
        <v>20</v>
      </c>
      <c r="C384" s="1">
        <v>16</v>
      </c>
      <c r="E384" s="5" t="s">
        <v>39</v>
      </c>
      <c r="F384" s="5" t="s">
        <v>39</v>
      </c>
      <c r="G384" s="5" t="s">
        <v>39</v>
      </c>
    </row>
    <row r="385" spans="1:7" ht="12.75">
      <c r="A385" s="1">
        <v>2004</v>
      </c>
      <c r="B385" s="1" t="s">
        <v>20</v>
      </c>
      <c r="C385" s="1">
        <v>17</v>
      </c>
      <c r="E385" s="5" t="s">
        <v>39</v>
      </c>
      <c r="F385" s="5" t="s">
        <v>39</v>
      </c>
      <c r="G385" s="5" t="s">
        <v>39</v>
      </c>
    </row>
    <row r="386" spans="1:7" ht="12.75">
      <c r="A386" s="1">
        <v>2004</v>
      </c>
      <c r="B386" s="1" t="s">
        <v>20</v>
      </c>
      <c r="C386" s="1">
        <v>18</v>
      </c>
      <c r="E386" s="5" t="s">
        <v>39</v>
      </c>
      <c r="F386" s="5" t="s">
        <v>39</v>
      </c>
      <c r="G386" s="5" t="s">
        <v>39</v>
      </c>
    </row>
    <row r="387" spans="1:7" ht="12.75">
      <c r="A387" s="1">
        <v>2004</v>
      </c>
      <c r="B387" s="1" t="s">
        <v>20</v>
      </c>
      <c r="C387" s="1">
        <v>19</v>
      </c>
      <c r="E387" s="5" t="s">
        <v>39</v>
      </c>
      <c r="F387" s="5" t="s">
        <v>39</v>
      </c>
      <c r="G387" s="5" t="s">
        <v>39</v>
      </c>
    </row>
    <row r="388" spans="1:7" ht="12.75">
      <c r="A388" s="1">
        <v>2004</v>
      </c>
      <c r="B388" s="1" t="s">
        <v>20</v>
      </c>
      <c r="C388" s="1">
        <v>20</v>
      </c>
      <c r="E388" s="5" t="s">
        <v>39</v>
      </c>
      <c r="F388" s="5" t="s">
        <v>39</v>
      </c>
      <c r="G388" s="5" t="s">
        <v>39</v>
      </c>
    </row>
    <row r="389" spans="1:7" ht="12.75">
      <c r="A389" s="1">
        <v>2004</v>
      </c>
      <c r="B389" s="1" t="s">
        <v>20</v>
      </c>
      <c r="C389" s="1">
        <v>21</v>
      </c>
      <c r="E389" s="5" t="s">
        <v>39</v>
      </c>
      <c r="F389" s="5" t="s">
        <v>39</v>
      </c>
      <c r="G389" s="5" t="s">
        <v>39</v>
      </c>
    </row>
    <row r="390" spans="1:7" ht="12.75">
      <c r="A390" s="1">
        <v>2004</v>
      </c>
      <c r="B390" s="1" t="s">
        <v>20</v>
      </c>
      <c r="C390" s="1">
        <v>22</v>
      </c>
      <c r="E390" s="5" t="s">
        <v>39</v>
      </c>
      <c r="F390" s="5" t="s">
        <v>39</v>
      </c>
      <c r="G390" s="5" t="s">
        <v>39</v>
      </c>
    </row>
    <row r="391" spans="1:7" ht="12.75">
      <c r="A391" s="1">
        <v>2004</v>
      </c>
      <c r="B391" s="1" t="s">
        <v>20</v>
      </c>
      <c r="C391" s="1">
        <v>23</v>
      </c>
      <c r="E391" s="5" t="s">
        <v>39</v>
      </c>
      <c r="F391" s="5" t="s">
        <v>39</v>
      </c>
      <c r="G391" s="5" t="s">
        <v>39</v>
      </c>
    </row>
    <row r="392" spans="1:7" ht="12.75">
      <c r="A392" s="1">
        <v>2004</v>
      </c>
      <c r="B392" s="1" t="s">
        <v>20</v>
      </c>
      <c r="C392" s="1">
        <v>24</v>
      </c>
      <c r="E392" s="5" t="s">
        <v>39</v>
      </c>
      <c r="F392" s="5" t="s">
        <v>39</v>
      </c>
      <c r="G392" s="5" t="s">
        <v>39</v>
      </c>
    </row>
    <row r="393" spans="1:7" ht="12.75">
      <c r="A393" s="1">
        <v>2004</v>
      </c>
      <c r="B393" s="1" t="s">
        <v>20</v>
      </c>
      <c r="C393" s="1">
        <v>25</v>
      </c>
      <c r="E393" s="5" t="s">
        <v>39</v>
      </c>
      <c r="F393" s="5" t="s">
        <v>39</v>
      </c>
      <c r="G393" s="5" t="s">
        <v>39</v>
      </c>
    </row>
    <row r="394" spans="1:7" ht="12.75">
      <c r="A394" s="1">
        <v>2004</v>
      </c>
      <c r="B394" s="1" t="s">
        <v>20</v>
      </c>
      <c r="C394" s="1">
        <v>26</v>
      </c>
      <c r="E394" s="5" t="s">
        <v>39</v>
      </c>
      <c r="F394" s="5" t="s">
        <v>39</v>
      </c>
      <c r="G394" s="5" t="s">
        <v>39</v>
      </c>
    </row>
    <row r="395" spans="1:7" ht="12.75">
      <c r="A395" s="1">
        <v>2004</v>
      </c>
      <c r="B395" s="1" t="s">
        <v>20</v>
      </c>
      <c r="C395" s="1">
        <v>27</v>
      </c>
      <c r="E395" s="5" t="s">
        <v>39</v>
      </c>
      <c r="F395" s="5" t="s">
        <v>39</v>
      </c>
      <c r="G395" s="5" t="s">
        <v>39</v>
      </c>
    </row>
    <row r="396" spans="1:7" ht="12.75">
      <c r="A396" s="1">
        <v>2004</v>
      </c>
      <c r="B396" s="1" t="s">
        <v>20</v>
      </c>
      <c r="C396" s="1">
        <v>28</v>
      </c>
      <c r="E396" s="5" t="s">
        <v>39</v>
      </c>
      <c r="F396" s="5" t="s">
        <v>39</v>
      </c>
      <c r="G396" s="5" t="s">
        <v>39</v>
      </c>
    </row>
    <row r="397" spans="1:11" ht="12.75">
      <c r="A397" s="1">
        <v>2004</v>
      </c>
      <c r="B397" s="1" t="s">
        <v>20</v>
      </c>
      <c r="C397" s="1">
        <v>29</v>
      </c>
      <c r="E397" s="5" t="s">
        <v>39</v>
      </c>
      <c r="F397" s="5" t="s">
        <v>39</v>
      </c>
      <c r="G397" s="5" t="s">
        <v>39</v>
      </c>
      <c r="I397" s="4" t="s">
        <v>7</v>
      </c>
      <c r="K397" s="5" t="s">
        <v>39</v>
      </c>
    </row>
    <row r="398" spans="1:11" ht="12.75">
      <c r="A398" s="1">
        <v>2004</v>
      </c>
      <c r="B398" s="1" t="s">
        <v>20</v>
      </c>
      <c r="C398" s="1">
        <v>30</v>
      </c>
      <c r="E398" s="5" t="s">
        <v>39</v>
      </c>
      <c r="F398" s="5" t="s">
        <v>39</v>
      </c>
      <c r="G398" s="5" t="s">
        <v>39</v>
      </c>
      <c r="I398" s="4" t="s">
        <v>8</v>
      </c>
      <c r="K398" s="5" t="s">
        <v>39</v>
      </c>
    </row>
    <row r="399" spans="1:11" ht="12.75">
      <c r="A399" s="1">
        <v>2004</v>
      </c>
      <c r="B399" s="1" t="s">
        <v>20</v>
      </c>
      <c r="C399" s="1">
        <v>31</v>
      </c>
      <c r="E399" s="5" t="s">
        <v>39</v>
      </c>
      <c r="F399" s="5" t="s">
        <v>39</v>
      </c>
      <c r="G399" s="5" t="s">
        <v>39</v>
      </c>
      <c r="I399" s="4" t="s">
        <v>9</v>
      </c>
      <c r="K399" s="5" t="s">
        <v>39</v>
      </c>
    </row>
    <row r="404" spans="2:14" ht="12.75">
      <c r="B404" s="6"/>
      <c r="C404" s="6"/>
      <c r="D404" s="2"/>
      <c r="H404" s="2"/>
      <c r="I404" s="2"/>
      <c r="M404" s="2"/>
      <c r="N404" s="2"/>
    </row>
    <row r="405" spans="2:14" ht="12.75">
      <c r="B405" s="6" t="s">
        <v>21</v>
      </c>
      <c r="C405" s="6" t="s">
        <v>22</v>
      </c>
      <c r="D405" s="2" t="s">
        <v>23</v>
      </c>
      <c r="E405" s="3" t="s">
        <v>24</v>
      </c>
      <c r="F405" s="3" t="s">
        <v>13</v>
      </c>
      <c r="G405" s="3" t="s">
        <v>25</v>
      </c>
      <c r="H405" s="2" t="s">
        <v>26</v>
      </c>
      <c r="I405" s="2" t="s">
        <v>27</v>
      </c>
      <c r="J405" s="2" t="s">
        <v>28</v>
      </c>
      <c r="K405" s="2" t="s">
        <v>29</v>
      </c>
      <c r="L405" s="2" t="s">
        <v>30</v>
      </c>
      <c r="M405" s="2" t="s">
        <v>31</v>
      </c>
      <c r="N405" s="7" t="s">
        <v>35</v>
      </c>
    </row>
    <row r="406" spans="1:14" ht="12.75">
      <c r="A406" s="1" t="s">
        <v>32</v>
      </c>
      <c r="B406" s="5">
        <v>18.470886816756266</v>
      </c>
      <c r="C406" s="5">
        <v>18.626728627873565</v>
      </c>
      <c r="D406" s="2">
        <v>18.551253080197146</v>
      </c>
      <c r="E406" s="2">
        <v>18.387878880718976</v>
      </c>
      <c r="F406" s="5" t="s">
        <v>39</v>
      </c>
      <c r="G406" s="3">
        <v>18.422313220310137</v>
      </c>
      <c r="H406" s="2">
        <v>19.11820682871739</v>
      </c>
      <c r="I406" s="2">
        <v>21.626338398812653</v>
      </c>
      <c r="J406" s="2">
        <v>21.681162037037026</v>
      </c>
      <c r="K406" s="2">
        <v>19.836264840949823</v>
      </c>
      <c r="L406" s="5" t="s">
        <v>39</v>
      </c>
      <c r="M406" s="5" t="s">
        <v>39</v>
      </c>
      <c r="N406" s="2">
        <f>AVERAGE(B406:M406)</f>
        <v>19.413448081263667</v>
      </c>
    </row>
    <row r="407" spans="1:14" ht="12.75">
      <c r="A407" s="1" t="s">
        <v>33</v>
      </c>
      <c r="B407" s="5">
        <v>18.945833333333333</v>
      </c>
      <c r="C407" s="5">
        <v>19.816666666666666</v>
      </c>
      <c r="D407" s="2">
        <v>19.575833333333332</v>
      </c>
      <c r="E407" s="2">
        <v>18.540833333333335</v>
      </c>
      <c r="F407" s="5" t="s">
        <v>39</v>
      </c>
      <c r="G407" s="3">
        <v>18.70416666666667</v>
      </c>
      <c r="H407" s="2">
        <v>20.92</v>
      </c>
      <c r="I407" s="2">
        <v>22.685</v>
      </c>
      <c r="J407" s="2">
        <v>22.56</v>
      </c>
      <c r="K407" s="2">
        <v>21.31</v>
      </c>
      <c r="L407" s="5" t="s">
        <v>39</v>
      </c>
      <c r="M407" s="5" t="s">
        <v>39</v>
      </c>
      <c r="N407" s="2">
        <f>MAX(B407:M407)</f>
        <v>22.685</v>
      </c>
    </row>
    <row r="408" spans="1:14" ht="12.75">
      <c r="A408" s="1" t="s">
        <v>34</v>
      </c>
      <c r="B408" s="5">
        <v>18.1825</v>
      </c>
      <c r="C408" s="5">
        <v>18.283333333333335</v>
      </c>
      <c r="D408" s="2">
        <v>18.205</v>
      </c>
      <c r="E408" s="2">
        <v>18.201666666666668</v>
      </c>
      <c r="F408" s="5" t="s">
        <v>39</v>
      </c>
      <c r="G408" s="3">
        <v>18.090833333333332</v>
      </c>
      <c r="H408" s="2">
        <v>18.390833333333333</v>
      </c>
      <c r="I408" s="2">
        <v>20.244166666666665</v>
      </c>
      <c r="J408" s="2">
        <v>20.46</v>
      </c>
      <c r="K408" s="2">
        <v>18.671666666666667</v>
      </c>
      <c r="L408" s="5" t="s">
        <v>39</v>
      </c>
      <c r="M408" s="5" t="s">
        <v>39</v>
      </c>
      <c r="N408" s="2">
        <f>MIN(B408:M408)</f>
        <v>18.090833333333332</v>
      </c>
    </row>
    <row r="409" spans="2:13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2:13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2:13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4:5" ht="12.75">
      <c r="D412" s="1" t="s">
        <v>37</v>
      </c>
      <c r="E412" s="4"/>
    </row>
    <row r="413" ht="12.75">
      <c r="C413" s="1" t="s">
        <v>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2"/>
  <sheetViews>
    <sheetView zoomScalePageLayoutView="0" workbookViewId="0" topLeftCell="A1">
      <selection activeCell="O377" sqref="O1:Q16384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10.8515625" style="1" customWidth="1"/>
    <col min="4" max="4" width="9.140625" style="4" customWidth="1"/>
    <col min="5" max="7" width="9.57421875" style="3" bestFit="1" customWidth="1"/>
    <col min="8" max="10" width="9.140625" style="4" customWidth="1"/>
    <col min="11" max="11" width="9.140625" style="2" customWidth="1"/>
    <col min="12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2004</v>
      </c>
      <c r="B2" s="1" t="s">
        <v>6</v>
      </c>
      <c r="C2" s="1">
        <v>1</v>
      </c>
      <c r="E2" s="5">
        <v>6.265902777777781</v>
      </c>
      <c r="F2" s="5">
        <v>6.345833333333334</v>
      </c>
      <c r="G2" s="5">
        <v>6.199166666666667</v>
      </c>
    </row>
    <row r="3" spans="1:7" ht="12.75">
      <c r="A3" s="1">
        <v>2004</v>
      </c>
      <c r="B3" s="1" t="s">
        <v>6</v>
      </c>
      <c r="C3" s="1">
        <v>2</v>
      </c>
      <c r="E3" s="5">
        <v>6.266796875</v>
      </c>
      <c r="F3" s="5">
        <v>6.349166666666666</v>
      </c>
      <c r="G3" s="5">
        <v>6.2316666666666665</v>
      </c>
    </row>
    <row r="4" spans="1:7" ht="12.75">
      <c r="A4" s="1">
        <v>2004</v>
      </c>
      <c r="B4" s="1" t="s">
        <v>6</v>
      </c>
      <c r="C4" s="1">
        <v>3</v>
      </c>
      <c r="E4" s="5">
        <v>6.289505208333327</v>
      </c>
      <c r="F4" s="5">
        <v>6.3525</v>
      </c>
      <c r="G4" s="5">
        <v>6.248333333333334</v>
      </c>
    </row>
    <row r="5" spans="1:7" ht="12.75">
      <c r="A5" s="1">
        <v>2004</v>
      </c>
      <c r="B5" s="1" t="s">
        <v>6</v>
      </c>
      <c r="C5" s="1">
        <v>4</v>
      </c>
      <c r="E5" s="5">
        <v>6.270616319444438</v>
      </c>
      <c r="F5" s="5">
        <v>6.333333333333333</v>
      </c>
      <c r="G5" s="5">
        <v>6.209166666666667</v>
      </c>
    </row>
    <row r="6" spans="1:16" ht="12.75">
      <c r="A6" s="1">
        <v>2004</v>
      </c>
      <c r="B6" s="1" t="s">
        <v>6</v>
      </c>
      <c r="C6" s="1">
        <v>5</v>
      </c>
      <c r="E6" s="5">
        <v>6.262612847222215</v>
      </c>
      <c r="F6" s="5">
        <v>6.335833333333333</v>
      </c>
      <c r="G6" s="5">
        <v>6.215833333333333</v>
      </c>
      <c r="O6" s="2"/>
      <c r="P6" s="2"/>
    </row>
    <row r="7" spans="1:16" ht="12.75">
      <c r="A7" s="1">
        <v>2004</v>
      </c>
      <c r="B7" s="1" t="s">
        <v>6</v>
      </c>
      <c r="C7" s="1">
        <v>6</v>
      </c>
      <c r="E7" s="5">
        <v>6.248741319444439</v>
      </c>
      <c r="F7" s="5">
        <v>6.303333333333334</v>
      </c>
      <c r="G7" s="5">
        <v>6.179166666666667</v>
      </c>
      <c r="O7" s="2"/>
      <c r="P7" s="2"/>
    </row>
    <row r="8" spans="1:16" ht="12.75">
      <c r="A8" s="1">
        <v>2004</v>
      </c>
      <c r="B8" s="1" t="s">
        <v>6</v>
      </c>
      <c r="C8" s="1">
        <v>7</v>
      </c>
      <c r="E8" s="5">
        <v>6.226024305555568</v>
      </c>
      <c r="F8" s="5">
        <v>6.2675</v>
      </c>
      <c r="G8" s="5">
        <v>6.1925</v>
      </c>
      <c r="O8" s="2"/>
      <c r="P8" s="2"/>
    </row>
    <row r="9" spans="1:16" ht="12.75">
      <c r="A9" s="1">
        <v>2004</v>
      </c>
      <c r="B9" s="1" t="s">
        <v>6</v>
      </c>
      <c r="C9" s="1">
        <v>8</v>
      </c>
      <c r="E9" s="5">
        <v>6.21800347222223</v>
      </c>
      <c r="F9" s="5">
        <v>6.2941666666666665</v>
      </c>
      <c r="G9" s="5">
        <v>6.166666666666667</v>
      </c>
      <c r="O9" s="2"/>
      <c r="P9" s="2"/>
    </row>
    <row r="10" spans="1:16" ht="12.75">
      <c r="A10" s="1">
        <v>2004</v>
      </c>
      <c r="B10" s="1" t="s">
        <v>6</v>
      </c>
      <c r="C10" s="1">
        <v>9</v>
      </c>
      <c r="E10" s="5">
        <v>6.213090277777777</v>
      </c>
      <c r="F10" s="5">
        <v>6.2775</v>
      </c>
      <c r="G10" s="5">
        <v>6.17</v>
      </c>
      <c r="O10" s="2"/>
      <c r="P10" s="2"/>
    </row>
    <row r="11" spans="1:16" ht="12.75">
      <c r="A11" s="1">
        <v>2004</v>
      </c>
      <c r="B11" s="1" t="s">
        <v>6</v>
      </c>
      <c r="C11" s="1">
        <v>10</v>
      </c>
      <c r="E11" s="5">
        <v>6.209696180555551</v>
      </c>
      <c r="F11" s="5">
        <v>6.238333333333333</v>
      </c>
      <c r="G11" s="5">
        <v>6.1825</v>
      </c>
      <c r="O11" s="2"/>
      <c r="P11" s="2"/>
    </row>
    <row r="12" spans="1:16" ht="12.75">
      <c r="A12" s="1">
        <v>2004</v>
      </c>
      <c r="B12" s="1" t="s">
        <v>6</v>
      </c>
      <c r="C12" s="1">
        <v>11</v>
      </c>
      <c r="E12" s="5">
        <v>6.235963541666667</v>
      </c>
      <c r="F12" s="5">
        <v>6.3</v>
      </c>
      <c r="G12" s="5">
        <v>6.185833333333334</v>
      </c>
      <c r="O12" s="2"/>
      <c r="P12" s="2"/>
    </row>
    <row r="13" spans="1:16" ht="12.75">
      <c r="A13" s="1">
        <v>2004</v>
      </c>
      <c r="B13" s="1" t="s">
        <v>6</v>
      </c>
      <c r="C13" s="1">
        <v>12</v>
      </c>
      <c r="E13" s="5">
        <v>6.224843750000006</v>
      </c>
      <c r="F13" s="5">
        <v>6.303333333333334</v>
      </c>
      <c r="G13" s="5">
        <v>6.15</v>
      </c>
      <c r="O13" s="2"/>
      <c r="P13" s="2"/>
    </row>
    <row r="14" spans="1:16" ht="12.75">
      <c r="A14" s="1">
        <v>2004</v>
      </c>
      <c r="B14" s="1" t="s">
        <v>6</v>
      </c>
      <c r="C14" s="1">
        <v>13</v>
      </c>
      <c r="E14" s="5">
        <v>6.212421875</v>
      </c>
      <c r="F14" s="5">
        <v>6.2875</v>
      </c>
      <c r="G14" s="5">
        <v>6.1375</v>
      </c>
      <c r="O14" s="2"/>
      <c r="P14" s="2"/>
    </row>
    <row r="15" spans="1:16" ht="12.75">
      <c r="A15" s="1">
        <v>2004</v>
      </c>
      <c r="B15" s="1" t="s">
        <v>6</v>
      </c>
      <c r="C15" s="1">
        <v>14</v>
      </c>
      <c r="E15" s="5">
        <v>6.191484375</v>
      </c>
      <c r="F15" s="5">
        <v>6.264166666666667</v>
      </c>
      <c r="G15" s="5">
        <v>6.091666666666668</v>
      </c>
      <c r="O15" s="2"/>
      <c r="P15" s="2"/>
    </row>
    <row r="16" spans="1:16" ht="12.75">
      <c r="A16" s="1">
        <v>2004</v>
      </c>
      <c r="B16" s="1" t="s">
        <v>6</v>
      </c>
      <c r="C16" s="1">
        <v>15</v>
      </c>
      <c r="E16" s="5">
        <v>6.171744791666666</v>
      </c>
      <c r="F16" s="5">
        <v>6.228333333333334</v>
      </c>
      <c r="G16" s="5">
        <v>6.101666666666667</v>
      </c>
      <c r="O16" s="2"/>
      <c r="P16" s="2"/>
    </row>
    <row r="17" spans="1:16" ht="12.75">
      <c r="A17" s="1">
        <v>2004</v>
      </c>
      <c r="B17" s="1" t="s">
        <v>6</v>
      </c>
      <c r="C17" s="1">
        <v>16</v>
      </c>
      <c r="E17" s="5">
        <v>6.166223958333334</v>
      </c>
      <c r="F17" s="5">
        <v>6.228333333333334</v>
      </c>
      <c r="G17" s="5">
        <v>6.095</v>
      </c>
      <c r="O17" s="2"/>
      <c r="P17" s="2"/>
    </row>
    <row r="18" spans="1:16" ht="12.75">
      <c r="A18" s="1">
        <v>2004</v>
      </c>
      <c r="B18" s="1" t="s">
        <v>6</v>
      </c>
      <c r="C18" s="1">
        <v>17</v>
      </c>
      <c r="E18" s="5">
        <v>6.1894184027777825</v>
      </c>
      <c r="F18" s="5">
        <v>6.241666666666667</v>
      </c>
      <c r="G18" s="5">
        <v>6.153333333333333</v>
      </c>
      <c r="O18" s="2"/>
      <c r="P18" s="2"/>
    </row>
    <row r="19" spans="1:16" ht="12.75">
      <c r="A19" s="1">
        <v>2004</v>
      </c>
      <c r="B19" s="1" t="s">
        <v>6</v>
      </c>
      <c r="C19" s="1">
        <v>18</v>
      </c>
      <c r="E19" s="5">
        <v>6.3689843749999895</v>
      </c>
      <c r="F19" s="5">
        <v>6.623333333333334</v>
      </c>
      <c r="G19" s="5">
        <v>6.189166666666668</v>
      </c>
      <c r="O19" s="2"/>
      <c r="P19" s="2"/>
    </row>
    <row r="20" spans="1:16" ht="12.75">
      <c r="A20" s="1">
        <v>2004</v>
      </c>
      <c r="B20" s="1" t="s">
        <v>6</v>
      </c>
      <c r="C20" s="1">
        <v>19</v>
      </c>
      <c r="E20" s="5">
        <v>6.431171874999992</v>
      </c>
      <c r="F20" s="5">
        <v>6.476666666666667</v>
      </c>
      <c r="G20" s="5">
        <v>6.375</v>
      </c>
      <c r="O20" s="2"/>
      <c r="P20" s="2"/>
    </row>
    <row r="21" spans="1:16" ht="12.75">
      <c r="A21" s="1">
        <v>2004</v>
      </c>
      <c r="B21" s="1" t="s">
        <v>6</v>
      </c>
      <c r="C21" s="1">
        <v>20</v>
      </c>
      <c r="E21" s="5">
        <v>6.431154513888881</v>
      </c>
      <c r="F21" s="5">
        <v>6.505833333333334</v>
      </c>
      <c r="G21" s="5">
        <v>6.401666666666667</v>
      </c>
      <c r="O21" s="2"/>
      <c r="P21" s="2"/>
    </row>
    <row r="22" spans="1:16" ht="12.75">
      <c r="A22" s="1">
        <v>2004</v>
      </c>
      <c r="B22" s="1" t="s">
        <v>6</v>
      </c>
      <c r="C22" s="1">
        <v>21</v>
      </c>
      <c r="E22" s="5">
        <v>6.518914930555552</v>
      </c>
      <c r="F22" s="5">
        <v>6.5875</v>
      </c>
      <c r="G22" s="5">
        <v>6.4475</v>
      </c>
      <c r="O22" s="2"/>
      <c r="P22" s="2"/>
    </row>
    <row r="23" spans="1:16" ht="12.75">
      <c r="A23" s="1">
        <v>2004</v>
      </c>
      <c r="B23" s="1" t="s">
        <v>6</v>
      </c>
      <c r="C23" s="1">
        <v>22</v>
      </c>
      <c r="E23" s="5">
        <v>6.451241319444446</v>
      </c>
      <c r="F23" s="5">
        <v>6.519166666666667</v>
      </c>
      <c r="G23" s="5">
        <v>6.3691666666666675</v>
      </c>
      <c r="O23" s="2"/>
      <c r="P23" s="2"/>
    </row>
    <row r="24" spans="1:16" ht="12.75">
      <c r="A24" s="1">
        <v>2004</v>
      </c>
      <c r="B24" s="1" t="s">
        <v>6</v>
      </c>
      <c r="C24" s="1">
        <v>23</v>
      </c>
      <c r="E24" s="5">
        <v>6.380659722222227</v>
      </c>
      <c r="F24" s="5">
        <v>6.444166666666667</v>
      </c>
      <c r="G24" s="5">
        <v>6.296666666666667</v>
      </c>
      <c r="O24" s="2"/>
      <c r="P24" s="2"/>
    </row>
    <row r="25" spans="1:16" ht="12.75">
      <c r="A25" s="1">
        <v>2004</v>
      </c>
      <c r="B25" s="1" t="s">
        <v>6</v>
      </c>
      <c r="C25" s="1">
        <v>24</v>
      </c>
      <c r="E25" s="5">
        <v>6.324296875</v>
      </c>
      <c r="F25" s="5">
        <v>6.378333333333334</v>
      </c>
      <c r="G25" s="5">
        <v>6.251666666666668</v>
      </c>
      <c r="O25" s="2"/>
      <c r="P25" s="2"/>
    </row>
    <row r="26" spans="1:16" ht="12.75">
      <c r="A26" s="1">
        <v>2004</v>
      </c>
      <c r="B26" s="1" t="s">
        <v>6</v>
      </c>
      <c r="C26" s="1">
        <v>25</v>
      </c>
      <c r="E26" s="5">
        <v>6.311597222222216</v>
      </c>
      <c r="F26" s="5">
        <v>6.375</v>
      </c>
      <c r="G26" s="5">
        <v>6.260833333333334</v>
      </c>
      <c r="O26" s="2"/>
      <c r="P26" s="2"/>
    </row>
    <row r="27" spans="1:16" ht="12.75">
      <c r="A27" s="1">
        <v>2004</v>
      </c>
      <c r="B27" s="1" t="s">
        <v>6</v>
      </c>
      <c r="C27" s="1">
        <v>26</v>
      </c>
      <c r="E27" s="5">
        <v>6.287352430555547</v>
      </c>
      <c r="F27" s="5">
        <v>6.335833333333333</v>
      </c>
      <c r="G27" s="5">
        <v>6.255</v>
      </c>
      <c r="O27" s="2"/>
      <c r="P27" s="2"/>
    </row>
    <row r="28" spans="1:16" ht="12.75">
      <c r="A28" s="1">
        <v>2004</v>
      </c>
      <c r="B28" s="1" t="s">
        <v>6</v>
      </c>
      <c r="C28" s="1">
        <v>27</v>
      </c>
      <c r="E28" s="5">
        <v>6.265052083333316</v>
      </c>
      <c r="F28" s="5">
        <v>6.3</v>
      </c>
      <c r="G28" s="5">
        <v>6.228333333333334</v>
      </c>
      <c r="O28" s="2"/>
      <c r="P28" s="2"/>
    </row>
    <row r="29" spans="1:16" ht="12.75">
      <c r="A29" s="1">
        <v>2004</v>
      </c>
      <c r="B29" s="1" t="s">
        <v>6</v>
      </c>
      <c r="C29" s="1">
        <v>28</v>
      </c>
      <c r="E29" s="5">
        <v>6.240876736111107</v>
      </c>
      <c r="F29" s="5">
        <v>6.284166666666667</v>
      </c>
      <c r="G29" s="5">
        <v>6.1825</v>
      </c>
      <c r="O29" s="2"/>
      <c r="P29" s="2"/>
    </row>
    <row r="30" spans="1:16" ht="12.75">
      <c r="A30" s="1">
        <v>2004</v>
      </c>
      <c r="B30" s="1" t="s">
        <v>6</v>
      </c>
      <c r="C30" s="1">
        <v>29</v>
      </c>
      <c r="E30" s="5">
        <v>6.229913194444445</v>
      </c>
      <c r="F30" s="5">
        <v>6.2941666666666665</v>
      </c>
      <c r="G30" s="5">
        <v>6.163333333333334</v>
      </c>
      <c r="I30" s="4" t="s">
        <v>7</v>
      </c>
      <c r="K30" s="5">
        <f>AVERAGE(E4:E32)</f>
        <v>6.280299928160918</v>
      </c>
      <c r="O30" s="2"/>
      <c r="P30" s="2"/>
    </row>
    <row r="31" spans="1:16" ht="12.75">
      <c r="A31" s="1">
        <v>2004</v>
      </c>
      <c r="B31" s="1" t="s">
        <v>6</v>
      </c>
      <c r="C31" s="1">
        <v>30</v>
      </c>
      <c r="E31" s="5">
        <v>6.257847222222227</v>
      </c>
      <c r="F31" s="5">
        <v>6.33</v>
      </c>
      <c r="G31" s="5">
        <v>6.225</v>
      </c>
      <c r="I31" s="4" t="s">
        <v>8</v>
      </c>
      <c r="K31" s="5">
        <f>MAX(F4:F32)</f>
        <v>6.623333333333334</v>
      </c>
      <c r="O31" s="2"/>
      <c r="P31" s="2"/>
    </row>
    <row r="32" spans="1:16" ht="12.75">
      <c r="A32" s="1">
        <v>2004</v>
      </c>
      <c r="B32" s="1" t="s">
        <v>6</v>
      </c>
      <c r="C32" s="1">
        <v>31</v>
      </c>
      <c r="E32" s="5">
        <v>6.299244791666676</v>
      </c>
      <c r="F32" s="5">
        <v>6.323333333333334</v>
      </c>
      <c r="G32" s="5">
        <v>6.2875</v>
      </c>
      <c r="I32" s="4" t="s">
        <v>9</v>
      </c>
      <c r="K32" s="5">
        <f>MIN(G4:G32)</f>
        <v>6.091666666666668</v>
      </c>
      <c r="O32" s="2"/>
      <c r="P32" s="2"/>
    </row>
    <row r="33" spans="15:16" ht="12.75">
      <c r="O33" s="2"/>
      <c r="P33" s="2"/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7" ht="12.75">
      <c r="A36" s="1">
        <v>2004</v>
      </c>
      <c r="B36" s="1" t="s">
        <v>10</v>
      </c>
      <c r="C36" s="1">
        <v>1</v>
      </c>
      <c r="E36" s="2">
        <v>6.334800347222228</v>
      </c>
      <c r="F36" s="2">
        <v>6.3691666666666675</v>
      </c>
      <c r="G36" s="2">
        <v>6.296666666666667</v>
      </c>
    </row>
    <row r="37" spans="1:7" ht="12.75">
      <c r="A37" s="1">
        <v>2004</v>
      </c>
      <c r="B37" s="1" t="s">
        <v>10</v>
      </c>
      <c r="C37" s="1">
        <v>2</v>
      </c>
      <c r="E37" s="2">
        <v>6.367439236111117</v>
      </c>
      <c r="F37" s="2">
        <v>6.401666666666667</v>
      </c>
      <c r="G37" s="2">
        <v>6.333333333333333</v>
      </c>
    </row>
    <row r="38" spans="1:7" ht="12.75">
      <c r="A38" s="1">
        <v>2004</v>
      </c>
      <c r="B38" s="1" t="s">
        <v>10</v>
      </c>
      <c r="C38" s="1">
        <v>3</v>
      </c>
      <c r="E38" s="2">
        <v>6.3556076388888885</v>
      </c>
      <c r="F38" s="2">
        <v>6.414166666666667</v>
      </c>
      <c r="G38" s="2">
        <v>6.290833333333334</v>
      </c>
    </row>
    <row r="39" spans="1:7" ht="12.75">
      <c r="A39" s="1">
        <v>2004</v>
      </c>
      <c r="B39" s="1" t="s">
        <v>10</v>
      </c>
      <c r="C39" s="1">
        <v>4</v>
      </c>
      <c r="E39" s="2">
        <v>6.375112847222226</v>
      </c>
      <c r="F39" s="2">
        <v>6.434166666666667</v>
      </c>
      <c r="G39" s="2">
        <v>6.326666666666667</v>
      </c>
    </row>
    <row r="40" spans="1:7" ht="12.75">
      <c r="A40" s="1">
        <v>2004</v>
      </c>
      <c r="B40" s="1" t="s">
        <v>10</v>
      </c>
      <c r="C40" s="1">
        <v>5</v>
      </c>
      <c r="E40" s="2">
        <v>6.428428819444449</v>
      </c>
      <c r="F40" s="2">
        <v>6.5125</v>
      </c>
      <c r="G40" s="2">
        <v>6.371666666666667</v>
      </c>
    </row>
    <row r="41" spans="1:7" ht="12.75">
      <c r="A41" s="1">
        <v>2004</v>
      </c>
      <c r="B41" s="1" t="s">
        <v>10</v>
      </c>
      <c r="C41" s="1">
        <v>6</v>
      </c>
      <c r="E41" s="2">
        <v>6.32390625</v>
      </c>
      <c r="F41" s="2">
        <v>6.408333333333334</v>
      </c>
      <c r="G41" s="2">
        <v>6.078333333333333</v>
      </c>
    </row>
    <row r="42" spans="1:7" ht="12.75">
      <c r="A42" s="1">
        <v>2004</v>
      </c>
      <c r="B42" s="1" t="s">
        <v>10</v>
      </c>
      <c r="C42" s="1">
        <v>7</v>
      </c>
      <c r="E42" s="2">
        <v>6.27198784722221</v>
      </c>
      <c r="F42" s="2">
        <v>6.3066666666666675</v>
      </c>
      <c r="G42" s="2">
        <v>6.221666666666667</v>
      </c>
    </row>
    <row r="43" spans="1:7" ht="12.75">
      <c r="A43" s="1">
        <v>2004</v>
      </c>
      <c r="B43" s="1" t="s">
        <v>10</v>
      </c>
      <c r="C43" s="1">
        <v>8</v>
      </c>
      <c r="E43" s="2">
        <v>6.22729166666667</v>
      </c>
      <c r="F43" s="2">
        <v>6.2575</v>
      </c>
      <c r="G43" s="2">
        <v>6.173333333333333</v>
      </c>
    </row>
    <row r="44" spans="1:7" ht="12.75">
      <c r="A44" s="1">
        <v>2004</v>
      </c>
      <c r="B44" s="1" t="s">
        <v>10</v>
      </c>
      <c r="C44" s="1">
        <v>9</v>
      </c>
      <c r="E44" s="2">
        <v>6.2034548611111155</v>
      </c>
      <c r="F44" s="2">
        <v>6.2775</v>
      </c>
      <c r="G44" s="2">
        <v>6.1375</v>
      </c>
    </row>
    <row r="45" spans="1:7" ht="12.75">
      <c r="A45" s="1">
        <v>2004</v>
      </c>
      <c r="B45" s="1" t="s">
        <v>10</v>
      </c>
      <c r="C45" s="1">
        <v>10</v>
      </c>
      <c r="E45" s="2">
        <v>6.241597222222221</v>
      </c>
      <c r="F45" s="2">
        <v>6.303333333333334</v>
      </c>
      <c r="G45" s="2">
        <v>6.1825</v>
      </c>
    </row>
    <row r="46" spans="1:7" ht="12.75">
      <c r="A46" s="1">
        <v>2004</v>
      </c>
      <c r="B46" s="1" t="s">
        <v>10</v>
      </c>
      <c r="C46" s="1">
        <v>11</v>
      </c>
      <c r="E46" s="2">
        <v>6.2917881944444405</v>
      </c>
      <c r="F46" s="2">
        <v>6.3525</v>
      </c>
      <c r="G46" s="2">
        <v>6.248333333333334</v>
      </c>
    </row>
    <row r="47" spans="1:7" ht="12.75">
      <c r="A47" s="1">
        <v>2004</v>
      </c>
      <c r="B47" s="1" t="s">
        <v>10</v>
      </c>
      <c r="C47" s="1">
        <v>12</v>
      </c>
      <c r="E47" s="2">
        <v>6.278394097222214</v>
      </c>
      <c r="F47" s="2">
        <v>6.345833333333334</v>
      </c>
      <c r="G47" s="2">
        <v>6.238333333333333</v>
      </c>
    </row>
    <row r="48" spans="1:7" ht="12.75">
      <c r="A48" s="1">
        <v>2004</v>
      </c>
      <c r="B48" s="1" t="s">
        <v>10</v>
      </c>
      <c r="C48" s="1">
        <v>13</v>
      </c>
      <c r="E48" s="2">
        <v>6.257881944444432</v>
      </c>
      <c r="F48" s="2">
        <v>6.290833333333334</v>
      </c>
      <c r="G48" s="2">
        <v>6.218333333333334</v>
      </c>
    </row>
    <row r="49" spans="1:7" ht="12.75">
      <c r="A49" s="1">
        <v>2004</v>
      </c>
      <c r="B49" s="1" t="s">
        <v>10</v>
      </c>
      <c r="C49" s="1">
        <v>14</v>
      </c>
      <c r="E49" s="2">
        <v>6.251440972222213</v>
      </c>
      <c r="F49" s="2">
        <v>6.2941666666666665</v>
      </c>
      <c r="G49" s="2">
        <v>6.221666666666667</v>
      </c>
    </row>
    <row r="50" spans="1:7" ht="12.75">
      <c r="A50" s="1">
        <v>2004</v>
      </c>
      <c r="B50" s="1" t="s">
        <v>10</v>
      </c>
      <c r="C50" s="1">
        <v>15</v>
      </c>
      <c r="E50" s="2">
        <v>6.296128472222215</v>
      </c>
      <c r="F50" s="2">
        <v>6.339166666666667</v>
      </c>
      <c r="G50" s="2">
        <v>6.228333333333334</v>
      </c>
    </row>
    <row r="51" spans="1:7" ht="12.75">
      <c r="A51" s="1">
        <v>2004</v>
      </c>
      <c r="B51" s="1" t="s">
        <v>10</v>
      </c>
      <c r="C51" s="1">
        <v>16</v>
      </c>
      <c r="E51" s="2">
        <v>6.289973958333333</v>
      </c>
      <c r="F51" s="2">
        <v>6.32</v>
      </c>
      <c r="G51" s="2">
        <v>6.255</v>
      </c>
    </row>
    <row r="52" spans="1:7" ht="12.75">
      <c r="A52" s="1">
        <v>2004</v>
      </c>
      <c r="B52" s="1" t="s">
        <v>10</v>
      </c>
      <c r="C52" s="1">
        <v>17</v>
      </c>
      <c r="E52" s="2">
        <v>6.277499999999989</v>
      </c>
      <c r="F52" s="2">
        <v>6.3133333333333335</v>
      </c>
      <c r="G52" s="2">
        <v>6.248333333333334</v>
      </c>
    </row>
    <row r="53" spans="1:7" ht="12.75">
      <c r="A53" s="1">
        <v>2004</v>
      </c>
      <c r="B53" s="1" t="s">
        <v>10</v>
      </c>
      <c r="C53" s="1">
        <v>18</v>
      </c>
      <c r="E53" s="2">
        <v>6.2500260416666675</v>
      </c>
      <c r="F53" s="2">
        <v>6.296666666666667</v>
      </c>
      <c r="G53" s="2">
        <v>6.2025</v>
      </c>
    </row>
    <row r="54" spans="1:7" ht="12.75">
      <c r="A54" s="1">
        <v>2004</v>
      </c>
      <c r="B54" s="1" t="s">
        <v>10</v>
      </c>
      <c r="C54" s="1">
        <v>19</v>
      </c>
      <c r="E54" s="2">
        <v>6.254340277777781</v>
      </c>
      <c r="F54" s="2">
        <v>6.33</v>
      </c>
      <c r="G54" s="2">
        <v>6.189166666666668</v>
      </c>
    </row>
    <row r="55" spans="1:7" ht="12.75">
      <c r="A55" s="1">
        <v>2004</v>
      </c>
      <c r="B55" s="1" t="s">
        <v>10</v>
      </c>
      <c r="C55" s="1">
        <v>20</v>
      </c>
      <c r="E55" s="2">
        <v>6.2431423611111185</v>
      </c>
      <c r="F55" s="2">
        <v>6.303333333333334</v>
      </c>
      <c r="G55" s="2">
        <v>6.185833333333334</v>
      </c>
    </row>
    <row r="56" spans="1:7" ht="12.75">
      <c r="A56" s="1">
        <v>2004</v>
      </c>
      <c r="B56" s="1" t="s">
        <v>10</v>
      </c>
      <c r="C56" s="1">
        <v>21</v>
      </c>
      <c r="E56" s="2">
        <v>6.216545138888876</v>
      </c>
      <c r="F56" s="2">
        <v>6.280833333333334</v>
      </c>
      <c r="G56" s="2">
        <v>6.179166666666667</v>
      </c>
    </row>
    <row r="57" spans="1:7" ht="12.75">
      <c r="A57" s="1">
        <v>2004</v>
      </c>
      <c r="B57" s="1" t="s">
        <v>10</v>
      </c>
      <c r="C57" s="1">
        <v>22</v>
      </c>
      <c r="E57" s="2">
        <v>6.201979166666675</v>
      </c>
      <c r="F57" s="2">
        <v>6.264166666666667</v>
      </c>
      <c r="G57" s="2">
        <v>6.156666666666667</v>
      </c>
    </row>
    <row r="58" spans="1:7" ht="12.75">
      <c r="A58" s="1">
        <v>2004</v>
      </c>
      <c r="B58" s="1" t="s">
        <v>10</v>
      </c>
      <c r="C58" s="1">
        <v>23</v>
      </c>
      <c r="E58" s="2">
        <v>6.1889149305555575</v>
      </c>
      <c r="F58" s="2">
        <v>6.260833333333334</v>
      </c>
      <c r="G58" s="2">
        <v>6.156666666666667</v>
      </c>
    </row>
    <row r="59" spans="1:7" ht="12.75">
      <c r="A59" s="1">
        <v>2004</v>
      </c>
      <c r="B59" s="1" t="s">
        <v>10</v>
      </c>
      <c r="C59" s="1">
        <v>24</v>
      </c>
      <c r="E59" s="2">
        <v>6.199652777777783</v>
      </c>
      <c r="F59" s="2">
        <v>6.235</v>
      </c>
      <c r="G59" s="2">
        <v>6.179166666666667</v>
      </c>
    </row>
    <row r="60" spans="1:7" ht="12.75">
      <c r="A60" s="1">
        <v>2004</v>
      </c>
      <c r="B60" s="1" t="s">
        <v>10</v>
      </c>
      <c r="C60" s="1">
        <v>25</v>
      </c>
      <c r="E60" s="2">
        <v>6.41138888888889</v>
      </c>
      <c r="F60" s="2">
        <v>6.730833333333334</v>
      </c>
      <c r="G60" s="2">
        <v>6.179166666666667</v>
      </c>
    </row>
    <row r="61" spans="1:7" ht="12.75">
      <c r="A61" s="1">
        <v>2004</v>
      </c>
      <c r="B61" s="1" t="s">
        <v>10</v>
      </c>
      <c r="C61" s="1">
        <v>26</v>
      </c>
      <c r="E61" s="2">
        <v>7.072838541666664</v>
      </c>
      <c r="F61" s="2">
        <v>7.364166666666668</v>
      </c>
      <c r="G61" s="2">
        <v>6.7375</v>
      </c>
    </row>
    <row r="62" spans="1:11" ht="12.75">
      <c r="A62" s="1">
        <v>2004</v>
      </c>
      <c r="B62" s="1" t="s">
        <v>10</v>
      </c>
      <c r="C62" s="1">
        <v>27</v>
      </c>
      <c r="E62" s="2">
        <v>7.486649305555554</v>
      </c>
      <c r="F62" s="2">
        <v>7.543333333333335</v>
      </c>
      <c r="G62" s="2">
        <v>7.3575</v>
      </c>
      <c r="I62" s="4" t="s">
        <v>7</v>
      </c>
      <c r="K62" s="2">
        <f>AVERAGE(E36:E64)</f>
        <v>6.422754729406129</v>
      </c>
    </row>
    <row r="63" spans="1:11" ht="12.75">
      <c r="A63" s="1">
        <v>2004</v>
      </c>
      <c r="B63" s="1" t="s">
        <v>10</v>
      </c>
      <c r="C63" s="1">
        <v>28</v>
      </c>
      <c r="E63" s="2">
        <v>7.4247135416666765</v>
      </c>
      <c r="F63" s="2">
        <v>7.4975</v>
      </c>
      <c r="G63" s="2">
        <v>7.3375</v>
      </c>
      <c r="I63" s="4" t="s">
        <v>8</v>
      </c>
      <c r="K63" s="2">
        <f>MAX(F36:F64)</f>
        <v>7.543333333333335</v>
      </c>
    </row>
    <row r="64" spans="1:11" ht="12.75">
      <c r="A64" s="1">
        <v>2004</v>
      </c>
      <c r="B64" s="1" t="s">
        <v>10</v>
      </c>
      <c r="C64" s="1">
        <v>29</v>
      </c>
      <c r="E64" s="2">
        <v>7.236961805555561</v>
      </c>
      <c r="F64" s="2">
        <v>7.3375</v>
      </c>
      <c r="G64" s="2">
        <v>7.1</v>
      </c>
      <c r="I64" s="4" t="s">
        <v>9</v>
      </c>
      <c r="K64" s="2">
        <f>MIN(G36:G64)</f>
        <v>6.078333333333333</v>
      </c>
    </row>
    <row r="67" spans="1:7" ht="12.75">
      <c r="A67" s="1" t="s">
        <v>0</v>
      </c>
      <c r="B67" s="1" t="s">
        <v>1</v>
      </c>
      <c r="C67" s="1" t="s">
        <v>2</v>
      </c>
      <c r="D67" s="2"/>
      <c r="E67" s="3" t="s">
        <v>3</v>
      </c>
      <c r="F67" s="3" t="s">
        <v>4</v>
      </c>
      <c r="G67" s="3" t="s">
        <v>5</v>
      </c>
    </row>
    <row r="68" spans="1:7" ht="12.75">
      <c r="A68" s="1">
        <v>2004</v>
      </c>
      <c r="B68" s="1" t="s">
        <v>11</v>
      </c>
      <c r="C68" s="1">
        <v>1</v>
      </c>
      <c r="E68" s="5">
        <v>6.995442708333332</v>
      </c>
      <c r="F68" s="5">
        <v>7.105833333333335</v>
      </c>
      <c r="G68" s="5">
        <v>6.868333333333334</v>
      </c>
    </row>
    <row r="69" spans="1:7" ht="12.75">
      <c r="A69" s="1">
        <v>2004</v>
      </c>
      <c r="B69" s="1" t="s">
        <v>11</v>
      </c>
      <c r="C69" s="1">
        <v>2</v>
      </c>
      <c r="E69" s="5">
        <v>6.860008680555543</v>
      </c>
      <c r="F69" s="5">
        <v>6.9075</v>
      </c>
      <c r="G69" s="5">
        <v>6.799166666666667</v>
      </c>
    </row>
    <row r="70" spans="1:7" ht="12.75">
      <c r="A70" s="1">
        <v>2004</v>
      </c>
      <c r="B70" s="1" t="s">
        <v>11</v>
      </c>
      <c r="C70" s="1">
        <v>3</v>
      </c>
      <c r="E70" s="5">
        <v>6.829010416666678</v>
      </c>
      <c r="F70" s="5">
        <v>6.884166666666667</v>
      </c>
      <c r="G70" s="5">
        <v>6.773333333333333</v>
      </c>
    </row>
    <row r="71" spans="1:7" ht="12.75">
      <c r="A71" s="1">
        <v>2004</v>
      </c>
      <c r="B71" s="1" t="s">
        <v>11</v>
      </c>
      <c r="C71" s="1">
        <v>4</v>
      </c>
      <c r="E71" s="2">
        <v>6.733706597222212</v>
      </c>
      <c r="F71" s="2">
        <v>6.8125</v>
      </c>
      <c r="G71" s="2">
        <v>6.645833333333333</v>
      </c>
    </row>
    <row r="72" spans="1:7" ht="12.75">
      <c r="A72" s="1">
        <v>2004</v>
      </c>
      <c r="B72" s="1" t="s">
        <v>11</v>
      </c>
      <c r="C72" s="1">
        <v>5</v>
      </c>
      <c r="E72" s="2">
        <v>6.6425607638889055</v>
      </c>
      <c r="F72" s="2">
        <v>6.715</v>
      </c>
      <c r="G72" s="2">
        <v>6.574166666666667</v>
      </c>
    </row>
    <row r="73" spans="1:7" ht="12.75">
      <c r="A73" s="1">
        <v>2004</v>
      </c>
      <c r="B73" s="1" t="s">
        <v>11</v>
      </c>
      <c r="C73" s="1">
        <v>6</v>
      </c>
      <c r="E73" s="2">
        <v>6.562812500000007</v>
      </c>
      <c r="F73" s="2">
        <v>6.633333333333334</v>
      </c>
      <c r="G73" s="2">
        <v>6.489166666666667</v>
      </c>
    </row>
    <row r="74" spans="1:7" ht="12.75">
      <c r="A74" s="1">
        <v>2004</v>
      </c>
      <c r="B74" s="1" t="s">
        <v>11</v>
      </c>
      <c r="C74" s="1">
        <v>7</v>
      </c>
      <c r="E74" s="2">
        <v>6.512769097222216</v>
      </c>
      <c r="F74" s="2">
        <v>6.574166666666667</v>
      </c>
      <c r="G74" s="2">
        <v>6.4375</v>
      </c>
    </row>
    <row r="75" spans="1:16" ht="12.75">
      <c r="A75" s="1">
        <v>2004</v>
      </c>
      <c r="B75" s="1" t="s">
        <v>11</v>
      </c>
      <c r="C75" s="1">
        <v>8</v>
      </c>
      <c r="E75" s="2">
        <v>6.4439236111111144</v>
      </c>
      <c r="F75" s="2">
        <v>6.5025</v>
      </c>
      <c r="G75" s="2">
        <v>6.359166666666667</v>
      </c>
      <c r="O75" s="5"/>
      <c r="P75" s="5"/>
    </row>
    <row r="76" spans="1:16" ht="12.75">
      <c r="A76" s="1">
        <v>2004</v>
      </c>
      <c r="B76" s="1" t="s">
        <v>11</v>
      </c>
      <c r="C76" s="1">
        <v>9</v>
      </c>
      <c r="E76" s="2">
        <v>6.394322916666667</v>
      </c>
      <c r="F76" s="2">
        <v>6.48</v>
      </c>
      <c r="G76" s="2">
        <v>6.32</v>
      </c>
      <c r="O76" s="5"/>
      <c r="P76" s="5"/>
    </row>
    <row r="77" spans="1:16" ht="12.75">
      <c r="A77" s="1">
        <v>2004</v>
      </c>
      <c r="B77" s="1" t="s">
        <v>11</v>
      </c>
      <c r="C77" s="1">
        <v>10</v>
      </c>
      <c r="E77" s="2">
        <v>6.360355902777779</v>
      </c>
      <c r="F77" s="2">
        <v>6.410833333333334</v>
      </c>
      <c r="G77" s="2">
        <v>6.3</v>
      </c>
      <c r="O77" s="5"/>
      <c r="P77" s="5"/>
    </row>
    <row r="78" spans="1:16" ht="12.75">
      <c r="A78" s="1">
        <v>2004</v>
      </c>
      <c r="B78" s="1" t="s">
        <v>11</v>
      </c>
      <c r="C78" s="1">
        <v>11</v>
      </c>
      <c r="E78" s="2">
        <v>6.322760416666661</v>
      </c>
      <c r="F78" s="2">
        <v>6.405</v>
      </c>
      <c r="G78" s="2">
        <v>6.255</v>
      </c>
      <c r="O78" s="5"/>
      <c r="P78" s="5"/>
    </row>
    <row r="79" spans="1:16" ht="12.75">
      <c r="A79" s="1">
        <v>2004</v>
      </c>
      <c r="B79" s="1" t="s">
        <v>11</v>
      </c>
      <c r="C79" s="1">
        <v>12</v>
      </c>
      <c r="E79" s="2">
        <v>6.295720486111102</v>
      </c>
      <c r="F79" s="2">
        <v>6.375</v>
      </c>
      <c r="G79" s="2">
        <v>6.221666666666667</v>
      </c>
      <c r="O79" s="5"/>
      <c r="P79" s="5"/>
    </row>
    <row r="80" spans="1:16" ht="12.75">
      <c r="A80" s="1">
        <v>2004</v>
      </c>
      <c r="B80" s="1" t="s">
        <v>11</v>
      </c>
      <c r="C80" s="1">
        <v>13</v>
      </c>
      <c r="E80" s="2">
        <v>6.2684375</v>
      </c>
      <c r="F80" s="2">
        <v>6.3425</v>
      </c>
      <c r="G80" s="2">
        <v>6.2058333333333335</v>
      </c>
      <c r="O80" s="5"/>
      <c r="P80" s="5"/>
    </row>
    <row r="81" spans="1:16" ht="12.75">
      <c r="A81" s="1">
        <v>2004</v>
      </c>
      <c r="B81" s="1" t="s">
        <v>11</v>
      </c>
      <c r="C81" s="1">
        <v>14</v>
      </c>
      <c r="E81" s="2">
        <v>6.24503472222223</v>
      </c>
      <c r="F81" s="2">
        <v>6.3066666666666675</v>
      </c>
      <c r="G81" s="2">
        <v>6.2058333333333335</v>
      </c>
      <c r="O81" s="5"/>
      <c r="P81" s="5"/>
    </row>
    <row r="82" spans="1:16" ht="12.75">
      <c r="A82" s="1">
        <v>2004</v>
      </c>
      <c r="B82" s="1" t="s">
        <v>11</v>
      </c>
      <c r="C82" s="1">
        <v>15</v>
      </c>
      <c r="E82" s="2">
        <v>6.24578124999999</v>
      </c>
      <c r="F82" s="2">
        <v>6.290833333333334</v>
      </c>
      <c r="G82" s="2">
        <v>6.195833333333334</v>
      </c>
      <c r="O82" s="5"/>
      <c r="P82" s="5"/>
    </row>
    <row r="83" spans="1:16" ht="12.75">
      <c r="A83" s="1">
        <v>2004</v>
      </c>
      <c r="B83" s="1" t="s">
        <v>11</v>
      </c>
      <c r="C83" s="1">
        <v>16</v>
      </c>
      <c r="E83" s="2">
        <v>6.258394097222222</v>
      </c>
      <c r="F83" s="2">
        <v>6.303333333333334</v>
      </c>
      <c r="G83" s="2">
        <v>6.238333333333333</v>
      </c>
      <c r="O83" s="5"/>
      <c r="P83" s="5"/>
    </row>
    <row r="84" spans="1:16" ht="12.75">
      <c r="A84" s="1">
        <v>2004</v>
      </c>
      <c r="B84" s="1" t="s">
        <v>11</v>
      </c>
      <c r="C84" s="1">
        <v>17</v>
      </c>
      <c r="E84" s="2">
        <v>6.265512152777771</v>
      </c>
      <c r="F84" s="2">
        <v>6.3066666666666675</v>
      </c>
      <c r="G84" s="2">
        <v>6.228333333333334</v>
      </c>
      <c r="O84" s="5"/>
      <c r="P84" s="5"/>
    </row>
    <row r="85" spans="1:16" ht="12.75">
      <c r="A85" s="1">
        <v>2004</v>
      </c>
      <c r="B85" s="1" t="s">
        <v>11</v>
      </c>
      <c r="C85" s="1">
        <v>18</v>
      </c>
      <c r="E85" s="2">
        <v>6.272864583333334</v>
      </c>
      <c r="F85" s="2">
        <v>6.349166666666666</v>
      </c>
      <c r="G85" s="2">
        <v>6.2025</v>
      </c>
      <c r="O85" s="5"/>
      <c r="P85" s="5"/>
    </row>
    <row r="86" spans="1:16" ht="12.75">
      <c r="A86" s="1">
        <v>2004</v>
      </c>
      <c r="B86" s="1" t="s">
        <v>11</v>
      </c>
      <c r="C86" s="1">
        <v>19</v>
      </c>
      <c r="E86" s="2">
        <v>6.234965277777786</v>
      </c>
      <c r="F86" s="2">
        <v>6.3133333333333335</v>
      </c>
      <c r="G86" s="2">
        <v>6.15</v>
      </c>
      <c r="O86" s="5"/>
      <c r="P86" s="5"/>
    </row>
    <row r="87" spans="1:16" ht="12.75">
      <c r="A87" s="1">
        <v>2004</v>
      </c>
      <c r="B87" s="1" t="s">
        <v>11</v>
      </c>
      <c r="C87" s="1">
        <v>20</v>
      </c>
      <c r="E87" s="2">
        <v>6.176397569444447</v>
      </c>
      <c r="F87" s="2">
        <v>6.251666666666668</v>
      </c>
      <c r="G87" s="2">
        <v>6.120833333333334</v>
      </c>
      <c r="O87" s="5"/>
      <c r="P87" s="5"/>
    </row>
    <row r="88" spans="1:16" ht="12.75">
      <c r="A88" s="1">
        <v>2004</v>
      </c>
      <c r="B88" s="1" t="s">
        <v>11</v>
      </c>
      <c r="C88" s="1">
        <v>21</v>
      </c>
      <c r="E88" s="2">
        <v>6.15606770833334</v>
      </c>
      <c r="F88" s="2">
        <v>6.2316666666666665</v>
      </c>
      <c r="G88" s="2">
        <v>6.101666666666667</v>
      </c>
      <c r="O88" s="5"/>
      <c r="P88" s="5"/>
    </row>
    <row r="89" spans="1:16" ht="12.75">
      <c r="A89" s="1">
        <v>2004</v>
      </c>
      <c r="B89" s="1" t="s">
        <v>11</v>
      </c>
      <c r="C89" s="1">
        <v>22</v>
      </c>
      <c r="E89" s="2">
        <v>6.15613715277778</v>
      </c>
      <c r="F89" s="2">
        <v>6.218333333333334</v>
      </c>
      <c r="G89" s="2">
        <v>6.1075</v>
      </c>
      <c r="O89" s="5"/>
      <c r="P89" s="5"/>
    </row>
    <row r="90" spans="1:16" ht="12.75">
      <c r="A90" s="1">
        <v>2004</v>
      </c>
      <c r="B90" s="1" t="s">
        <v>11</v>
      </c>
      <c r="C90" s="1">
        <v>23</v>
      </c>
      <c r="E90" s="2">
        <v>6.140373263888896</v>
      </c>
      <c r="F90" s="2">
        <v>6.2025</v>
      </c>
      <c r="G90" s="2">
        <v>6.104166666666667</v>
      </c>
      <c r="O90" s="5"/>
      <c r="P90" s="5"/>
    </row>
    <row r="91" spans="1:16" ht="12.75">
      <c r="A91" s="1">
        <v>2004</v>
      </c>
      <c r="B91" s="1" t="s">
        <v>11</v>
      </c>
      <c r="C91" s="1">
        <v>24</v>
      </c>
      <c r="E91" s="2">
        <v>6.136970486111117</v>
      </c>
      <c r="F91" s="2">
        <v>6.2058333333333335</v>
      </c>
      <c r="G91" s="2">
        <v>6.104166666666667</v>
      </c>
      <c r="O91" s="5"/>
      <c r="P91" s="5"/>
    </row>
    <row r="92" spans="1:16" ht="12.75">
      <c r="A92" s="1">
        <v>2004</v>
      </c>
      <c r="B92" s="1" t="s">
        <v>11</v>
      </c>
      <c r="C92" s="1">
        <v>25</v>
      </c>
      <c r="E92" s="2">
        <v>6.139383680555558</v>
      </c>
      <c r="F92" s="2">
        <v>6.2025</v>
      </c>
      <c r="G92" s="2">
        <v>6.114166666666667</v>
      </c>
      <c r="O92" s="5"/>
      <c r="P92" s="5"/>
    </row>
    <row r="93" spans="1:16" ht="12.75">
      <c r="A93" s="1">
        <v>2004</v>
      </c>
      <c r="B93" s="1" t="s">
        <v>11</v>
      </c>
      <c r="C93" s="1">
        <v>26</v>
      </c>
      <c r="E93" s="2">
        <v>6.128810763888883</v>
      </c>
      <c r="F93" s="2">
        <v>6.2058333333333335</v>
      </c>
      <c r="G93" s="2">
        <v>6.075</v>
      </c>
      <c r="O93" s="5"/>
      <c r="P93" s="5"/>
    </row>
    <row r="94" spans="1:16" ht="12.75">
      <c r="A94" s="1">
        <v>2004</v>
      </c>
      <c r="B94" s="1" t="s">
        <v>11</v>
      </c>
      <c r="C94" s="1">
        <v>27</v>
      </c>
      <c r="E94" s="2">
        <v>6.097517361111104</v>
      </c>
      <c r="F94" s="2">
        <v>6.1825</v>
      </c>
      <c r="G94" s="2">
        <v>6.039166666666667</v>
      </c>
      <c r="O94" s="5"/>
      <c r="P94" s="5"/>
    </row>
    <row r="95" spans="1:16" ht="12.75">
      <c r="A95" s="1">
        <v>2004</v>
      </c>
      <c r="B95" s="1" t="s">
        <v>11</v>
      </c>
      <c r="C95" s="1">
        <v>28</v>
      </c>
      <c r="E95" s="2">
        <v>6.075364583333329</v>
      </c>
      <c r="F95" s="2">
        <v>6.163333333333334</v>
      </c>
      <c r="G95" s="2">
        <v>6.02</v>
      </c>
      <c r="O95" s="5"/>
      <c r="P95" s="5"/>
    </row>
    <row r="96" spans="1:16" ht="12.75">
      <c r="A96" s="1">
        <v>2004</v>
      </c>
      <c r="B96" s="1" t="s">
        <v>11</v>
      </c>
      <c r="C96" s="1">
        <v>29</v>
      </c>
      <c r="E96" s="2">
        <v>6.058967013888893</v>
      </c>
      <c r="F96" s="2">
        <v>6.140833333333333</v>
      </c>
      <c r="G96" s="2">
        <v>6.016666666666667</v>
      </c>
      <c r="I96" s="4" t="s">
        <v>7</v>
      </c>
      <c r="K96" s="2">
        <f>AVERAGE(E68:E98)</f>
        <v>6.324301635304662</v>
      </c>
      <c r="O96" s="5"/>
      <c r="P96" s="5"/>
    </row>
    <row r="97" spans="1:16" ht="12.75">
      <c r="A97" s="1">
        <v>2004</v>
      </c>
      <c r="B97" s="1" t="s">
        <v>11</v>
      </c>
      <c r="C97" s="1">
        <v>30</v>
      </c>
      <c r="E97" s="2">
        <v>6.037413194444443</v>
      </c>
      <c r="F97" s="2">
        <v>6.120833333333334</v>
      </c>
      <c r="G97" s="2">
        <v>5.974166666666666</v>
      </c>
      <c r="I97" s="4" t="s">
        <v>8</v>
      </c>
      <c r="K97" s="2">
        <f>MAX(F68:F98)</f>
        <v>7.105833333333335</v>
      </c>
      <c r="O97" s="5"/>
      <c r="P97" s="5"/>
    </row>
    <row r="98" spans="1:16" ht="12.75">
      <c r="A98" s="1">
        <v>2004</v>
      </c>
      <c r="B98" s="1" t="s">
        <v>11</v>
      </c>
      <c r="C98" s="1">
        <v>31</v>
      </c>
      <c r="E98" s="2">
        <v>6.00556423611112</v>
      </c>
      <c r="F98" s="2">
        <v>6.091666666666668</v>
      </c>
      <c r="G98" s="2">
        <v>5.935</v>
      </c>
      <c r="I98" s="4" t="s">
        <v>9</v>
      </c>
      <c r="K98" s="2">
        <f>MIN(G68:G98)</f>
        <v>5.935</v>
      </c>
      <c r="O98" s="5"/>
      <c r="P98" s="5"/>
    </row>
    <row r="101" spans="1:7" ht="12.75">
      <c r="A101" s="1" t="s">
        <v>0</v>
      </c>
      <c r="B101" s="1" t="s">
        <v>1</v>
      </c>
      <c r="C101" s="1" t="s">
        <v>2</v>
      </c>
      <c r="D101" s="2"/>
      <c r="E101" s="3" t="s">
        <v>3</v>
      </c>
      <c r="F101" s="3" t="s">
        <v>4</v>
      </c>
      <c r="G101" s="3" t="s">
        <v>5</v>
      </c>
    </row>
    <row r="102" spans="1:7" ht="12.75">
      <c r="A102" s="1">
        <v>2004</v>
      </c>
      <c r="B102" s="1" t="s">
        <v>12</v>
      </c>
      <c r="C102" s="1">
        <v>1</v>
      </c>
      <c r="E102" s="2">
        <v>5.931163194444441</v>
      </c>
      <c r="F102" s="2">
        <v>6.01</v>
      </c>
      <c r="G102" s="2">
        <v>5.85</v>
      </c>
    </row>
    <row r="103" spans="1:7" ht="12.75">
      <c r="A103" s="1">
        <v>2004</v>
      </c>
      <c r="B103" s="1" t="s">
        <v>12</v>
      </c>
      <c r="C103" s="1">
        <v>2</v>
      </c>
      <c r="E103" s="2">
        <v>5.856467013888886</v>
      </c>
      <c r="F103" s="2">
        <v>5.941666666666666</v>
      </c>
      <c r="G103" s="2">
        <v>5.785</v>
      </c>
    </row>
    <row r="104" spans="1:7" ht="12.75">
      <c r="A104" s="1">
        <v>2004</v>
      </c>
      <c r="B104" s="1" t="s">
        <v>12</v>
      </c>
      <c r="C104" s="1">
        <v>3</v>
      </c>
      <c r="E104" s="2">
        <v>5.792482638888894</v>
      </c>
      <c r="F104" s="2">
        <v>5.895833333333333</v>
      </c>
      <c r="G104" s="2">
        <v>5.71</v>
      </c>
    </row>
    <row r="105" spans="1:7" ht="12.75">
      <c r="A105" s="1">
        <v>2004</v>
      </c>
      <c r="B105" s="1" t="s">
        <v>12</v>
      </c>
      <c r="C105" s="1">
        <v>4</v>
      </c>
      <c r="E105" s="2">
        <v>5.7227604166666595</v>
      </c>
      <c r="F105" s="2">
        <v>5.814166666666668</v>
      </c>
      <c r="G105" s="2">
        <v>5.644166666666667</v>
      </c>
    </row>
    <row r="106" spans="1:7" ht="12.75">
      <c r="A106" s="1">
        <v>2004</v>
      </c>
      <c r="B106" s="1" t="s">
        <v>12</v>
      </c>
      <c r="C106" s="1">
        <v>5</v>
      </c>
      <c r="E106" s="2">
        <v>5.634939236111116</v>
      </c>
      <c r="F106" s="2">
        <v>5.729166666666667</v>
      </c>
      <c r="G106" s="2">
        <v>5.53</v>
      </c>
    </row>
    <row r="107" spans="1:7" ht="12.75">
      <c r="A107" s="1">
        <v>2004</v>
      </c>
      <c r="B107" s="1" t="s">
        <v>12</v>
      </c>
      <c r="C107" s="1">
        <v>6</v>
      </c>
      <c r="E107" s="2">
        <v>5.529357638888885</v>
      </c>
      <c r="F107" s="2">
        <v>5.625</v>
      </c>
      <c r="G107" s="2">
        <v>5.451666666666667</v>
      </c>
    </row>
    <row r="108" spans="1:7" ht="12.75">
      <c r="A108" s="1">
        <v>2004</v>
      </c>
      <c r="B108" s="1" t="s">
        <v>12</v>
      </c>
      <c r="C108" s="1">
        <v>7</v>
      </c>
      <c r="E108" s="2">
        <v>5.448489583333338</v>
      </c>
      <c r="F108" s="2">
        <v>5.536666666666666</v>
      </c>
      <c r="G108" s="2">
        <v>5.376666666666668</v>
      </c>
    </row>
    <row r="109" spans="1:7" ht="12.75">
      <c r="A109" s="1">
        <v>2004</v>
      </c>
      <c r="B109" s="1" t="s">
        <v>12</v>
      </c>
      <c r="C109" s="1">
        <v>8</v>
      </c>
      <c r="E109" s="2">
        <v>5.369244791666667</v>
      </c>
      <c r="F109" s="2">
        <v>5.435833333333334</v>
      </c>
      <c r="G109" s="2">
        <v>5.305</v>
      </c>
    </row>
    <row r="110" spans="1:7" ht="12.75">
      <c r="A110" s="1">
        <v>2004</v>
      </c>
      <c r="B110" s="1" t="s">
        <v>12</v>
      </c>
      <c r="C110" s="1">
        <v>9</v>
      </c>
      <c r="E110" s="2">
        <v>5.269322916666663</v>
      </c>
      <c r="F110" s="2">
        <v>5.318333333333334</v>
      </c>
      <c r="G110" s="2">
        <v>5.2075</v>
      </c>
    </row>
    <row r="111" spans="1:7" ht="12.75">
      <c r="A111" s="1">
        <v>2004</v>
      </c>
      <c r="B111" s="1" t="s">
        <v>12</v>
      </c>
      <c r="C111" s="1">
        <v>10</v>
      </c>
      <c r="E111" s="2">
        <v>5.175338541666664</v>
      </c>
      <c r="F111" s="2">
        <v>5.246666666666667</v>
      </c>
      <c r="G111" s="2">
        <v>5.066666666666666</v>
      </c>
    </row>
    <row r="112" spans="1:7" ht="12.75">
      <c r="A112" s="1">
        <v>2004</v>
      </c>
      <c r="B112" s="1" t="s">
        <v>12</v>
      </c>
      <c r="C112" s="1">
        <v>11</v>
      </c>
      <c r="E112" s="2">
        <v>5.00671875</v>
      </c>
      <c r="F112" s="2">
        <v>5.086666666666667</v>
      </c>
      <c r="G112" s="2">
        <v>4.904166666666668</v>
      </c>
    </row>
    <row r="113" spans="1:7" ht="12.75">
      <c r="A113" s="1">
        <v>2004</v>
      </c>
      <c r="B113" s="1" t="s">
        <v>12</v>
      </c>
      <c r="C113" s="1">
        <v>12</v>
      </c>
      <c r="E113" s="2">
        <v>5.478263888888889</v>
      </c>
      <c r="F113" s="2">
        <v>5.921666666666667</v>
      </c>
      <c r="G113" s="2">
        <v>4.894166666666667</v>
      </c>
    </row>
    <row r="114" spans="1:7" ht="12.75">
      <c r="A114" s="1">
        <v>2004</v>
      </c>
      <c r="B114" s="1" t="s">
        <v>12</v>
      </c>
      <c r="C114" s="1">
        <v>13</v>
      </c>
      <c r="E114" s="2">
        <v>6.051258680555552</v>
      </c>
      <c r="F114" s="2">
        <v>6.110833333333333</v>
      </c>
      <c r="G114" s="2">
        <v>5.935</v>
      </c>
    </row>
    <row r="115" spans="1:7" ht="12.75">
      <c r="A115" s="1">
        <v>2004</v>
      </c>
      <c r="B115" s="1" t="s">
        <v>12</v>
      </c>
      <c r="C115" s="1">
        <v>14</v>
      </c>
      <c r="E115" s="2">
        <v>6.096059027777767</v>
      </c>
      <c r="F115" s="2">
        <v>6.176666666666667</v>
      </c>
      <c r="G115" s="2">
        <v>6.0425</v>
      </c>
    </row>
    <row r="116" spans="1:7" ht="12.75">
      <c r="A116" s="1">
        <v>2004</v>
      </c>
      <c r="B116" s="1" t="s">
        <v>12</v>
      </c>
      <c r="C116" s="1">
        <v>15</v>
      </c>
      <c r="E116" s="2">
        <v>6.079045138888882</v>
      </c>
      <c r="F116" s="2">
        <v>6.15</v>
      </c>
      <c r="G116" s="2">
        <v>6.025833333333334</v>
      </c>
    </row>
    <row r="117" spans="1:7" ht="12.75">
      <c r="A117" s="1">
        <v>2004</v>
      </c>
      <c r="B117" s="1" t="s">
        <v>12</v>
      </c>
      <c r="C117" s="1">
        <v>16</v>
      </c>
      <c r="E117" s="2">
        <v>6.0604340277777915</v>
      </c>
      <c r="F117" s="2">
        <v>6.140833333333333</v>
      </c>
      <c r="G117" s="2">
        <v>6.013333333333333</v>
      </c>
    </row>
    <row r="118" spans="1:7" ht="12.75">
      <c r="A118" s="1">
        <v>2004</v>
      </c>
      <c r="B118" s="1" t="s">
        <v>12</v>
      </c>
      <c r="C118" s="1">
        <v>17</v>
      </c>
      <c r="E118" s="2">
        <v>6.028142361111116</v>
      </c>
      <c r="F118" s="2">
        <v>6.110833333333333</v>
      </c>
      <c r="G118" s="2">
        <v>5.9675</v>
      </c>
    </row>
    <row r="119" spans="1:7" ht="12.75">
      <c r="A119" s="1">
        <v>2004</v>
      </c>
      <c r="B119" s="1" t="s">
        <v>12</v>
      </c>
      <c r="C119" s="1">
        <v>18</v>
      </c>
      <c r="E119" s="2">
        <v>5.945651041666664</v>
      </c>
      <c r="F119" s="2">
        <v>6.0325</v>
      </c>
      <c r="G119" s="2">
        <v>5.866666666666667</v>
      </c>
    </row>
    <row r="120" spans="1:7" ht="12.75">
      <c r="A120" s="1">
        <v>2004</v>
      </c>
      <c r="B120" s="1" t="s">
        <v>12</v>
      </c>
      <c r="C120" s="1">
        <v>19</v>
      </c>
      <c r="E120" s="2">
        <v>5.809392361111115</v>
      </c>
      <c r="F120" s="2">
        <v>5.895833333333333</v>
      </c>
      <c r="G120" s="2">
        <v>5.713333333333334</v>
      </c>
    </row>
    <row r="121" spans="1:7" ht="12.75">
      <c r="A121" s="1">
        <v>2004</v>
      </c>
      <c r="B121" s="1" t="s">
        <v>12</v>
      </c>
      <c r="C121" s="1">
        <v>20</v>
      </c>
      <c r="E121" s="2">
        <v>5.672447916666677</v>
      </c>
      <c r="F121" s="2">
        <v>5.771666666666667</v>
      </c>
      <c r="G121" s="2">
        <v>5.5725</v>
      </c>
    </row>
    <row r="122" spans="1:7" ht="12.75">
      <c r="A122" s="1">
        <v>2004</v>
      </c>
      <c r="B122" s="1" t="s">
        <v>12</v>
      </c>
      <c r="C122" s="1">
        <v>21</v>
      </c>
      <c r="E122" s="2">
        <v>5.55041666666667</v>
      </c>
      <c r="F122" s="2">
        <v>5.628333333333334</v>
      </c>
      <c r="G122" s="2">
        <v>5.471666666666667</v>
      </c>
    </row>
    <row r="123" spans="1:7" ht="12.75">
      <c r="A123" s="1">
        <v>2004</v>
      </c>
      <c r="B123" s="1" t="s">
        <v>12</v>
      </c>
      <c r="C123" s="1">
        <v>22</v>
      </c>
      <c r="E123" s="2">
        <v>5.4340798611111145</v>
      </c>
      <c r="F123" s="2">
        <v>5.536666666666666</v>
      </c>
      <c r="G123" s="2">
        <v>5.325</v>
      </c>
    </row>
    <row r="124" spans="1:7" ht="12.75">
      <c r="A124" s="1">
        <v>2004</v>
      </c>
      <c r="B124" s="1" t="s">
        <v>12</v>
      </c>
      <c r="C124" s="1">
        <v>23</v>
      </c>
      <c r="E124" s="2">
        <v>5.225234375</v>
      </c>
      <c r="F124" s="2">
        <v>5.3375</v>
      </c>
      <c r="G124" s="2">
        <v>5.08</v>
      </c>
    </row>
    <row r="125" spans="1:7" ht="12.75">
      <c r="A125" s="1">
        <v>2004</v>
      </c>
      <c r="B125" s="1" t="s">
        <v>12</v>
      </c>
      <c r="C125" s="1">
        <v>24</v>
      </c>
      <c r="E125" s="2">
        <v>4.920625</v>
      </c>
      <c r="F125" s="2">
        <v>5.076666666666667</v>
      </c>
      <c r="G125" s="2">
        <v>4.7375</v>
      </c>
    </row>
    <row r="126" spans="1:7" ht="12.75">
      <c r="A126" s="1">
        <v>2004</v>
      </c>
      <c r="B126" s="1" t="s">
        <v>12</v>
      </c>
      <c r="C126" s="1">
        <v>25</v>
      </c>
      <c r="E126" s="2">
        <v>4.58448784722222</v>
      </c>
      <c r="F126" s="2">
        <v>4.7475</v>
      </c>
      <c r="G126" s="2">
        <v>4.420833333333333</v>
      </c>
    </row>
    <row r="127" spans="1:7" ht="12.75">
      <c r="A127" s="1">
        <v>2004</v>
      </c>
      <c r="B127" s="1" t="s">
        <v>12</v>
      </c>
      <c r="C127" s="1">
        <v>26</v>
      </c>
      <c r="E127" s="2">
        <v>4.365</v>
      </c>
      <c r="F127" s="2">
        <v>4.4375</v>
      </c>
      <c r="G127" s="2">
        <v>4.3066666666666675</v>
      </c>
    </row>
    <row r="128" spans="1:7" ht="12.75">
      <c r="A128" s="1">
        <v>2004</v>
      </c>
      <c r="B128" s="1" t="s">
        <v>12</v>
      </c>
      <c r="C128" s="1">
        <v>27</v>
      </c>
      <c r="E128" s="2">
        <v>4.355190972222221</v>
      </c>
      <c r="F128" s="2">
        <v>4.4275</v>
      </c>
      <c r="G128" s="2">
        <v>4.3066666666666675</v>
      </c>
    </row>
    <row r="129" spans="1:11" ht="12.75">
      <c r="A129" s="1">
        <v>2004</v>
      </c>
      <c r="B129" s="1" t="s">
        <v>12</v>
      </c>
      <c r="C129" s="1">
        <v>28</v>
      </c>
      <c r="E129" s="2">
        <v>4.353255208333337</v>
      </c>
      <c r="F129" s="2">
        <v>4.446666666666666</v>
      </c>
      <c r="G129" s="2">
        <v>4.303333333333334</v>
      </c>
      <c r="I129" s="4" t="s">
        <v>7</v>
      </c>
      <c r="K129" s="2">
        <f>AVERAGE(E102:E131)</f>
        <v>5.382471354166667</v>
      </c>
    </row>
    <row r="130" spans="1:11" ht="12.75">
      <c r="A130" s="1">
        <v>2004</v>
      </c>
      <c r="B130" s="1" t="s">
        <v>12</v>
      </c>
      <c r="C130" s="1">
        <v>29</v>
      </c>
      <c r="E130" s="2">
        <v>4.362734375</v>
      </c>
      <c r="F130" s="2">
        <v>4.4175</v>
      </c>
      <c r="G130" s="2">
        <v>4.3066666666666675</v>
      </c>
      <c r="I130" s="4" t="s">
        <v>8</v>
      </c>
      <c r="K130" s="2">
        <f>MAX(F102:F131)</f>
        <v>6.176666666666667</v>
      </c>
    </row>
    <row r="131" spans="1:11" ht="12.75">
      <c r="A131" s="1">
        <v>2004</v>
      </c>
      <c r="B131" s="1" t="s">
        <v>12</v>
      </c>
      <c r="C131" s="1">
        <v>30</v>
      </c>
      <c r="E131" s="2">
        <v>4.3661371527777755</v>
      </c>
      <c r="F131" s="2">
        <v>4.711666666666667</v>
      </c>
      <c r="G131" s="2">
        <v>4.280833333333334</v>
      </c>
      <c r="I131" s="4" t="s">
        <v>9</v>
      </c>
      <c r="K131" s="2">
        <f>MIN(G102:G131)</f>
        <v>4.280833333333334</v>
      </c>
    </row>
    <row r="134" spans="1:7" ht="12.75">
      <c r="A134" s="1" t="s">
        <v>0</v>
      </c>
      <c r="B134" s="1" t="s">
        <v>1</v>
      </c>
      <c r="C134" s="1" t="s">
        <v>2</v>
      </c>
      <c r="D134" s="2"/>
      <c r="E134" s="3" t="s">
        <v>3</v>
      </c>
      <c r="F134" s="3" t="s">
        <v>4</v>
      </c>
      <c r="G134" s="3" t="s">
        <v>5</v>
      </c>
    </row>
    <row r="135" spans="1:7" ht="12.75">
      <c r="A135" s="1">
        <v>2004</v>
      </c>
      <c r="B135" s="1" t="s">
        <v>13</v>
      </c>
      <c r="C135" s="1">
        <v>1</v>
      </c>
      <c r="E135" s="2">
        <v>6.156927083333326</v>
      </c>
      <c r="F135" s="2">
        <v>6.2775</v>
      </c>
      <c r="G135" s="2">
        <v>5.054166666666667</v>
      </c>
    </row>
    <row r="136" spans="1:7" ht="12.75">
      <c r="A136" s="1">
        <v>2004</v>
      </c>
      <c r="B136" s="1" t="s">
        <v>13</v>
      </c>
      <c r="C136" s="1">
        <v>2</v>
      </c>
      <c r="E136" s="2">
        <v>6.236901041666667</v>
      </c>
      <c r="F136" s="2">
        <v>6.290833333333334</v>
      </c>
      <c r="G136" s="2">
        <v>6.185833333333334</v>
      </c>
    </row>
    <row r="137" spans="1:7" ht="12.75">
      <c r="A137" s="1">
        <v>2004</v>
      </c>
      <c r="B137" s="1" t="s">
        <v>13</v>
      </c>
      <c r="C137" s="1">
        <v>3</v>
      </c>
      <c r="E137" s="2">
        <v>6.227855902777772</v>
      </c>
      <c r="F137" s="2">
        <v>6.245</v>
      </c>
      <c r="G137" s="2">
        <v>6.2058333333333335</v>
      </c>
    </row>
    <row r="138" spans="1:7" ht="12.75">
      <c r="A138" s="1">
        <v>2004</v>
      </c>
      <c r="B138" s="1" t="s">
        <v>13</v>
      </c>
      <c r="C138" s="1">
        <v>4</v>
      </c>
      <c r="E138" s="2">
        <v>6.203628472222234</v>
      </c>
      <c r="F138" s="2">
        <v>6.255</v>
      </c>
      <c r="G138" s="2">
        <v>6.15</v>
      </c>
    </row>
    <row r="139" spans="1:7" ht="12.75">
      <c r="A139" s="1">
        <v>2004</v>
      </c>
      <c r="B139" s="1" t="s">
        <v>13</v>
      </c>
      <c r="C139" s="1">
        <v>5</v>
      </c>
      <c r="E139" s="2">
        <v>6.163836805555561</v>
      </c>
      <c r="F139" s="2">
        <v>6.235</v>
      </c>
      <c r="G139" s="2">
        <v>6.114166666666667</v>
      </c>
    </row>
    <row r="140" spans="1:7" ht="12.75">
      <c r="A140" s="1">
        <v>2004</v>
      </c>
      <c r="B140" s="1" t="s">
        <v>13</v>
      </c>
      <c r="C140" s="1">
        <v>6</v>
      </c>
      <c r="E140" s="2">
        <v>6.1469878472222215</v>
      </c>
      <c r="F140" s="2">
        <v>6.209166666666667</v>
      </c>
      <c r="G140" s="2">
        <v>6.098333333333334</v>
      </c>
    </row>
    <row r="141" spans="1:7" ht="12.75">
      <c r="A141" s="1">
        <v>2004</v>
      </c>
      <c r="B141" s="1" t="s">
        <v>13</v>
      </c>
      <c r="C141" s="1">
        <v>7</v>
      </c>
      <c r="E141" s="2">
        <v>6.135850694444444</v>
      </c>
      <c r="F141" s="2">
        <v>6.1925</v>
      </c>
      <c r="G141" s="2">
        <v>6.085</v>
      </c>
    </row>
    <row r="142" spans="1:7" ht="12.75">
      <c r="A142" s="1">
        <v>2004</v>
      </c>
      <c r="B142" s="1" t="s">
        <v>13</v>
      </c>
      <c r="C142" s="1">
        <v>8</v>
      </c>
      <c r="E142" s="2">
        <v>6.1179774305555545</v>
      </c>
      <c r="F142" s="2">
        <v>6.195833333333334</v>
      </c>
      <c r="G142" s="2">
        <v>6.059166666666667</v>
      </c>
    </row>
    <row r="143" spans="1:7" ht="12.75">
      <c r="A143" s="1">
        <v>2004</v>
      </c>
      <c r="B143" s="1" t="s">
        <v>13</v>
      </c>
      <c r="C143" s="1">
        <v>9</v>
      </c>
      <c r="E143" s="2">
        <v>6.114791666666665</v>
      </c>
      <c r="F143" s="2">
        <v>6.1825</v>
      </c>
      <c r="G143" s="2">
        <v>6.065</v>
      </c>
    </row>
    <row r="144" spans="1:7" ht="12.75">
      <c r="A144" s="1">
        <v>2004</v>
      </c>
      <c r="B144" s="1" t="s">
        <v>13</v>
      </c>
      <c r="C144" s="1">
        <v>10</v>
      </c>
      <c r="E144" s="2">
        <v>6.114140625</v>
      </c>
      <c r="F144" s="2">
        <v>6.146666666666667</v>
      </c>
      <c r="G144" s="2">
        <v>6.091666666666668</v>
      </c>
    </row>
    <row r="145" spans="1:7" ht="12.75">
      <c r="A145" s="1">
        <v>2004</v>
      </c>
      <c r="B145" s="1" t="s">
        <v>13</v>
      </c>
      <c r="C145" s="1">
        <v>11</v>
      </c>
      <c r="E145" s="2">
        <v>6.113246527777775</v>
      </c>
      <c r="F145" s="2">
        <v>6.17</v>
      </c>
      <c r="G145" s="2">
        <v>6.071666666666666</v>
      </c>
    </row>
    <row r="146" spans="1:7" ht="12.75">
      <c r="A146" s="1">
        <v>2004</v>
      </c>
      <c r="B146" s="1" t="s">
        <v>13</v>
      </c>
      <c r="C146" s="1">
        <v>12</v>
      </c>
      <c r="E146" s="2">
        <v>6.089157986111101</v>
      </c>
      <c r="F146" s="2">
        <v>6.146666666666667</v>
      </c>
      <c r="G146" s="2">
        <v>6.035833333333334</v>
      </c>
    </row>
    <row r="147" spans="1:7" ht="12.75">
      <c r="A147" s="1">
        <v>2004</v>
      </c>
      <c r="B147" s="1" t="s">
        <v>13</v>
      </c>
      <c r="C147" s="1">
        <v>13</v>
      </c>
      <c r="E147" s="2">
        <v>6.072638888888889</v>
      </c>
      <c r="F147" s="2">
        <v>6.1433333333333335</v>
      </c>
      <c r="G147" s="2">
        <v>6.016666666666667</v>
      </c>
    </row>
    <row r="148" spans="1:7" ht="12.75">
      <c r="A148" s="1">
        <v>2004</v>
      </c>
      <c r="B148" s="1" t="s">
        <v>13</v>
      </c>
      <c r="C148" s="1">
        <v>14</v>
      </c>
      <c r="E148" s="2">
        <v>6.040694444444434</v>
      </c>
      <c r="F148" s="2">
        <v>6.114166666666667</v>
      </c>
      <c r="G148" s="2">
        <v>5.984166666666667</v>
      </c>
    </row>
    <row r="149" spans="1:7" ht="12.75">
      <c r="A149" s="1">
        <v>2004</v>
      </c>
      <c r="B149" s="1" t="s">
        <v>13</v>
      </c>
      <c r="C149" s="1">
        <v>15</v>
      </c>
      <c r="E149" s="2">
        <v>5.973420138888893</v>
      </c>
      <c r="F149" s="2">
        <v>6.045833333333333</v>
      </c>
      <c r="G149" s="2">
        <v>5.899166666666667</v>
      </c>
    </row>
    <row r="150" spans="1:7" ht="12.75">
      <c r="A150" s="1">
        <v>2004</v>
      </c>
      <c r="B150" s="1" t="s">
        <v>13</v>
      </c>
      <c r="C150" s="1">
        <v>16</v>
      </c>
      <c r="E150" s="2">
        <v>5.894375</v>
      </c>
      <c r="F150" s="2">
        <v>5.9475</v>
      </c>
      <c r="G150" s="2">
        <v>5.820833333333334</v>
      </c>
    </row>
    <row r="151" spans="1:7" ht="12.75">
      <c r="A151" s="1">
        <v>2004</v>
      </c>
      <c r="B151" s="1" t="s">
        <v>13</v>
      </c>
      <c r="C151" s="1">
        <v>17</v>
      </c>
      <c r="E151" s="2">
        <v>5.80470486111112</v>
      </c>
      <c r="F151" s="2">
        <v>5.86</v>
      </c>
      <c r="G151" s="2">
        <v>5.755</v>
      </c>
    </row>
    <row r="152" spans="1:7" ht="12.75">
      <c r="A152" s="1">
        <v>2004</v>
      </c>
      <c r="B152" s="1" t="s">
        <v>13</v>
      </c>
      <c r="C152" s="1">
        <v>18</v>
      </c>
      <c r="E152" s="2">
        <v>5.70757812499999</v>
      </c>
      <c r="F152" s="2">
        <v>5.788333333333334</v>
      </c>
      <c r="G152" s="2">
        <v>5.611666666666667</v>
      </c>
    </row>
    <row r="153" spans="1:7" ht="12.75">
      <c r="A153" s="1">
        <v>2004</v>
      </c>
      <c r="B153" s="1" t="s">
        <v>13</v>
      </c>
      <c r="C153" s="1">
        <v>19</v>
      </c>
      <c r="E153" s="2">
        <v>5.5575</v>
      </c>
      <c r="F153" s="2">
        <v>5.644166666666667</v>
      </c>
      <c r="G153" s="2">
        <v>5.468333333333334</v>
      </c>
    </row>
    <row r="154" spans="1:7" ht="12.75">
      <c r="A154" s="1">
        <v>2004</v>
      </c>
      <c r="B154" s="1" t="s">
        <v>13</v>
      </c>
      <c r="C154" s="1">
        <v>20</v>
      </c>
      <c r="E154" s="2">
        <v>5.411267361111112</v>
      </c>
      <c r="F154" s="2">
        <v>5.4975</v>
      </c>
      <c r="G154" s="2">
        <v>5.315</v>
      </c>
    </row>
    <row r="155" spans="1:7" ht="12.75">
      <c r="A155" s="1">
        <v>2004</v>
      </c>
      <c r="B155" s="1" t="s">
        <v>13</v>
      </c>
      <c r="C155" s="1">
        <v>21</v>
      </c>
      <c r="E155" s="2">
        <v>5.224965277777781</v>
      </c>
      <c r="F155" s="2">
        <v>5.315</v>
      </c>
      <c r="G155" s="2">
        <v>5.1</v>
      </c>
    </row>
    <row r="156" spans="1:7" ht="12.75">
      <c r="A156" s="1">
        <v>2004</v>
      </c>
      <c r="B156" s="1" t="s">
        <v>13</v>
      </c>
      <c r="C156" s="1">
        <v>22</v>
      </c>
      <c r="E156" s="2">
        <v>4.97178819444444</v>
      </c>
      <c r="F156" s="2">
        <v>5.1025</v>
      </c>
      <c r="G156" s="2">
        <v>4.805833333333333</v>
      </c>
    </row>
    <row r="157" spans="1:7" ht="12.75">
      <c r="A157" s="1">
        <v>2004</v>
      </c>
      <c r="B157" s="1" t="s">
        <v>13</v>
      </c>
      <c r="C157" s="1">
        <v>23</v>
      </c>
      <c r="E157" s="2">
        <v>4.6566753472222215</v>
      </c>
      <c r="F157" s="2">
        <v>4.809166666666667</v>
      </c>
      <c r="G157" s="2">
        <v>4.483333333333333</v>
      </c>
    </row>
    <row r="158" spans="1:7" ht="12.75">
      <c r="A158" s="1">
        <v>2004</v>
      </c>
      <c r="B158" s="1" t="s">
        <v>13</v>
      </c>
      <c r="C158" s="1">
        <v>24</v>
      </c>
      <c r="E158" s="2">
        <v>4.391119791666665</v>
      </c>
      <c r="F158" s="2">
        <v>4.485833333333333</v>
      </c>
      <c r="G158" s="2">
        <v>4.3325</v>
      </c>
    </row>
    <row r="159" spans="1:7" ht="12.75">
      <c r="A159" s="1">
        <v>2004</v>
      </c>
      <c r="B159" s="1" t="s">
        <v>13</v>
      </c>
      <c r="C159" s="1">
        <v>25</v>
      </c>
      <c r="E159" s="2">
        <v>4.36848090277778</v>
      </c>
      <c r="F159" s="2">
        <v>4.48</v>
      </c>
      <c r="G159" s="2">
        <v>4.293333333333334</v>
      </c>
    </row>
    <row r="160" spans="1:7" ht="12.75">
      <c r="A160" s="1">
        <v>2004</v>
      </c>
      <c r="B160" s="1" t="s">
        <v>13</v>
      </c>
      <c r="C160" s="1">
        <v>26</v>
      </c>
      <c r="E160" s="2">
        <v>4.377083333333334</v>
      </c>
      <c r="F160" s="2">
        <v>4.47</v>
      </c>
      <c r="G160" s="2">
        <v>4.32</v>
      </c>
    </row>
    <row r="161" spans="1:7" ht="12.75">
      <c r="A161" s="1">
        <v>2004</v>
      </c>
      <c r="B161" s="1" t="s">
        <v>13</v>
      </c>
      <c r="C161" s="1">
        <v>27</v>
      </c>
      <c r="E161" s="2">
        <v>4.376875</v>
      </c>
      <c r="F161" s="2">
        <v>4.483333333333333</v>
      </c>
      <c r="G161" s="2">
        <v>4.3066666666666675</v>
      </c>
    </row>
    <row r="162" spans="1:7" ht="12.75">
      <c r="A162" s="1">
        <v>2004</v>
      </c>
      <c r="B162" s="1" t="s">
        <v>13</v>
      </c>
      <c r="C162" s="1">
        <v>28</v>
      </c>
      <c r="E162" s="2">
        <v>4.375503472222223</v>
      </c>
      <c r="F162" s="2">
        <v>4.489166666666667</v>
      </c>
      <c r="G162" s="2">
        <v>4.3066666666666675</v>
      </c>
    </row>
    <row r="163" spans="1:11" ht="12.75">
      <c r="A163" s="1">
        <v>2004</v>
      </c>
      <c r="B163" s="1" t="s">
        <v>13</v>
      </c>
      <c r="C163" s="1">
        <v>29</v>
      </c>
      <c r="E163" s="2">
        <v>4.379288194444444</v>
      </c>
      <c r="F163" s="2">
        <v>4.473333333333334</v>
      </c>
      <c r="G163" s="2">
        <v>4.32</v>
      </c>
      <c r="I163" s="4" t="s">
        <v>7</v>
      </c>
      <c r="K163" s="2">
        <f>AVERAGE(E134:E163)</f>
        <v>5.565698635057472</v>
      </c>
    </row>
    <row r="164" spans="1:11" ht="12.75">
      <c r="A164" s="1">
        <v>2004</v>
      </c>
      <c r="B164" s="1" t="s">
        <v>13</v>
      </c>
      <c r="C164" s="1">
        <v>30</v>
      </c>
      <c r="E164" s="2">
        <v>4.380711805555556</v>
      </c>
      <c r="F164" s="2">
        <v>4.483333333333333</v>
      </c>
      <c r="G164" s="2">
        <v>4.323333333333334</v>
      </c>
      <c r="I164" s="4" t="s">
        <v>8</v>
      </c>
      <c r="K164" s="2">
        <f>MAX(F134:F164)</f>
        <v>6.290833333333334</v>
      </c>
    </row>
    <row r="165" spans="1:11" ht="12.75">
      <c r="A165" s="1">
        <v>2004</v>
      </c>
      <c r="B165" s="1" t="s">
        <v>13</v>
      </c>
      <c r="C165" s="1">
        <v>31</v>
      </c>
      <c r="E165" s="2">
        <v>4.379800347222221</v>
      </c>
      <c r="F165" s="2">
        <v>4.48</v>
      </c>
      <c r="G165" s="2">
        <v>4.326666666666667</v>
      </c>
      <c r="I165" s="4" t="s">
        <v>9</v>
      </c>
      <c r="K165" s="2">
        <f>MIN(G134:G164)</f>
        <v>4.293333333333334</v>
      </c>
    </row>
    <row r="168" spans="1:7" ht="12.75">
      <c r="A168" s="1" t="s">
        <v>0</v>
      </c>
      <c r="B168" s="1" t="s">
        <v>1</v>
      </c>
      <c r="C168" s="1" t="s">
        <v>2</v>
      </c>
      <c r="D168" s="2"/>
      <c r="E168" s="3" t="s">
        <v>3</v>
      </c>
      <c r="F168" s="3" t="s">
        <v>4</v>
      </c>
      <c r="G168" s="3" t="s">
        <v>5</v>
      </c>
    </row>
    <row r="169" spans="1:7" ht="12.75">
      <c r="A169" s="1">
        <v>2004</v>
      </c>
      <c r="B169" s="1" t="s">
        <v>14</v>
      </c>
      <c r="C169" s="1">
        <v>1</v>
      </c>
      <c r="E169" s="2">
        <v>4.378576388888887</v>
      </c>
      <c r="F169" s="2">
        <v>4.466666666666668</v>
      </c>
      <c r="G169" s="2">
        <v>4.323333333333334</v>
      </c>
    </row>
    <row r="170" spans="1:7" ht="12.75">
      <c r="A170" s="1">
        <v>2004</v>
      </c>
      <c r="B170" s="1" t="s">
        <v>14</v>
      </c>
      <c r="C170" s="1">
        <v>2</v>
      </c>
      <c r="E170" s="2">
        <v>4.37396701388889</v>
      </c>
      <c r="F170" s="2">
        <v>4.476666666666667</v>
      </c>
      <c r="G170" s="2">
        <v>4.296666666666667</v>
      </c>
    </row>
    <row r="171" spans="1:7" ht="12.75">
      <c r="A171" s="1">
        <v>2004</v>
      </c>
      <c r="B171" s="1" t="s">
        <v>14</v>
      </c>
      <c r="C171" s="1">
        <v>3</v>
      </c>
      <c r="E171" s="5">
        <v>4.375147569444443</v>
      </c>
      <c r="F171" s="5">
        <v>4.48</v>
      </c>
      <c r="G171" s="5">
        <v>4.3</v>
      </c>
    </row>
    <row r="172" spans="1:7" ht="12.75">
      <c r="A172" s="1">
        <v>2004</v>
      </c>
      <c r="B172" s="1" t="s">
        <v>14</v>
      </c>
      <c r="C172" s="1">
        <v>4</v>
      </c>
      <c r="E172" s="5">
        <v>4.373828125</v>
      </c>
      <c r="F172" s="5">
        <v>4.46</v>
      </c>
      <c r="G172" s="5">
        <v>4.284166666666667</v>
      </c>
    </row>
    <row r="173" spans="1:7" ht="12.75">
      <c r="A173" s="1">
        <v>2004</v>
      </c>
      <c r="B173" s="1" t="s">
        <v>14</v>
      </c>
      <c r="C173" s="1">
        <v>5</v>
      </c>
      <c r="E173" s="5">
        <v>4.37129340277778</v>
      </c>
      <c r="F173" s="5">
        <v>4.46</v>
      </c>
      <c r="G173" s="5">
        <v>4.284166666666667</v>
      </c>
    </row>
    <row r="174" spans="1:7" ht="12.75">
      <c r="A174" s="1">
        <v>2004</v>
      </c>
      <c r="B174" s="1" t="s">
        <v>14</v>
      </c>
      <c r="C174" s="1">
        <v>6</v>
      </c>
      <c r="E174" s="2">
        <v>4.364279513888889</v>
      </c>
      <c r="F174" s="2">
        <v>4.453333333333333</v>
      </c>
      <c r="G174" s="2">
        <v>4.2575</v>
      </c>
    </row>
    <row r="175" spans="1:7" ht="12.75">
      <c r="A175" s="1">
        <v>2004</v>
      </c>
      <c r="B175" s="1" t="s">
        <v>14</v>
      </c>
      <c r="C175" s="1">
        <v>7</v>
      </c>
      <c r="E175" s="2">
        <v>4.365859375</v>
      </c>
      <c r="F175" s="2">
        <v>4.440833333333334</v>
      </c>
      <c r="G175" s="2">
        <v>4.2316666666666665</v>
      </c>
    </row>
    <row r="176" spans="1:7" ht="12.75">
      <c r="A176" s="1">
        <v>2004</v>
      </c>
      <c r="B176" s="1" t="s">
        <v>14</v>
      </c>
      <c r="C176" s="1">
        <v>8</v>
      </c>
      <c r="E176" s="2">
        <v>4.395859375</v>
      </c>
      <c r="F176" s="2">
        <v>4.711666666666667</v>
      </c>
      <c r="G176" s="2">
        <v>4.245</v>
      </c>
    </row>
    <row r="177" spans="1:7" ht="12.75">
      <c r="A177" s="1">
        <v>2004</v>
      </c>
      <c r="B177" s="1" t="s">
        <v>14</v>
      </c>
      <c r="C177" s="1">
        <v>9</v>
      </c>
      <c r="E177" s="2">
        <v>5.2316319444444455</v>
      </c>
      <c r="F177" s="2">
        <v>5.6575</v>
      </c>
      <c r="G177" s="2">
        <v>4.730833333333334</v>
      </c>
    </row>
    <row r="178" spans="1:7" ht="12.75">
      <c r="A178" s="1">
        <v>2004</v>
      </c>
      <c r="B178" s="1" t="s">
        <v>14</v>
      </c>
      <c r="C178" s="1">
        <v>10</v>
      </c>
      <c r="E178" s="2">
        <v>5.86362847222222</v>
      </c>
      <c r="F178" s="2">
        <v>6.02</v>
      </c>
      <c r="G178" s="2">
        <v>5.660833333333334</v>
      </c>
    </row>
    <row r="179" spans="1:7" ht="12.75">
      <c r="A179" s="1">
        <v>2004</v>
      </c>
      <c r="B179" s="1" t="s">
        <v>14</v>
      </c>
      <c r="C179" s="1">
        <v>11</v>
      </c>
      <c r="E179" s="2">
        <v>6.148229166666662</v>
      </c>
      <c r="F179" s="2">
        <v>6.2875</v>
      </c>
      <c r="G179" s="2">
        <v>6.02</v>
      </c>
    </row>
    <row r="180" spans="1:7" ht="12.75">
      <c r="A180" s="1">
        <v>2004</v>
      </c>
      <c r="B180" s="1" t="s">
        <v>14</v>
      </c>
      <c r="C180" s="1">
        <v>12</v>
      </c>
      <c r="E180" s="2">
        <v>6.21012152777778</v>
      </c>
      <c r="F180" s="2">
        <v>6.260833333333334</v>
      </c>
      <c r="G180" s="2">
        <v>6.163333333333334</v>
      </c>
    </row>
    <row r="181" spans="1:7" ht="12.75">
      <c r="A181" s="1">
        <v>2004</v>
      </c>
      <c r="B181" s="1" t="s">
        <v>14</v>
      </c>
      <c r="C181" s="1">
        <v>13</v>
      </c>
      <c r="E181" s="2">
        <v>6.260043402777778</v>
      </c>
      <c r="F181" s="2">
        <v>6.4175</v>
      </c>
      <c r="G181" s="2">
        <v>6.17</v>
      </c>
    </row>
    <row r="182" spans="1:7" ht="12.75">
      <c r="A182" s="1">
        <v>2004</v>
      </c>
      <c r="B182" s="1" t="s">
        <v>14</v>
      </c>
      <c r="C182" s="1">
        <v>14</v>
      </c>
      <c r="E182" s="2">
        <v>6.3932986111111125</v>
      </c>
      <c r="F182" s="2">
        <v>6.430833333333333</v>
      </c>
      <c r="G182" s="2">
        <v>6.31</v>
      </c>
    </row>
    <row r="183" spans="1:7" ht="12.75">
      <c r="A183" s="1">
        <v>2004</v>
      </c>
      <c r="B183" s="1" t="s">
        <v>14</v>
      </c>
      <c r="C183" s="1">
        <v>15</v>
      </c>
      <c r="E183" s="2">
        <v>6.454348958333331</v>
      </c>
      <c r="F183" s="2">
        <v>6.570833333333334</v>
      </c>
      <c r="G183" s="2">
        <v>6.3525</v>
      </c>
    </row>
    <row r="184" spans="1:7" ht="12.75">
      <c r="A184" s="1">
        <v>2004</v>
      </c>
      <c r="B184" s="1" t="s">
        <v>14</v>
      </c>
      <c r="C184" s="1">
        <v>16</v>
      </c>
      <c r="E184" s="2">
        <v>6.530121527777777</v>
      </c>
      <c r="F184" s="2">
        <v>6.574166666666667</v>
      </c>
      <c r="G184" s="2">
        <v>6.456666666666667</v>
      </c>
    </row>
    <row r="185" spans="1:7" ht="12.75">
      <c r="A185" s="1">
        <v>2004</v>
      </c>
      <c r="B185" s="1" t="s">
        <v>14</v>
      </c>
      <c r="C185" s="1">
        <v>17</v>
      </c>
      <c r="E185" s="2">
        <v>6.485477430555549</v>
      </c>
      <c r="F185" s="2">
        <v>6.561666666666667</v>
      </c>
      <c r="G185" s="2">
        <v>6.408333333333334</v>
      </c>
    </row>
    <row r="186" spans="1:7" ht="12.75">
      <c r="A186" s="1">
        <v>2004</v>
      </c>
      <c r="B186" s="1" t="s">
        <v>14</v>
      </c>
      <c r="C186" s="1">
        <v>18</v>
      </c>
      <c r="E186" s="2">
        <v>6.427734375</v>
      </c>
      <c r="F186" s="2">
        <v>6.499166666666667</v>
      </c>
      <c r="G186" s="2">
        <v>6.3625</v>
      </c>
    </row>
    <row r="187" spans="1:7" ht="12.75">
      <c r="A187" s="1">
        <v>2004</v>
      </c>
      <c r="B187" s="1" t="s">
        <v>14</v>
      </c>
      <c r="C187" s="1">
        <v>19</v>
      </c>
      <c r="E187" s="2">
        <v>6.38140625</v>
      </c>
      <c r="F187" s="2">
        <v>6.4475</v>
      </c>
      <c r="G187" s="2">
        <v>6.303333333333334</v>
      </c>
    </row>
    <row r="188" spans="1:7" ht="12.75">
      <c r="A188" s="1">
        <v>2004</v>
      </c>
      <c r="B188" s="1" t="s">
        <v>14</v>
      </c>
      <c r="C188" s="1">
        <v>20</v>
      </c>
      <c r="E188" s="2">
        <v>6.333376736111107</v>
      </c>
      <c r="F188" s="2">
        <v>6.405</v>
      </c>
      <c r="G188" s="2">
        <v>6.251666666666668</v>
      </c>
    </row>
    <row r="189" spans="1:7" ht="12.75">
      <c r="A189" s="1">
        <v>2004</v>
      </c>
      <c r="B189" s="1" t="s">
        <v>14</v>
      </c>
      <c r="C189" s="1">
        <v>21</v>
      </c>
      <c r="E189" s="2">
        <v>6.296501736111099</v>
      </c>
      <c r="F189" s="2">
        <v>6.359166666666667</v>
      </c>
      <c r="G189" s="2">
        <v>6.228333333333334</v>
      </c>
    </row>
    <row r="190" spans="1:7" ht="12.75">
      <c r="A190" s="1">
        <v>2004</v>
      </c>
      <c r="B190" s="1" t="s">
        <v>14</v>
      </c>
      <c r="C190" s="1">
        <v>22</v>
      </c>
      <c r="E190" s="2">
        <v>6.283263888888874</v>
      </c>
      <c r="F190" s="2">
        <v>6.345833333333334</v>
      </c>
      <c r="G190" s="2">
        <v>6.2316666666666665</v>
      </c>
    </row>
    <row r="191" spans="1:7" ht="12.75">
      <c r="A191" s="1">
        <v>2004</v>
      </c>
      <c r="B191" s="1" t="s">
        <v>14</v>
      </c>
      <c r="C191" s="1">
        <v>23</v>
      </c>
      <c r="E191" s="2">
        <v>6.244583333333331</v>
      </c>
      <c r="F191" s="2">
        <v>6.3133333333333335</v>
      </c>
      <c r="G191" s="2">
        <v>6.179166666666667</v>
      </c>
    </row>
    <row r="192" spans="1:7" ht="12.75">
      <c r="A192" s="1">
        <v>2004</v>
      </c>
      <c r="B192" s="1" t="s">
        <v>14</v>
      </c>
      <c r="C192" s="1">
        <v>24</v>
      </c>
      <c r="E192" s="2">
        <v>6.230373263888885</v>
      </c>
      <c r="F192" s="2">
        <v>6.284166666666667</v>
      </c>
      <c r="G192" s="2">
        <v>6.16</v>
      </c>
    </row>
    <row r="193" spans="1:7" ht="12.75">
      <c r="A193" s="1">
        <v>2004</v>
      </c>
      <c r="B193" s="1" t="s">
        <v>14</v>
      </c>
      <c r="C193" s="1">
        <v>25</v>
      </c>
      <c r="E193" s="2">
        <v>6.223654513888895</v>
      </c>
      <c r="F193" s="2">
        <v>6.270833333333333</v>
      </c>
      <c r="G193" s="2">
        <v>6.1433333333333335</v>
      </c>
    </row>
    <row r="194" spans="1:7" ht="12.75">
      <c r="A194" s="1">
        <v>2004</v>
      </c>
      <c r="B194" s="1" t="s">
        <v>14</v>
      </c>
      <c r="C194" s="1">
        <v>26</v>
      </c>
      <c r="E194" s="2">
        <v>6.223194444444445</v>
      </c>
      <c r="F194" s="2">
        <v>6.280833333333334</v>
      </c>
      <c r="G194" s="2">
        <v>6.140833333333333</v>
      </c>
    </row>
    <row r="195" spans="1:7" ht="12.75">
      <c r="A195" s="1">
        <v>2004</v>
      </c>
      <c r="B195" s="1" t="s">
        <v>14</v>
      </c>
      <c r="C195" s="1">
        <v>27</v>
      </c>
      <c r="E195" s="2">
        <v>6.20722222222222</v>
      </c>
      <c r="F195" s="2">
        <v>6.2575</v>
      </c>
      <c r="G195" s="2">
        <v>6.078333333333333</v>
      </c>
    </row>
    <row r="196" spans="1:11" ht="12.75">
      <c r="A196" s="1">
        <v>2004</v>
      </c>
      <c r="B196" s="1" t="s">
        <v>14</v>
      </c>
      <c r="C196" s="1">
        <v>28</v>
      </c>
      <c r="E196" s="2">
        <v>6.223203125</v>
      </c>
      <c r="F196" s="2">
        <v>6.255</v>
      </c>
      <c r="G196" s="2">
        <v>6.163333333333334</v>
      </c>
      <c r="I196" s="4" t="s">
        <v>7</v>
      </c>
      <c r="K196" s="2">
        <f>AVERAGE(E168:E196)</f>
        <v>5.701793774801584</v>
      </c>
    </row>
    <row r="197" spans="1:11" ht="12.75">
      <c r="A197" s="1">
        <v>2004</v>
      </c>
      <c r="B197" s="1" t="s">
        <v>14</v>
      </c>
      <c r="C197" s="1">
        <v>29</v>
      </c>
      <c r="E197" s="2">
        <v>6.220251736111108</v>
      </c>
      <c r="F197" s="2">
        <v>6.264166666666667</v>
      </c>
      <c r="G197" s="2">
        <v>6.15</v>
      </c>
      <c r="I197" s="4" t="s">
        <v>8</v>
      </c>
      <c r="K197" s="2">
        <f>MAX(F168:F196)</f>
        <v>6.574166666666667</v>
      </c>
    </row>
    <row r="198" spans="1:11" ht="12.75">
      <c r="A198" s="1">
        <v>2004</v>
      </c>
      <c r="B198" s="1" t="s">
        <v>14</v>
      </c>
      <c r="C198" s="1">
        <v>30</v>
      </c>
      <c r="E198" s="2">
        <v>6.256857638888889</v>
      </c>
      <c r="F198" s="2">
        <v>6.333333333333333</v>
      </c>
      <c r="G198" s="2">
        <v>6.166666666666667</v>
      </c>
      <c r="I198" s="4" t="s">
        <v>9</v>
      </c>
      <c r="K198" s="2">
        <f>MIN(G168:G196)</f>
        <v>4.2316666666666665</v>
      </c>
    </row>
    <row r="201" spans="1:15" ht="12.75">
      <c r="A201" s="1" t="s">
        <v>0</v>
      </c>
      <c r="B201" s="1" t="s">
        <v>1</v>
      </c>
      <c r="C201" s="1" t="s">
        <v>2</v>
      </c>
      <c r="D201" s="2"/>
      <c r="E201" s="3" t="s">
        <v>3</v>
      </c>
      <c r="F201" s="3" t="s">
        <v>4</v>
      </c>
      <c r="G201" s="3" t="s">
        <v>5</v>
      </c>
      <c r="O201" s="2"/>
    </row>
    <row r="202" spans="1:15" ht="12.75">
      <c r="A202" s="1">
        <v>2004</v>
      </c>
      <c r="B202" s="1" t="s">
        <v>15</v>
      </c>
      <c r="C202" s="1">
        <v>1</v>
      </c>
      <c r="E202" s="2">
        <v>6.310677083333328</v>
      </c>
      <c r="F202" s="2">
        <v>6.371666666666667</v>
      </c>
      <c r="G202" s="2">
        <v>6.221666666666667</v>
      </c>
      <c r="O202" s="2"/>
    </row>
    <row r="203" spans="1:15" ht="12.75">
      <c r="A203" s="1">
        <v>2004</v>
      </c>
      <c r="B203" s="1" t="s">
        <v>15</v>
      </c>
      <c r="C203" s="1">
        <v>2</v>
      </c>
      <c r="E203" s="2">
        <v>6.309887152777775</v>
      </c>
      <c r="F203" s="2">
        <v>6.3691666666666675</v>
      </c>
      <c r="G203" s="2">
        <v>6.238333333333333</v>
      </c>
      <c r="O203" s="2"/>
    </row>
    <row r="204" spans="1:15" ht="12.75">
      <c r="A204" s="1">
        <v>2004</v>
      </c>
      <c r="B204" s="1" t="s">
        <v>15</v>
      </c>
      <c r="C204" s="1">
        <v>3</v>
      </c>
      <c r="E204" s="2">
        <v>6.291319444444441</v>
      </c>
      <c r="F204" s="2">
        <v>6.3625</v>
      </c>
      <c r="G204" s="2">
        <v>6.1925</v>
      </c>
      <c r="O204" s="2"/>
    </row>
    <row r="205" spans="1:15" ht="12.75">
      <c r="A205" s="1">
        <v>2004</v>
      </c>
      <c r="B205" s="1" t="s">
        <v>15</v>
      </c>
      <c r="C205" s="1">
        <v>4</v>
      </c>
      <c r="E205" s="2">
        <v>6.290911458333325</v>
      </c>
      <c r="F205" s="2">
        <v>6.444166666666667</v>
      </c>
      <c r="G205" s="2">
        <v>6.199166666666667</v>
      </c>
      <c r="O205" s="2"/>
    </row>
    <row r="206" spans="1:15" ht="12.75">
      <c r="A206" s="1">
        <v>2004</v>
      </c>
      <c r="B206" s="1" t="s">
        <v>15</v>
      </c>
      <c r="C206" s="1">
        <v>5</v>
      </c>
      <c r="E206" s="2">
        <v>6.452682291666664</v>
      </c>
      <c r="F206" s="2">
        <v>6.6625</v>
      </c>
      <c r="G206" s="2">
        <v>6.2875</v>
      </c>
      <c r="O206" s="2"/>
    </row>
    <row r="207" spans="1:15" ht="12.75">
      <c r="A207" s="1">
        <v>2004</v>
      </c>
      <c r="B207" s="1" t="s">
        <v>15</v>
      </c>
      <c r="C207" s="1">
        <v>6</v>
      </c>
      <c r="E207" s="2">
        <v>6.575355902777786</v>
      </c>
      <c r="F207" s="2">
        <v>6.645833333333333</v>
      </c>
      <c r="G207" s="2">
        <v>6.48</v>
      </c>
      <c r="O207" s="2"/>
    </row>
    <row r="208" spans="1:15" ht="12.75">
      <c r="A208" s="1">
        <v>2004</v>
      </c>
      <c r="B208" s="1" t="s">
        <v>15</v>
      </c>
      <c r="C208" s="1">
        <v>7</v>
      </c>
      <c r="E208" s="2">
        <v>6.569383680555553</v>
      </c>
      <c r="F208" s="2">
        <v>6.695</v>
      </c>
      <c r="G208" s="2">
        <v>6.444166666666667</v>
      </c>
      <c r="O208" s="2"/>
    </row>
    <row r="209" spans="1:15" ht="12.75">
      <c r="A209" s="1">
        <v>2004</v>
      </c>
      <c r="B209" s="1" t="s">
        <v>15</v>
      </c>
      <c r="C209" s="1">
        <v>8</v>
      </c>
      <c r="E209" s="2">
        <v>6.662465277777778</v>
      </c>
      <c r="F209" s="2">
        <v>6.734166666666667</v>
      </c>
      <c r="G209" s="2">
        <v>6.594166666666667</v>
      </c>
      <c r="O209" s="2"/>
    </row>
    <row r="210" spans="1:15" ht="12.75">
      <c r="A210" s="1">
        <v>2004</v>
      </c>
      <c r="B210" s="1" t="s">
        <v>15</v>
      </c>
      <c r="C210" s="1">
        <v>9</v>
      </c>
      <c r="E210" s="2">
        <v>6.615173611111114</v>
      </c>
      <c r="F210" s="2">
        <v>6.685</v>
      </c>
      <c r="G210" s="2">
        <v>6.531666666666667</v>
      </c>
      <c r="O210" s="2"/>
    </row>
    <row r="211" spans="1:15" ht="12.75">
      <c r="A211" s="1">
        <v>2004</v>
      </c>
      <c r="B211" s="1" t="s">
        <v>15</v>
      </c>
      <c r="C211" s="1">
        <v>10</v>
      </c>
      <c r="E211" s="2">
        <v>6.555104166666663</v>
      </c>
      <c r="F211" s="2">
        <v>6.62</v>
      </c>
      <c r="G211" s="2">
        <v>6.463333333333334</v>
      </c>
      <c r="O211" s="2"/>
    </row>
    <row r="212" spans="1:15" ht="12.75">
      <c r="A212" s="1">
        <v>2004</v>
      </c>
      <c r="B212" s="1" t="s">
        <v>15</v>
      </c>
      <c r="C212" s="1">
        <v>11</v>
      </c>
      <c r="E212" s="2">
        <v>6.616736111111114</v>
      </c>
      <c r="F212" s="2">
        <v>7.025</v>
      </c>
      <c r="G212" s="2">
        <v>6.4375</v>
      </c>
      <c r="O212" s="2"/>
    </row>
    <row r="213" spans="1:15" ht="12.75">
      <c r="A213" s="1">
        <v>2004</v>
      </c>
      <c r="B213" s="1" t="s">
        <v>15</v>
      </c>
      <c r="C213" s="1">
        <v>12</v>
      </c>
      <c r="E213" s="2">
        <v>6.877769097222224</v>
      </c>
      <c r="F213" s="2">
        <v>7.011666666666667</v>
      </c>
      <c r="G213" s="2">
        <v>6.7475</v>
      </c>
      <c r="O213" s="2"/>
    </row>
    <row r="214" spans="1:15" ht="12.75">
      <c r="A214" s="1">
        <v>2004</v>
      </c>
      <c r="B214" s="1" t="s">
        <v>15</v>
      </c>
      <c r="C214" s="1">
        <v>13</v>
      </c>
      <c r="E214" s="2">
        <v>6.8385850694444485</v>
      </c>
      <c r="F214" s="2">
        <v>6.92</v>
      </c>
      <c r="G214" s="2">
        <v>6.7441666666666675</v>
      </c>
      <c r="O214" s="2"/>
    </row>
    <row r="215" spans="1:15" ht="12.75">
      <c r="A215" s="1">
        <v>2004</v>
      </c>
      <c r="B215" s="1" t="s">
        <v>15</v>
      </c>
      <c r="C215" s="1">
        <v>14</v>
      </c>
      <c r="E215" s="2">
        <v>6.760668402777775</v>
      </c>
      <c r="F215" s="2">
        <v>6.835</v>
      </c>
      <c r="G215" s="2">
        <v>6.64</v>
      </c>
      <c r="O215" s="2"/>
    </row>
    <row r="216" spans="1:15" ht="12.75">
      <c r="A216" s="1">
        <v>2004</v>
      </c>
      <c r="B216" s="1" t="s">
        <v>15</v>
      </c>
      <c r="C216" s="1">
        <v>15</v>
      </c>
      <c r="E216" s="2">
        <v>6.679991319444448</v>
      </c>
      <c r="F216" s="2">
        <v>6.7575</v>
      </c>
      <c r="G216" s="2">
        <v>6.574166666666667</v>
      </c>
      <c r="O216" s="2"/>
    </row>
    <row r="217" spans="1:15" ht="12.75">
      <c r="A217" s="1">
        <v>2004</v>
      </c>
      <c r="B217" s="1" t="s">
        <v>15</v>
      </c>
      <c r="C217" s="1">
        <v>16</v>
      </c>
      <c r="E217" s="2">
        <v>6.657812499999994</v>
      </c>
      <c r="F217" s="2">
        <v>6.720833333333334</v>
      </c>
      <c r="G217" s="2">
        <v>6.5808333333333335</v>
      </c>
      <c r="O217" s="2"/>
    </row>
    <row r="218" spans="1:15" ht="12.75">
      <c r="A218" s="1">
        <v>2004</v>
      </c>
      <c r="B218" s="1" t="s">
        <v>15</v>
      </c>
      <c r="C218" s="1">
        <v>17</v>
      </c>
      <c r="E218" s="2">
        <v>6.6272135416666735</v>
      </c>
      <c r="F218" s="2">
        <v>6.665833333333334</v>
      </c>
      <c r="G218" s="2">
        <v>6.5775</v>
      </c>
      <c r="O218" s="2"/>
    </row>
    <row r="219" spans="1:15" ht="12.75">
      <c r="A219" s="1">
        <v>2004</v>
      </c>
      <c r="B219" s="1" t="s">
        <v>15</v>
      </c>
      <c r="C219" s="1">
        <v>18</v>
      </c>
      <c r="E219" s="2">
        <v>6.578836805555558</v>
      </c>
      <c r="F219" s="2">
        <v>6.64</v>
      </c>
      <c r="G219" s="2">
        <v>6.495833333333334</v>
      </c>
      <c r="O219" s="2"/>
    </row>
    <row r="220" spans="1:15" ht="12.75">
      <c r="A220" s="1">
        <v>2004</v>
      </c>
      <c r="B220" s="1" t="s">
        <v>15</v>
      </c>
      <c r="C220" s="1">
        <v>19</v>
      </c>
      <c r="E220" s="2">
        <v>6.693845486111108</v>
      </c>
      <c r="F220" s="2">
        <v>6.8875</v>
      </c>
      <c r="G220" s="2">
        <v>6.564166666666668</v>
      </c>
      <c r="O220" s="2"/>
    </row>
    <row r="221" spans="1:15" ht="12.75">
      <c r="A221" s="1">
        <v>2004</v>
      </c>
      <c r="B221" s="1" t="s">
        <v>15</v>
      </c>
      <c r="C221" s="1">
        <v>20</v>
      </c>
      <c r="E221" s="2">
        <v>7.2650434027777795</v>
      </c>
      <c r="F221" s="2">
        <v>7.7425</v>
      </c>
      <c r="G221" s="2">
        <v>6.884166666666667</v>
      </c>
      <c r="O221" s="2"/>
    </row>
    <row r="222" spans="1:15" ht="12.75">
      <c r="A222" s="1">
        <v>2004</v>
      </c>
      <c r="B222" s="1" t="s">
        <v>15</v>
      </c>
      <c r="C222" s="1">
        <v>21</v>
      </c>
      <c r="E222" s="2">
        <v>7.8886458333333245</v>
      </c>
      <c r="F222" s="2">
        <v>7.970833333333333</v>
      </c>
      <c r="G222" s="2">
        <v>7.745833333333334</v>
      </c>
      <c r="O222" s="2"/>
    </row>
    <row r="223" spans="1:15" ht="12.75">
      <c r="A223" s="1">
        <v>2004</v>
      </c>
      <c r="B223" s="1" t="s">
        <v>15</v>
      </c>
      <c r="C223" s="1">
        <v>22</v>
      </c>
      <c r="E223" s="2">
        <v>7.697552083333335</v>
      </c>
      <c r="F223" s="2">
        <v>7.8341666666666665</v>
      </c>
      <c r="G223" s="2">
        <v>7.54</v>
      </c>
      <c r="O223" s="2"/>
    </row>
    <row r="224" spans="1:15" ht="12.75">
      <c r="A224" s="1">
        <v>2004</v>
      </c>
      <c r="B224" s="1" t="s">
        <v>15</v>
      </c>
      <c r="C224" s="1">
        <v>23</v>
      </c>
      <c r="E224" s="2">
        <v>7.414314236111103</v>
      </c>
      <c r="F224" s="2">
        <v>7.543333333333335</v>
      </c>
      <c r="G224" s="2">
        <v>7.2858333333333345</v>
      </c>
      <c r="O224" s="2"/>
    </row>
    <row r="225" spans="1:15" ht="12.75">
      <c r="A225" s="1">
        <v>2004</v>
      </c>
      <c r="B225" s="1" t="s">
        <v>15</v>
      </c>
      <c r="C225" s="1">
        <v>24</v>
      </c>
      <c r="E225" s="2">
        <v>7.156015625</v>
      </c>
      <c r="F225" s="2">
        <v>7.2925</v>
      </c>
      <c r="G225" s="2">
        <v>7.001666666666667</v>
      </c>
      <c r="O225" s="2"/>
    </row>
    <row r="226" spans="1:15" ht="12.75">
      <c r="A226" s="1">
        <v>2004</v>
      </c>
      <c r="B226" s="1" t="s">
        <v>15</v>
      </c>
      <c r="C226" s="1">
        <v>25</v>
      </c>
      <c r="E226" s="2">
        <v>6.981649305555559</v>
      </c>
      <c r="F226" s="2">
        <v>7.044166666666667</v>
      </c>
      <c r="G226" s="2">
        <v>6.916666666666666</v>
      </c>
      <c r="O226" s="2"/>
    </row>
    <row r="227" spans="1:15" ht="12.75">
      <c r="A227" s="1">
        <v>2004</v>
      </c>
      <c r="B227" s="1" t="s">
        <v>15</v>
      </c>
      <c r="C227" s="1">
        <v>26</v>
      </c>
      <c r="E227" s="2">
        <v>6.876267361111109</v>
      </c>
      <c r="F227" s="2">
        <v>6.933333333333334</v>
      </c>
      <c r="G227" s="2">
        <v>6.79</v>
      </c>
      <c r="O227" s="2"/>
    </row>
    <row r="228" spans="1:15" ht="12.75">
      <c r="A228" s="1">
        <v>2004</v>
      </c>
      <c r="B228" s="1" t="s">
        <v>15</v>
      </c>
      <c r="C228" s="1">
        <v>27</v>
      </c>
      <c r="E228" s="2">
        <v>6.860460069444452</v>
      </c>
      <c r="F228" s="2">
        <v>7.1425</v>
      </c>
      <c r="G228" s="2">
        <v>6.720833333333334</v>
      </c>
      <c r="O228" s="2"/>
    </row>
    <row r="229" spans="1:15" ht="12.75">
      <c r="A229" s="1">
        <v>2004</v>
      </c>
      <c r="B229" s="1" t="s">
        <v>15</v>
      </c>
      <c r="C229" s="1">
        <v>28</v>
      </c>
      <c r="E229" s="2">
        <v>7.187335069444442</v>
      </c>
      <c r="F229" s="2">
        <v>7.243333333333334</v>
      </c>
      <c r="G229" s="2">
        <v>7.115833333333333</v>
      </c>
      <c r="O229" s="2"/>
    </row>
    <row r="230" spans="1:15" ht="12.75">
      <c r="A230" s="1">
        <v>2004</v>
      </c>
      <c r="B230" s="1" t="s">
        <v>15</v>
      </c>
      <c r="C230" s="1">
        <v>29</v>
      </c>
      <c r="E230" s="2">
        <v>7.361362847222223</v>
      </c>
      <c r="F230" s="2">
        <v>7.729166666666666</v>
      </c>
      <c r="G230" s="2">
        <v>7.25</v>
      </c>
      <c r="I230" s="4" t="s">
        <v>7</v>
      </c>
      <c r="K230" s="2">
        <f>AVERAGE(E201:E230)</f>
        <v>6.815622904693487</v>
      </c>
      <c r="O230" s="2"/>
    </row>
    <row r="231" spans="1:15" ht="12.75">
      <c r="A231" s="1">
        <v>2004</v>
      </c>
      <c r="B231" s="1" t="s">
        <v>15</v>
      </c>
      <c r="C231" s="1">
        <v>30</v>
      </c>
      <c r="E231" s="2">
        <v>8.02289062499999</v>
      </c>
      <c r="F231" s="2">
        <v>8.101666666666667</v>
      </c>
      <c r="G231" s="2">
        <v>7.7425</v>
      </c>
      <c r="I231" s="4" t="s">
        <v>8</v>
      </c>
      <c r="K231" s="2">
        <f>MAX(F201:F230)</f>
        <v>7.970833333333333</v>
      </c>
      <c r="O231" s="2"/>
    </row>
    <row r="232" spans="1:15" ht="12.75">
      <c r="A232" s="1">
        <v>2004</v>
      </c>
      <c r="B232" s="1" t="s">
        <v>15</v>
      </c>
      <c r="C232" s="1">
        <v>31</v>
      </c>
      <c r="E232" s="2">
        <v>8.062960069444435</v>
      </c>
      <c r="F232" s="2">
        <v>8.110833333333334</v>
      </c>
      <c r="G232" s="2">
        <v>7.990833333333333</v>
      </c>
      <c r="I232" s="4" t="s">
        <v>9</v>
      </c>
      <c r="K232" s="2">
        <f>MIN(G201:G230)</f>
        <v>6.1925</v>
      </c>
      <c r="O232" s="2"/>
    </row>
    <row r="235" spans="1:7" ht="12.75">
      <c r="A235" s="1" t="s">
        <v>0</v>
      </c>
      <c r="B235" s="1" t="s">
        <v>1</v>
      </c>
      <c r="C235" s="1" t="s">
        <v>2</v>
      </c>
      <c r="D235" s="2"/>
      <c r="E235" s="3" t="s">
        <v>3</v>
      </c>
      <c r="F235" s="3" t="s">
        <v>4</v>
      </c>
      <c r="G235" s="3" t="s">
        <v>5</v>
      </c>
    </row>
    <row r="236" spans="1:7" ht="12.75">
      <c r="A236" s="1">
        <v>2004</v>
      </c>
      <c r="B236" s="1" t="s">
        <v>16</v>
      </c>
      <c r="C236" s="1">
        <v>1</v>
      </c>
      <c r="E236" s="2">
        <v>8.008463541666671</v>
      </c>
      <c r="F236" s="2">
        <v>8.323333333333334</v>
      </c>
      <c r="G236" s="2">
        <v>7.820833333333335</v>
      </c>
    </row>
    <row r="237" spans="1:7" ht="12.75">
      <c r="A237" s="1">
        <v>2004</v>
      </c>
      <c r="B237" s="1" t="s">
        <v>16</v>
      </c>
      <c r="C237" s="1">
        <v>2</v>
      </c>
      <c r="E237" s="2">
        <v>8.415173611111094</v>
      </c>
      <c r="F237" s="2">
        <v>8.486666666666666</v>
      </c>
      <c r="G237" s="2">
        <v>8.326666666666666</v>
      </c>
    </row>
    <row r="238" spans="1:7" ht="12.75">
      <c r="A238" s="1">
        <v>2004</v>
      </c>
      <c r="B238" s="1" t="s">
        <v>16</v>
      </c>
      <c r="C238" s="1">
        <v>3</v>
      </c>
      <c r="E238" s="2">
        <v>8.189973958333328</v>
      </c>
      <c r="F238" s="2">
        <v>8.5225</v>
      </c>
      <c r="G238" s="2">
        <v>7.8275</v>
      </c>
    </row>
    <row r="239" spans="1:7" ht="12.75">
      <c r="A239" s="1">
        <v>2004</v>
      </c>
      <c r="B239" s="1" t="s">
        <v>16</v>
      </c>
      <c r="C239" s="1">
        <v>4</v>
      </c>
      <c r="E239" s="2">
        <v>8.174244791666665</v>
      </c>
      <c r="F239" s="2">
        <v>8.3</v>
      </c>
      <c r="G239" s="2">
        <v>7.9875</v>
      </c>
    </row>
    <row r="240" spans="1:7" ht="12.75">
      <c r="A240" s="1">
        <v>2004</v>
      </c>
      <c r="B240" s="1" t="s">
        <v>16</v>
      </c>
      <c r="C240" s="1">
        <v>5</v>
      </c>
      <c r="E240" s="2">
        <v>8.344279513888887</v>
      </c>
      <c r="F240" s="2">
        <v>8.561666666666667</v>
      </c>
      <c r="G240" s="2">
        <v>8.163333333333334</v>
      </c>
    </row>
    <row r="241" spans="1:7" ht="12.75">
      <c r="A241" s="1">
        <v>2004</v>
      </c>
      <c r="B241" s="1" t="s">
        <v>16</v>
      </c>
      <c r="C241" s="1">
        <v>6</v>
      </c>
      <c r="E241" s="2">
        <v>7.807777777777774</v>
      </c>
      <c r="F241" s="2">
        <v>8.163333333333334</v>
      </c>
      <c r="G241" s="2">
        <v>7.461666666666668</v>
      </c>
    </row>
    <row r="242" spans="1:7" ht="12.75">
      <c r="A242" s="1">
        <v>2004</v>
      </c>
      <c r="B242" s="1" t="s">
        <v>16</v>
      </c>
      <c r="C242" s="1">
        <v>7</v>
      </c>
      <c r="E242" s="2">
        <v>7.224539930555554</v>
      </c>
      <c r="F242" s="2">
        <v>7.461666666666668</v>
      </c>
      <c r="G242" s="2">
        <v>7.0408333333333335</v>
      </c>
    </row>
    <row r="243" spans="1:7" ht="12.75">
      <c r="A243" s="1">
        <v>2004</v>
      </c>
      <c r="B243" s="1" t="s">
        <v>16</v>
      </c>
      <c r="C243" s="1">
        <v>8</v>
      </c>
      <c r="E243" s="2">
        <v>6.919835069444446</v>
      </c>
      <c r="F243" s="2">
        <v>7.044166666666667</v>
      </c>
      <c r="G243" s="2">
        <v>6.7508333333333335</v>
      </c>
    </row>
    <row r="244" spans="1:7" ht="12.75">
      <c r="A244" s="1">
        <v>2004</v>
      </c>
      <c r="B244" s="1" t="s">
        <v>16</v>
      </c>
      <c r="C244" s="1">
        <v>9</v>
      </c>
      <c r="E244" s="2">
        <v>6.544288194444444</v>
      </c>
      <c r="F244" s="2">
        <v>6.7475</v>
      </c>
      <c r="G244" s="2">
        <v>6.359166666666667</v>
      </c>
    </row>
    <row r="245" spans="1:7" ht="12.75">
      <c r="A245" s="1">
        <v>2004</v>
      </c>
      <c r="B245" s="1" t="s">
        <v>16</v>
      </c>
      <c r="C245" s="1">
        <v>10</v>
      </c>
      <c r="E245" s="2">
        <v>6.446961805555553</v>
      </c>
      <c r="F245" s="2">
        <v>6.495833333333334</v>
      </c>
      <c r="G245" s="2">
        <v>6.316666666666666</v>
      </c>
    </row>
    <row r="246" spans="1:7" ht="12.75">
      <c r="A246" s="1">
        <v>2004</v>
      </c>
      <c r="B246" s="1" t="s">
        <v>16</v>
      </c>
      <c r="C246" s="1">
        <v>11</v>
      </c>
      <c r="E246" s="2">
        <v>6.365190972222223</v>
      </c>
      <c r="F246" s="2">
        <v>6.4925</v>
      </c>
      <c r="G246" s="2">
        <v>6.2025</v>
      </c>
    </row>
    <row r="247" spans="1:7" ht="12.75">
      <c r="A247" s="1">
        <v>2004</v>
      </c>
      <c r="B247" s="1" t="s">
        <v>16</v>
      </c>
      <c r="C247" s="1">
        <v>12</v>
      </c>
      <c r="E247" s="2">
        <v>6.028559027777772</v>
      </c>
      <c r="F247" s="2">
        <v>6.199166666666667</v>
      </c>
      <c r="G247" s="2">
        <v>5.863333333333333</v>
      </c>
    </row>
    <row r="248" spans="1:7" ht="12.75">
      <c r="A248" s="1">
        <v>2004</v>
      </c>
      <c r="B248" s="1" t="s">
        <v>16</v>
      </c>
      <c r="C248" s="1">
        <v>13</v>
      </c>
      <c r="E248" s="2">
        <v>6.878975694444447</v>
      </c>
      <c r="F248" s="2">
        <v>8.923333333333334</v>
      </c>
      <c r="G248" s="2">
        <v>5.85</v>
      </c>
    </row>
    <row r="249" spans="1:7" ht="12.75">
      <c r="A249" s="1">
        <v>2004</v>
      </c>
      <c r="B249" s="1" t="s">
        <v>16</v>
      </c>
      <c r="C249" s="1">
        <v>14</v>
      </c>
      <c r="E249" s="2">
        <v>8.618767361111106</v>
      </c>
      <c r="F249" s="2">
        <v>8.910833333333334</v>
      </c>
      <c r="G249" s="2">
        <v>8.450833333333334</v>
      </c>
    </row>
    <row r="250" spans="1:7" ht="12.75">
      <c r="A250" s="1">
        <v>2004</v>
      </c>
      <c r="B250" s="1" t="s">
        <v>16</v>
      </c>
      <c r="C250" s="1">
        <v>15</v>
      </c>
      <c r="E250" s="2">
        <v>8.40094618055555</v>
      </c>
      <c r="F250" s="2">
        <v>8.613333333333333</v>
      </c>
      <c r="G250" s="2">
        <v>8.225</v>
      </c>
    </row>
    <row r="251" spans="1:7" ht="12.75">
      <c r="A251" s="1">
        <v>2004</v>
      </c>
      <c r="B251" s="1" t="s">
        <v>16</v>
      </c>
      <c r="C251" s="1">
        <v>16</v>
      </c>
      <c r="E251" s="2">
        <v>8.010190972222214</v>
      </c>
      <c r="F251" s="2">
        <v>8.228333333333333</v>
      </c>
      <c r="G251" s="2">
        <v>7.804166666666667</v>
      </c>
    </row>
    <row r="252" spans="1:7" ht="12.75">
      <c r="A252" s="1">
        <v>2004</v>
      </c>
      <c r="B252" s="1" t="s">
        <v>16</v>
      </c>
      <c r="C252" s="1">
        <v>17</v>
      </c>
      <c r="E252" s="2">
        <v>7.78427951388889</v>
      </c>
      <c r="F252" s="2">
        <v>7.84</v>
      </c>
      <c r="G252" s="2">
        <v>7.696666666666667</v>
      </c>
    </row>
    <row r="253" spans="1:7" ht="12.75">
      <c r="A253" s="1">
        <v>2004</v>
      </c>
      <c r="B253" s="1" t="s">
        <v>16</v>
      </c>
      <c r="C253" s="1">
        <v>18</v>
      </c>
      <c r="E253" s="2">
        <v>7.958706597222223</v>
      </c>
      <c r="F253" s="2">
        <v>8.871666666666668</v>
      </c>
      <c r="G253" s="2">
        <v>7.5275</v>
      </c>
    </row>
    <row r="254" spans="1:7" ht="12.75">
      <c r="A254" s="1">
        <v>2004</v>
      </c>
      <c r="B254" s="1" t="s">
        <v>16</v>
      </c>
      <c r="C254" s="1">
        <v>19</v>
      </c>
      <c r="E254" s="2">
        <v>8.525668402777786</v>
      </c>
      <c r="F254" s="2">
        <v>8.848333333333334</v>
      </c>
      <c r="G254" s="2">
        <v>8.326666666666666</v>
      </c>
    </row>
    <row r="255" spans="1:7" ht="12.75">
      <c r="A255" s="1">
        <v>2004</v>
      </c>
      <c r="B255" s="1" t="s">
        <v>16</v>
      </c>
      <c r="C255" s="1">
        <v>20</v>
      </c>
      <c r="E255" s="2">
        <v>7.953177083333333</v>
      </c>
      <c r="F255" s="2">
        <v>8.32</v>
      </c>
      <c r="G255" s="2">
        <v>7.585833333333333</v>
      </c>
    </row>
    <row r="256" spans="1:7" ht="12.75">
      <c r="A256" s="1">
        <v>2004</v>
      </c>
      <c r="B256" s="1" t="s">
        <v>16</v>
      </c>
      <c r="C256" s="1">
        <v>21</v>
      </c>
      <c r="E256" s="2">
        <v>7.401493055555543</v>
      </c>
      <c r="F256" s="2">
        <v>7.611666666666666</v>
      </c>
      <c r="G256" s="2">
        <v>7.2041666666666675</v>
      </c>
    </row>
    <row r="257" spans="1:7" ht="12.75">
      <c r="A257" s="1">
        <v>2004</v>
      </c>
      <c r="B257" s="1" t="s">
        <v>16</v>
      </c>
      <c r="C257" s="1">
        <v>22</v>
      </c>
      <c r="E257" s="2">
        <v>7.0445052083333355</v>
      </c>
      <c r="F257" s="2">
        <v>7.1975</v>
      </c>
      <c r="G257" s="2">
        <v>6.92</v>
      </c>
    </row>
    <row r="258" spans="1:7" ht="12.75">
      <c r="A258" s="1">
        <v>2004</v>
      </c>
      <c r="B258" s="1" t="s">
        <v>16</v>
      </c>
      <c r="C258" s="1">
        <v>23</v>
      </c>
      <c r="E258" s="2">
        <v>6.858671875</v>
      </c>
      <c r="F258" s="2">
        <v>7.0408333333333335</v>
      </c>
      <c r="G258" s="2">
        <v>6.763333333333333</v>
      </c>
    </row>
    <row r="259" spans="1:7" ht="12.75">
      <c r="A259" s="1">
        <v>2004</v>
      </c>
      <c r="B259" s="1" t="s">
        <v>16</v>
      </c>
      <c r="C259" s="1">
        <v>24</v>
      </c>
      <c r="E259" s="2">
        <v>6.933125</v>
      </c>
      <c r="F259" s="2">
        <v>7.0575</v>
      </c>
      <c r="G259" s="2">
        <v>6.8325</v>
      </c>
    </row>
    <row r="260" spans="1:7" ht="12.75">
      <c r="A260" s="1">
        <v>2004</v>
      </c>
      <c r="B260" s="1" t="s">
        <v>16</v>
      </c>
      <c r="C260" s="1">
        <v>25</v>
      </c>
      <c r="E260" s="2">
        <v>6.776953125000006</v>
      </c>
      <c r="F260" s="2">
        <v>6.838333333333333</v>
      </c>
      <c r="G260" s="2">
        <v>6.701666666666667</v>
      </c>
    </row>
    <row r="261" spans="1:7" ht="12.75">
      <c r="A261" s="1">
        <v>2004</v>
      </c>
      <c r="B261" s="1" t="s">
        <v>16</v>
      </c>
      <c r="C261" s="1">
        <v>26</v>
      </c>
      <c r="E261" s="2">
        <v>6.624071180555567</v>
      </c>
      <c r="F261" s="2">
        <v>6.701666666666667</v>
      </c>
      <c r="G261" s="2">
        <v>6.528333333333333</v>
      </c>
    </row>
    <row r="262" spans="1:7" ht="12.75">
      <c r="A262" s="1">
        <v>2004</v>
      </c>
      <c r="B262" s="1" t="s">
        <v>16</v>
      </c>
      <c r="C262" s="1">
        <v>27</v>
      </c>
      <c r="E262" s="2">
        <v>6.43355034722223</v>
      </c>
      <c r="F262" s="2">
        <v>6.538333333333334</v>
      </c>
      <c r="G262" s="2">
        <v>6.32</v>
      </c>
    </row>
    <row r="263" spans="1:7" ht="12.75">
      <c r="A263" s="1">
        <v>2004</v>
      </c>
      <c r="B263" s="1" t="s">
        <v>16</v>
      </c>
      <c r="C263" s="1">
        <v>28</v>
      </c>
      <c r="E263" s="2">
        <v>6.260286458333337</v>
      </c>
      <c r="F263" s="2">
        <v>6.3425</v>
      </c>
      <c r="G263" s="2">
        <v>6.166666666666667</v>
      </c>
    </row>
    <row r="264" spans="1:12" ht="12.75">
      <c r="A264" s="1">
        <v>2004</v>
      </c>
      <c r="B264" s="1" t="s">
        <v>16</v>
      </c>
      <c r="C264" s="1">
        <v>29</v>
      </c>
      <c r="E264" s="2">
        <v>6.119913194444444</v>
      </c>
      <c r="F264" s="2">
        <v>6.195833333333334</v>
      </c>
      <c r="G264" s="2">
        <v>6.02</v>
      </c>
      <c r="J264" s="4" t="s">
        <v>7</v>
      </c>
      <c r="L264" s="2">
        <f>AVERAGE(E235:E263)</f>
        <v>7.390452008928571</v>
      </c>
    </row>
    <row r="265" spans="1:12" ht="12.75">
      <c r="A265" s="1">
        <v>2004</v>
      </c>
      <c r="B265" s="1" t="s">
        <v>16</v>
      </c>
      <c r="C265" s="1">
        <v>30</v>
      </c>
      <c r="E265" s="2">
        <v>5.950043402777768</v>
      </c>
      <c r="F265" s="2">
        <v>6.035833333333334</v>
      </c>
      <c r="G265" s="2">
        <v>5.84</v>
      </c>
      <c r="J265" s="4" t="s">
        <v>8</v>
      </c>
      <c r="L265" s="2">
        <f>MAX(F235:F263)</f>
        <v>8.923333333333334</v>
      </c>
    </row>
    <row r="266" spans="1:12" ht="12.75">
      <c r="A266" s="1">
        <v>2004</v>
      </c>
      <c r="B266" s="1" t="s">
        <v>16</v>
      </c>
      <c r="C266" s="1">
        <v>31</v>
      </c>
      <c r="E266" s="2">
        <v>5.822899305555556</v>
      </c>
      <c r="F266" s="2">
        <v>6.1075</v>
      </c>
      <c r="G266" s="2">
        <v>5.635</v>
      </c>
      <c r="J266" s="4" t="s">
        <v>9</v>
      </c>
      <c r="L266" s="2">
        <f>MIN(G235:G263)</f>
        <v>5.85</v>
      </c>
    </row>
    <row r="269" spans="1:7" ht="12.75">
      <c r="A269" s="1" t="s">
        <v>0</v>
      </c>
      <c r="B269" s="1" t="s">
        <v>1</v>
      </c>
      <c r="C269" s="1" t="s">
        <v>2</v>
      </c>
      <c r="D269" s="2"/>
      <c r="E269" s="3" t="s">
        <v>3</v>
      </c>
      <c r="F269" s="3" t="s">
        <v>4</v>
      </c>
      <c r="G269" s="3" t="s">
        <v>5</v>
      </c>
    </row>
    <row r="270" spans="1:7" ht="12.75">
      <c r="A270" s="1">
        <v>2004</v>
      </c>
      <c r="B270" s="1" t="s">
        <v>17</v>
      </c>
      <c r="C270" s="1">
        <v>1</v>
      </c>
      <c r="E270" s="2">
        <v>6.08927951388889</v>
      </c>
      <c r="F270" s="2">
        <v>6.1375</v>
      </c>
      <c r="G270" s="2">
        <v>6.006666666666667</v>
      </c>
    </row>
    <row r="271" spans="1:7" ht="12.75">
      <c r="A271" s="1">
        <v>2004</v>
      </c>
      <c r="B271" s="1" t="s">
        <v>17</v>
      </c>
      <c r="C271" s="1">
        <v>2</v>
      </c>
      <c r="E271" s="2">
        <v>6.01945312500001</v>
      </c>
      <c r="F271" s="2">
        <v>6.071666666666666</v>
      </c>
      <c r="G271" s="2">
        <v>5.954166666666667</v>
      </c>
    </row>
    <row r="272" spans="1:7" ht="12.75">
      <c r="A272" s="1">
        <v>2004</v>
      </c>
      <c r="B272" s="1" t="s">
        <v>17</v>
      </c>
      <c r="C272" s="1">
        <v>3</v>
      </c>
      <c r="E272" s="2">
        <v>5.947942708333334</v>
      </c>
      <c r="F272" s="2">
        <v>6.01</v>
      </c>
      <c r="G272" s="2">
        <v>5.885833333333334</v>
      </c>
    </row>
    <row r="273" spans="1:7" ht="12.75">
      <c r="A273" s="1">
        <v>2004</v>
      </c>
      <c r="B273" s="1" t="s">
        <v>17</v>
      </c>
      <c r="C273" s="1">
        <v>4</v>
      </c>
      <c r="E273" s="2">
        <v>6.057717013888889</v>
      </c>
      <c r="F273" s="2">
        <v>6.255</v>
      </c>
      <c r="G273" s="2">
        <v>5.8825</v>
      </c>
    </row>
    <row r="274" spans="1:7" ht="12.75">
      <c r="A274" s="1">
        <v>2004</v>
      </c>
      <c r="B274" s="1" t="s">
        <v>17</v>
      </c>
      <c r="C274" s="1">
        <v>5</v>
      </c>
      <c r="E274" s="2">
        <v>6.420104166666667</v>
      </c>
      <c r="F274" s="2">
        <v>6.890833333333333</v>
      </c>
      <c r="G274" s="2">
        <v>6.225</v>
      </c>
    </row>
    <row r="275" spans="1:7" ht="12.75">
      <c r="A275" s="1">
        <v>2004</v>
      </c>
      <c r="B275" s="1" t="s">
        <v>17</v>
      </c>
      <c r="C275" s="1">
        <v>6</v>
      </c>
      <c r="E275" s="2">
        <v>7.106302083333338</v>
      </c>
      <c r="F275" s="2">
        <v>7.210833333333333</v>
      </c>
      <c r="G275" s="2">
        <v>6.8975</v>
      </c>
    </row>
    <row r="276" spans="1:7" ht="12.75">
      <c r="A276" s="1">
        <v>2004</v>
      </c>
      <c r="B276" s="1" t="s">
        <v>17</v>
      </c>
      <c r="C276" s="1">
        <v>7</v>
      </c>
      <c r="E276" s="2">
        <v>7.340451388888891</v>
      </c>
      <c r="F276" s="2">
        <v>7.611666666666666</v>
      </c>
      <c r="G276" s="2">
        <v>7.086666666666668</v>
      </c>
    </row>
    <row r="277" spans="1:7" ht="12.75">
      <c r="A277" s="1">
        <v>2004</v>
      </c>
      <c r="B277" s="1" t="s">
        <v>17</v>
      </c>
      <c r="C277" s="1">
        <v>8</v>
      </c>
      <c r="E277" s="2">
        <v>7.597213541666662</v>
      </c>
      <c r="F277" s="2">
        <v>7.72</v>
      </c>
      <c r="G277" s="2">
        <v>7.458333333333334</v>
      </c>
    </row>
    <row r="278" spans="1:7" ht="12.75">
      <c r="A278" s="1">
        <v>2004</v>
      </c>
      <c r="B278" s="1" t="s">
        <v>17</v>
      </c>
      <c r="C278" s="1">
        <v>9</v>
      </c>
      <c r="E278" s="2">
        <v>7.264956597222222</v>
      </c>
      <c r="F278" s="2">
        <v>7.458333333333334</v>
      </c>
      <c r="G278" s="2">
        <v>7.08</v>
      </c>
    </row>
    <row r="279" spans="1:7" ht="12.75">
      <c r="A279" s="1">
        <v>2004</v>
      </c>
      <c r="B279" s="1" t="s">
        <v>17</v>
      </c>
      <c r="C279" s="1">
        <v>10</v>
      </c>
      <c r="E279" s="2">
        <v>6.95355034722221</v>
      </c>
      <c r="F279" s="2">
        <v>7.125833333333334</v>
      </c>
      <c r="G279" s="2">
        <v>6.8025</v>
      </c>
    </row>
    <row r="280" spans="1:7" ht="12.75">
      <c r="A280" s="1">
        <v>2004</v>
      </c>
      <c r="B280" s="1" t="s">
        <v>17</v>
      </c>
      <c r="C280" s="1">
        <v>11</v>
      </c>
      <c r="E280" s="2">
        <v>6.691397569444447</v>
      </c>
      <c r="F280" s="2">
        <v>6.8025</v>
      </c>
      <c r="G280" s="2">
        <v>6.574166666666667</v>
      </c>
    </row>
    <row r="281" spans="1:7" ht="12.75">
      <c r="A281" s="1">
        <v>2004</v>
      </c>
      <c r="B281" s="1" t="s">
        <v>17</v>
      </c>
      <c r="C281" s="1">
        <v>12</v>
      </c>
      <c r="E281" s="2">
        <v>6.499461805555563</v>
      </c>
      <c r="F281" s="2">
        <v>6.600833333333334</v>
      </c>
      <c r="G281" s="2">
        <v>6.388333333333333</v>
      </c>
    </row>
    <row r="282" spans="1:7" ht="12.75">
      <c r="A282" s="1">
        <v>2004</v>
      </c>
      <c r="B282" s="1" t="s">
        <v>17</v>
      </c>
      <c r="C282" s="1">
        <v>13</v>
      </c>
      <c r="E282" s="2">
        <v>6.321354166666662</v>
      </c>
      <c r="F282" s="2">
        <v>6.388333333333333</v>
      </c>
      <c r="G282" s="2">
        <v>6.251666666666668</v>
      </c>
    </row>
    <row r="283" spans="1:7" ht="12.75">
      <c r="A283" s="1">
        <v>2004</v>
      </c>
      <c r="B283" s="1" t="s">
        <v>17</v>
      </c>
      <c r="C283" s="1">
        <v>14</v>
      </c>
      <c r="E283" s="2">
        <v>6.291727430555553</v>
      </c>
      <c r="F283" s="2">
        <v>6.3133333333333335</v>
      </c>
      <c r="G283" s="2">
        <v>6.2675</v>
      </c>
    </row>
    <row r="284" spans="1:7" ht="12.75">
      <c r="A284" s="1">
        <v>2004</v>
      </c>
      <c r="B284" s="1" t="s">
        <v>17</v>
      </c>
      <c r="C284" s="1">
        <v>15</v>
      </c>
      <c r="E284" s="2">
        <v>6.215095486111117</v>
      </c>
      <c r="F284" s="2">
        <v>6.3066666666666675</v>
      </c>
      <c r="G284" s="2">
        <v>6.101666666666667</v>
      </c>
    </row>
    <row r="285" spans="1:7" ht="12.75">
      <c r="A285" s="1">
        <v>2004</v>
      </c>
      <c r="B285" s="1" t="s">
        <v>17</v>
      </c>
      <c r="C285" s="1">
        <v>16</v>
      </c>
      <c r="E285" s="2">
        <v>6.008428819444448</v>
      </c>
      <c r="F285" s="2">
        <v>6.1075</v>
      </c>
      <c r="G285" s="2">
        <v>5.9025</v>
      </c>
    </row>
    <row r="286" spans="1:7" ht="12.75">
      <c r="A286" s="1">
        <v>2004</v>
      </c>
      <c r="B286" s="1" t="s">
        <v>17</v>
      </c>
      <c r="C286" s="1">
        <v>17</v>
      </c>
      <c r="E286" s="2">
        <v>5.813767361111112</v>
      </c>
      <c r="F286" s="2">
        <v>5.918333333333334</v>
      </c>
      <c r="G286" s="2">
        <v>5.683333333333334</v>
      </c>
    </row>
    <row r="287" spans="1:7" ht="12.75">
      <c r="A287" s="1">
        <v>2004</v>
      </c>
      <c r="B287" s="1" t="s">
        <v>17</v>
      </c>
      <c r="C287" s="1">
        <v>18</v>
      </c>
      <c r="E287" s="2">
        <v>5.624878472222225</v>
      </c>
      <c r="F287" s="2">
        <v>5.706666666666667</v>
      </c>
      <c r="G287" s="2">
        <v>5.4975</v>
      </c>
    </row>
    <row r="288" spans="1:7" ht="12.75">
      <c r="A288" s="1">
        <v>2004</v>
      </c>
      <c r="B288" s="1" t="s">
        <v>17</v>
      </c>
      <c r="C288" s="1">
        <v>19</v>
      </c>
      <c r="E288" s="2">
        <v>5.458020833333337</v>
      </c>
      <c r="F288" s="2">
        <v>5.536666666666666</v>
      </c>
      <c r="G288" s="2">
        <v>5.350833333333334</v>
      </c>
    </row>
    <row r="289" spans="1:7" ht="12.75">
      <c r="A289" s="1">
        <v>2004</v>
      </c>
      <c r="B289" s="1" t="s">
        <v>17</v>
      </c>
      <c r="C289" s="1">
        <v>20</v>
      </c>
      <c r="E289" s="2">
        <v>5.317013888888894</v>
      </c>
      <c r="F289" s="2">
        <v>5.350833333333334</v>
      </c>
      <c r="G289" s="2">
        <v>5.269166666666667</v>
      </c>
    </row>
    <row r="290" spans="1:7" ht="12.75">
      <c r="A290" s="1">
        <v>2004</v>
      </c>
      <c r="B290" s="1" t="s">
        <v>17</v>
      </c>
      <c r="C290" s="1">
        <v>21</v>
      </c>
      <c r="E290" s="2">
        <v>5.471831597222217</v>
      </c>
      <c r="F290" s="2">
        <v>5.71</v>
      </c>
      <c r="G290" s="2">
        <v>5.305</v>
      </c>
    </row>
    <row r="291" spans="1:7" ht="12.75">
      <c r="A291" s="1">
        <v>2004</v>
      </c>
      <c r="B291" s="1" t="s">
        <v>17</v>
      </c>
      <c r="C291" s="1">
        <v>22</v>
      </c>
      <c r="E291" s="2">
        <v>5.6169704861111045</v>
      </c>
      <c r="F291" s="2">
        <v>5.725833333333334</v>
      </c>
      <c r="G291" s="2">
        <v>5.569166666666667</v>
      </c>
    </row>
    <row r="292" spans="1:7" ht="12.75">
      <c r="A292" s="1">
        <v>2004</v>
      </c>
      <c r="B292" s="1" t="s">
        <v>17</v>
      </c>
      <c r="C292" s="1">
        <v>23</v>
      </c>
      <c r="E292" s="2">
        <v>6.861831597222217</v>
      </c>
      <c r="F292" s="2">
        <v>7.909166666666666</v>
      </c>
      <c r="G292" s="2">
        <v>5.621666666666667</v>
      </c>
    </row>
    <row r="293" spans="1:7" ht="12.75">
      <c r="A293" s="1">
        <v>2004</v>
      </c>
      <c r="B293" s="1" t="s">
        <v>17</v>
      </c>
      <c r="C293" s="1">
        <v>24</v>
      </c>
      <c r="E293" s="2">
        <v>7.87703125</v>
      </c>
      <c r="F293" s="2">
        <v>7.938333333333334</v>
      </c>
      <c r="G293" s="2">
        <v>7.810833333333333</v>
      </c>
    </row>
    <row r="294" spans="1:7" ht="12.75">
      <c r="A294" s="1">
        <v>2004</v>
      </c>
      <c r="B294" s="1" t="s">
        <v>17</v>
      </c>
      <c r="C294" s="1">
        <v>25</v>
      </c>
      <c r="E294" s="2">
        <v>7.799548611111128</v>
      </c>
      <c r="F294" s="2">
        <v>7.8341666666666665</v>
      </c>
      <c r="G294" s="2">
        <v>7.755833333333333</v>
      </c>
    </row>
    <row r="295" spans="1:7" ht="12.75">
      <c r="A295" s="1">
        <v>2004</v>
      </c>
      <c r="B295" s="1" t="s">
        <v>17</v>
      </c>
      <c r="C295" s="1">
        <v>26</v>
      </c>
      <c r="E295" s="2">
        <v>7.792604166666676</v>
      </c>
      <c r="F295" s="2">
        <v>7.830833333333333</v>
      </c>
      <c r="G295" s="2">
        <v>7.761666666666667</v>
      </c>
    </row>
    <row r="296" spans="1:12" ht="12.75">
      <c r="A296" s="1">
        <v>2004</v>
      </c>
      <c r="B296" s="1" t="s">
        <v>17</v>
      </c>
      <c r="C296" s="1">
        <v>27</v>
      </c>
      <c r="E296" s="2">
        <v>7.849817708333324</v>
      </c>
      <c r="F296" s="2">
        <v>7.875833333333334</v>
      </c>
      <c r="G296" s="2">
        <v>7.830833333333333</v>
      </c>
      <c r="J296" s="4" t="s">
        <v>7</v>
      </c>
      <c r="L296" s="2">
        <f>AVERAGE(E267:E296)</f>
        <v>6.52991673096708</v>
      </c>
    </row>
    <row r="297" spans="1:12" ht="12.75">
      <c r="A297" s="1">
        <v>2004</v>
      </c>
      <c r="B297" s="1" t="s">
        <v>17</v>
      </c>
      <c r="C297" s="1">
        <v>28</v>
      </c>
      <c r="E297" s="2">
        <v>7.850911458333325</v>
      </c>
      <c r="F297" s="2">
        <v>7.905833333333334</v>
      </c>
      <c r="G297" s="2">
        <v>7.791666666666666</v>
      </c>
      <c r="J297" s="4" t="s">
        <v>8</v>
      </c>
      <c r="L297" s="2">
        <f>MAX(F267:F296)</f>
        <v>7.938333333333334</v>
      </c>
    </row>
    <row r="298" spans="1:12" ht="12.75">
      <c r="A298" s="1">
        <v>2004</v>
      </c>
      <c r="B298" s="1" t="s">
        <v>17</v>
      </c>
      <c r="C298" s="1">
        <v>29</v>
      </c>
      <c r="E298" s="2">
        <v>7.8048697916666665</v>
      </c>
      <c r="F298" s="2">
        <v>7.8533333333333335</v>
      </c>
      <c r="G298" s="2">
        <v>7.7425</v>
      </c>
      <c r="J298" s="4" t="s">
        <v>9</v>
      </c>
      <c r="L298" s="2">
        <f>MIN(G267:G296)</f>
        <v>5.269166666666667</v>
      </c>
    </row>
    <row r="299" spans="1:7" ht="12.75">
      <c r="A299" s="1">
        <v>2004</v>
      </c>
      <c r="B299" s="1" t="s">
        <v>17</v>
      </c>
      <c r="C299" s="1">
        <v>30</v>
      </c>
      <c r="E299" s="2">
        <v>7.698871527777781</v>
      </c>
      <c r="F299" s="2">
        <v>7.759166666666667</v>
      </c>
      <c r="G299" s="2">
        <v>7.628333333333334</v>
      </c>
    </row>
    <row r="302" spans="1:7" ht="12.75">
      <c r="A302" s="1" t="s">
        <v>0</v>
      </c>
      <c r="B302" s="1" t="s">
        <v>1</v>
      </c>
      <c r="C302" s="1" t="s">
        <v>2</v>
      </c>
      <c r="D302" s="2"/>
      <c r="E302" s="3" t="s">
        <v>3</v>
      </c>
      <c r="F302" s="3" t="s">
        <v>4</v>
      </c>
      <c r="G302" s="3" t="s">
        <v>5</v>
      </c>
    </row>
    <row r="303" spans="1:7" ht="12.75">
      <c r="A303" s="1">
        <v>2004</v>
      </c>
      <c r="B303" s="1" t="s">
        <v>18</v>
      </c>
      <c r="C303" s="1">
        <v>1</v>
      </c>
      <c r="D303" s="2"/>
      <c r="E303" s="2">
        <v>7.5843923611111155</v>
      </c>
      <c r="F303" s="2">
        <v>7.644166666666667</v>
      </c>
      <c r="G303" s="2">
        <v>7.5075</v>
      </c>
    </row>
    <row r="304" spans="1:7" ht="12.75">
      <c r="A304" s="1">
        <v>2004</v>
      </c>
      <c r="B304" s="1" t="s">
        <v>18</v>
      </c>
      <c r="C304" s="1">
        <v>2</v>
      </c>
      <c r="D304" s="2"/>
      <c r="E304" s="2">
        <v>7.479739583333318</v>
      </c>
      <c r="F304" s="2">
        <v>7.54</v>
      </c>
      <c r="G304" s="2">
        <v>7.41</v>
      </c>
    </row>
    <row r="305" spans="1:14" ht="12.75">
      <c r="A305" s="1">
        <v>2004</v>
      </c>
      <c r="B305" s="1" t="s">
        <v>18</v>
      </c>
      <c r="C305" s="1">
        <v>3</v>
      </c>
      <c r="D305" s="2"/>
      <c r="E305" s="2">
        <v>7.387031250000007</v>
      </c>
      <c r="F305" s="2">
        <v>7.451666666666666</v>
      </c>
      <c r="G305" s="2">
        <v>7.315</v>
      </c>
      <c r="N305" s="2"/>
    </row>
    <row r="306" spans="1:14" ht="12.75">
      <c r="A306" s="1">
        <v>2004</v>
      </c>
      <c r="B306" s="1" t="s">
        <v>18</v>
      </c>
      <c r="C306" s="1">
        <v>4</v>
      </c>
      <c r="D306" s="2"/>
      <c r="E306" s="2">
        <v>7.314982638888882</v>
      </c>
      <c r="F306" s="2">
        <v>7.38</v>
      </c>
      <c r="G306" s="2">
        <v>7.246666666666668</v>
      </c>
      <c r="N306" s="2"/>
    </row>
    <row r="307" spans="1:14" ht="12.75">
      <c r="A307" s="1">
        <v>2004</v>
      </c>
      <c r="B307" s="1" t="s">
        <v>18</v>
      </c>
      <c r="C307" s="1">
        <v>5</v>
      </c>
      <c r="D307" s="2"/>
      <c r="E307" s="2">
        <v>7.2422135416666595</v>
      </c>
      <c r="F307" s="2">
        <v>7.298333333333334</v>
      </c>
      <c r="G307" s="2">
        <v>7.175</v>
      </c>
      <c r="N307" s="2"/>
    </row>
    <row r="308" spans="1:14" ht="12.75">
      <c r="A308" s="1">
        <v>2004</v>
      </c>
      <c r="B308" s="1" t="s">
        <v>18</v>
      </c>
      <c r="C308" s="1">
        <v>6</v>
      </c>
      <c r="D308" s="2"/>
      <c r="E308" s="2">
        <v>7.168984375</v>
      </c>
      <c r="F308" s="2">
        <v>7.226666666666667</v>
      </c>
      <c r="G308" s="2">
        <v>7.1125</v>
      </c>
      <c r="N308" s="2"/>
    </row>
    <row r="309" spans="1:14" ht="12.75">
      <c r="A309" s="1">
        <v>2004</v>
      </c>
      <c r="B309" s="1" t="s">
        <v>18</v>
      </c>
      <c r="C309" s="1">
        <v>7</v>
      </c>
      <c r="D309" s="2"/>
      <c r="E309" s="2">
        <v>7.109878472222219</v>
      </c>
      <c r="F309" s="2">
        <v>7.158333333333333</v>
      </c>
      <c r="G309" s="2">
        <v>7.060833333333333</v>
      </c>
      <c r="N309" s="2"/>
    </row>
    <row r="310" spans="1:14" ht="12.75">
      <c r="A310" s="1">
        <v>2004</v>
      </c>
      <c r="B310" s="1" t="s">
        <v>18</v>
      </c>
      <c r="C310" s="1">
        <v>8</v>
      </c>
      <c r="D310" s="2"/>
      <c r="E310" s="2">
        <v>7.067664930555553</v>
      </c>
      <c r="F310" s="2">
        <v>7.1325</v>
      </c>
      <c r="G310" s="2">
        <v>7.015</v>
      </c>
      <c r="N310" s="2"/>
    </row>
    <row r="311" spans="1:14" ht="12.75">
      <c r="A311" s="1">
        <v>2004</v>
      </c>
      <c r="B311" s="1" t="s">
        <v>18</v>
      </c>
      <c r="C311" s="1">
        <v>9</v>
      </c>
      <c r="D311" s="2"/>
      <c r="E311" s="2">
        <v>7.050069444444448</v>
      </c>
      <c r="F311" s="2">
        <v>7.115833333333333</v>
      </c>
      <c r="G311" s="2">
        <v>6.988333333333333</v>
      </c>
      <c r="N311" s="2"/>
    </row>
    <row r="312" spans="1:14" ht="12.75">
      <c r="A312" s="1">
        <v>2004</v>
      </c>
      <c r="B312" s="1" t="s">
        <v>18</v>
      </c>
      <c r="C312" s="1">
        <v>10</v>
      </c>
      <c r="D312" s="2"/>
      <c r="E312" s="2">
        <v>7.025642361111107</v>
      </c>
      <c r="F312" s="2">
        <v>7.07</v>
      </c>
      <c r="G312" s="2">
        <v>6.979166666666666</v>
      </c>
      <c r="N312" s="2"/>
    </row>
    <row r="313" spans="1:14" ht="12.75">
      <c r="A313" s="1">
        <v>2004</v>
      </c>
      <c r="B313" s="1" t="s">
        <v>18</v>
      </c>
      <c r="C313" s="1">
        <v>11</v>
      </c>
      <c r="D313" s="2"/>
      <c r="E313" s="2">
        <v>7.0529687499999945</v>
      </c>
      <c r="F313" s="2">
        <v>7.214166666666667</v>
      </c>
      <c r="G313" s="2">
        <v>7.005</v>
      </c>
      <c r="N313" s="2"/>
    </row>
    <row r="314" spans="1:14" ht="12.75">
      <c r="A314" s="1">
        <v>2004</v>
      </c>
      <c r="B314" s="1" t="s">
        <v>18</v>
      </c>
      <c r="C314" s="1">
        <v>12</v>
      </c>
      <c r="D314" s="2"/>
      <c r="E314" s="2">
        <v>7.23276041666667</v>
      </c>
      <c r="F314" s="2">
        <v>7.298333333333334</v>
      </c>
      <c r="G314" s="2">
        <v>7.168333333333335</v>
      </c>
      <c r="N314" s="2"/>
    </row>
    <row r="315" spans="1:14" ht="12.75">
      <c r="A315" s="1">
        <v>2004</v>
      </c>
      <c r="B315" s="1" t="s">
        <v>18</v>
      </c>
      <c r="C315" s="1">
        <v>13</v>
      </c>
      <c r="D315" s="2"/>
      <c r="E315" s="2">
        <v>7.188263888888896</v>
      </c>
      <c r="F315" s="2">
        <v>7.246666666666668</v>
      </c>
      <c r="G315" s="2">
        <v>7.1225</v>
      </c>
      <c r="N315" s="2"/>
    </row>
    <row r="316" spans="1:14" ht="12.75">
      <c r="A316" s="1">
        <v>2004</v>
      </c>
      <c r="B316" s="1" t="s">
        <v>18</v>
      </c>
      <c r="C316" s="1">
        <v>14</v>
      </c>
      <c r="D316" s="2"/>
      <c r="E316" s="2">
        <v>7.150234375</v>
      </c>
      <c r="F316" s="2">
        <v>7.210833333333333</v>
      </c>
      <c r="G316" s="2">
        <v>7.09</v>
      </c>
      <c r="N316" s="2"/>
    </row>
    <row r="317" spans="1:14" ht="12.75">
      <c r="A317" s="1">
        <v>2004</v>
      </c>
      <c r="B317" s="1" t="s">
        <v>18</v>
      </c>
      <c r="C317" s="1">
        <v>15</v>
      </c>
      <c r="D317" s="2"/>
      <c r="E317" s="2">
        <v>7.139661458333331</v>
      </c>
      <c r="F317" s="2">
        <v>7.194166666666666</v>
      </c>
      <c r="G317" s="2">
        <v>7.086666666666668</v>
      </c>
      <c r="N317" s="2"/>
    </row>
    <row r="318" spans="1:14" ht="12.75">
      <c r="A318" s="1">
        <v>2004</v>
      </c>
      <c r="B318" s="1" t="s">
        <v>18</v>
      </c>
      <c r="C318" s="1">
        <v>16</v>
      </c>
      <c r="D318" s="2"/>
      <c r="E318" s="2">
        <v>7.076597222222222</v>
      </c>
      <c r="F318" s="2">
        <v>7.1425</v>
      </c>
      <c r="G318" s="2">
        <v>7.001666666666667</v>
      </c>
      <c r="N318" s="2"/>
    </row>
    <row r="319" spans="1:14" ht="12.75">
      <c r="A319" s="1">
        <v>2004</v>
      </c>
      <c r="B319" s="1" t="s">
        <v>18</v>
      </c>
      <c r="C319" s="1">
        <v>17</v>
      </c>
      <c r="D319" s="2"/>
      <c r="E319" s="2">
        <v>7.024618055555562</v>
      </c>
      <c r="F319" s="2">
        <v>7.096666666666666</v>
      </c>
      <c r="G319" s="2">
        <v>6.95</v>
      </c>
      <c r="N319" s="2"/>
    </row>
    <row r="320" spans="1:14" ht="12.75">
      <c r="A320" s="1">
        <v>2004</v>
      </c>
      <c r="B320" s="1" t="s">
        <v>18</v>
      </c>
      <c r="C320" s="1">
        <v>18</v>
      </c>
      <c r="D320" s="2"/>
      <c r="E320" s="2">
        <v>6.983532986111118</v>
      </c>
      <c r="F320" s="2">
        <v>7.060833333333333</v>
      </c>
      <c r="G320" s="2">
        <v>6.9075</v>
      </c>
      <c r="N320" s="2"/>
    </row>
    <row r="321" spans="1:14" ht="12.75">
      <c r="A321" s="1">
        <v>2004</v>
      </c>
      <c r="B321" s="1" t="s">
        <v>18</v>
      </c>
      <c r="C321" s="1">
        <v>19</v>
      </c>
      <c r="D321" s="2"/>
      <c r="E321" s="2">
        <v>6.961484375</v>
      </c>
      <c r="F321" s="2">
        <v>7.015</v>
      </c>
      <c r="G321" s="2">
        <v>6.8975</v>
      </c>
      <c r="N321" s="2"/>
    </row>
    <row r="322" spans="1:14" ht="12.75">
      <c r="A322" s="1">
        <v>2004</v>
      </c>
      <c r="B322" s="1" t="s">
        <v>18</v>
      </c>
      <c r="C322" s="1">
        <v>20</v>
      </c>
      <c r="D322" s="2"/>
      <c r="E322" s="2">
        <v>6.936223958333331</v>
      </c>
      <c r="F322" s="2">
        <v>6.988333333333333</v>
      </c>
      <c r="G322" s="2">
        <v>6.871666666666668</v>
      </c>
      <c r="N322" s="2"/>
    </row>
    <row r="323" spans="1:14" ht="12.75">
      <c r="A323" s="1">
        <v>2004</v>
      </c>
      <c r="B323" s="1" t="s">
        <v>18</v>
      </c>
      <c r="C323" s="1">
        <v>21</v>
      </c>
      <c r="D323" s="2"/>
      <c r="E323" s="2">
        <v>6.919956597222219</v>
      </c>
      <c r="F323" s="2">
        <v>6.9625</v>
      </c>
      <c r="G323" s="2">
        <v>6.868333333333334</v>
      </c>
      <c r="N323" s="2"/>
    </row>
    <row r="324" spans="1:14" ht="12.75">
      <c r="A324" s="1">
        <v>2004</v>
      </c>
      <c r="B324" s="1" t="s">
        <v>18</v>
      </c>
      <c r="C324" s="1">
        <v>22</v>
      </c>
      <c r="D324" s="2"/>
      <c r="E324" s="2">
        <v>6.8740451388888975</v>
      </c>
      <c r="F324" s="2">
        <v>6.93</v>
      </c>
      <c r="G324" s="2">
        <v>6.819166666666667</v>
      </c>
      <c r="N324" s="2"/>
    </row>
    <row r="325" spans="1:14" ht="12.75">
      <c r="A325" s="1">
        <v>2004</v>
      </c>
      <c r="B325" s="1" t="s">
        <v>18</v>
      </c>
      <c r="C325" s="1">
        <v>23</v>
      </c>
      <c r="D325" s="2"/>
      <c r="E325" s="2">
        <v>6.823958333333346</v>
      </c>
      <c r="F325" s="2">
        <v>6.8775</v>
      </c>
      <c r="G325" s="2">
        <v>6.776666666666667</v>
      </c>
      <c r="N325" s="2"/>
    </row>
    <row r="326" spans="1:14" ht="12.75">
      <c r="A326" s="1">
        <v>2004</v>
      </c>
      <c r="B326" s="1" t="s">
        <v>18</v>
      </c>
      <c r="C326" s="1">
        <v>24</v>
      </c>
      <c r="D326" s="2"/>
      <c r="E326" s="2">
        <v>6.756788194444444</v>
      </c>
      <c r="F326" s="2">
        <v>6.835</v>
      </c>
      <c r="G326" s="2">
        <v>6.6883333333333335</v>
      </c>
      <c r="N326" s="2"/>
    </row>
    <row r="327" spans="1:14" ht="12.75">
      <c r="A327" s="1">
        <v>2004</v>
      </c>
      <c r="B327" s="1" t="s">
        <v>18</v>
      </c>
      <c r="C327" s="1">
        <v>25</v>
      </c>
      <c r="D327" s="2"/>
      <c r="E327" s="2">
        <v>6.711718749999993</v>
      </c>
      <c r="F327" s="2">
        <v>6.78</v>
      </c>
      <c r="G327" s="2">
        <v>6.655833333333334</v>
      </c>
      <c r="N327" s="2"/>
    </row>
    <row r="328" spans="1:14" ht="12.75">
      <c r="A328" s="1">
        <v>2004</v>
      </c>
      <c r="B328" s="1" t="s">
        <v>18</v>
      </c>
      <c r="C328" s="1">
        <v>26</v>
      </c>
      <c r="D328" s="2"/>
      <c r="E328" s="2">
        <v>6.672039930555552</v>
      </c>
      <c r="F328" s="2">
        <v>6.734166666666667</v>
      </c>
      <c r="G328" s="2">
        <v>6.62</v>
      </c>
      <c r="N328" s="2"/>
    </row>
    <row r="329" spans="1:14" ht="12.75">
      <c r="A329" s="1">
        <v>2004</v>
      </c>
      <c r="B329" s="1" t="s">
        <v>18</v>
      </c>
      <c r="C329" s="1">
        <v>27</v>
      </c>
      <c r="D329" s="2"/>
      <c r="E329" s="2">
        <v>6.6303906250000155</v>
      </c>
      <c r="F329" s="2">
        <v>6.698333333333334</v>
      </c>
      <c r="G329" s="2">
        <v>6.574166666666667</v>
      </c>
      <c r="N329" s="2"/>
    </row>
    <row r="330" spans="1:14" ht="12.75">
      <c r="A330" s="1">
        <v>2004</v>
      </c>
      <c r="B330" s="1" t="s">
        <v>18</v>
      </c>
      <c r="C330" s="1">
        <v>28</v>
      </c>
      <c r="D330" s="2"/>
      <c r="E330" s="2">
        <v>6.59646701388889</v>
      </c>
      <c r="F330" s="2">
        <v>6.6625</v>
      </c>
      <c r="G330" s="2">
        <v>6.545</v>
      </c>
      <c r="N330" s="2"/>
    </row>
    <row r="331" spans="1:14" ht="12.75">
      <c r="A331" s="1">
        <v>2004</v>
      </c>
      <c r="B331" s="1" t="s">
        <v>18</v>
      </c>
      <c r="C331" s="1">
        <v>29</v>
      </c>
      <c r="D331" s="2"/>
      <c r="E331" s="2">
        <v>6.573750000000011</v>
      </c>
      <c r="F331" s="2">
        <v>6.636666666666667</v>
      </c>
      <c r="G331" s="2">
        <v>6.531666666666667</v>
      </c>
      <c r="J331" s="4" t="s">
        <v>7</v>
      </c>
      <c r="L331" s="2">
        <f>AVERAGE(E300:E329)</f>
        <v>7.0579941486625515</v>
      </c>
      <c r="N331" s="2"/>
    </row>
    <row r="332" spans="1:14" ht="12.75">
      <c r="A332" s="1">
        <v>2004</v>
      </c>
      <c r="B332" s="1" t="s">
        <v>18</v>
      </c>
      <c r="C332" s="1">
        <v>30</v>
      </c>
      <c r="D332" s="2"/>
      <c r="E332" s="2">
        <v>6.555086805555564</v>
      </c>
      <c r="F332" s="2">
        <v>6.62</v>
      </c>
      <c r="G332" s="2">
        <v>6.509166666666666</v>
      </c>
      <c r="J332" s="4" t="s">
        <v>8</v>
      </c>
      <c r="L332" s="2">
        <f>MAX(F300:F329)</f>
        <v>7.644166666666667</v>
      </c>
      <c r="N332" s="2"/>
    </row>
    <row r="333" spans="1:14" ht="12.75">
      <c r="A333" s="1">
        <v>2004</v>
      </c>
      <c r="B333" s="1" t="s">
        <v>18</v>
      </c>
      <c r="C333" s="1">
        <v>31</v>
      </c>
      <c r="D333" s="2"/>
      <c r="E333" s="2">
        <v>6.565269097222227</v>
      </c>
      <c r="F333" s="2">
        <v>6.6425</v>
      </c>
      <c r="G333" s="2">
        <v>6.5225</v>
      </c>
      <c r="J333" s="4" t="s">
        <v>9</v>
      </c>
      <c r="L333" s="2">
        <f>MIN(G300:G329)</f>
        <v>6.574166666666667</v>
      </c>
      <c r="N333" s="2"/>
    </row>
    <row r="334" spans="5:14" ht="12.75">
      <c r="E334" s="2"/>
      <c r="F334" s="2"/>
      <c r="G334" s="2"/>
      <c r="N334" s="2"/>
    </row>
    <row r="335" ht="12.75">
      <c r="N335" s="2"/>
    </row>
    <row r="336" spans="1:7" ht="12.75">
      <c r="A336" s="1" t="s">
        <v>0</v>
      </c>
      <c r="B336" s="1" t="s">
        <v>1</v>
      </c>
      <c r="C336" s="1" t="s">
        <v>2</v>
      </c>
      <c r="D336" s="2"/>
      <c r="E336" s="3" t="s">
        <v>3</v>
      </c>
      <c r="F336" s="3" t="s">
        <v>4</v>
      </c>
      <c r="G336" s="3" t="s">
        <v>5</v>
      </c>
    </row>
    <row r="337" spans="1:7" ht="12.75">
      <c r="A337" s="1">
        <v>2004</v>
      </c>
      <c r="B337" s="1" t="s">
        <v>19</v>
      </c>
      <c r="C337" s="1">
        <v>1</v>
      </c>
      <c r="E337" s="2">
        <v>6.557855902777778</v>
      </c>
      <c r="F337" s="2">
        <v>6.616666666666667</v>
      </c>
      <c r="G337" s="2">
        <v>6.5125</v>
      </c>
    </row>
    <row r="338" spans="1:7" ht="12.75">
      <c r="A338" s="1">
        <v>2004</v>
      </c>
      <c r="B338" s="1" t="s">
        <v>19</v>
      </c>
      <c r="C338" s="1">
        <v>2</v>
      </c>
      <c r="E338" s="2">
        <v>6.516467013888886</v>
      </c>
      <c r="F338" s="2">
        <v>6.600833333333334</v>
      </c>
      <c r="G338" s="2">
        <v>6.4475</v>
      </c>
    </row>
    <row r="339" spans="1:7" ht="12.75">
      <c r="A339" s="1">
        <v>2004</v>
      </c>
      <c r="B339" s="1" t="s">
        <v>19</v>
      </c>
      <c r="C339" s="1">
        <v>3</v>
      </c>
      <c r="E339" s="2">
        <v>6.479982638888885</v>
      </c>
      <c r="F339" s="2">
        <v>6.561666666666667</v>
      </c>
      <c r="G339" s="2">
        <v>6.414166666666667</v>
      </c>
    </row>
    <row r="340" spans="1:7" ht="12.75">
      <c r="A340" s="1">
        <v>2004</v>
      </c>
      <c r="B340" s="1" t="s">
        <v>19</v>
      </c>
      <c r="C340" s="1">
        <v>4</v>
      </c>
      <c r="E340" s="2">
        <v>6.458802083333327</v>
      </c>
      <c r="F340" s="2">
        <v>6.528333333333333</v>
      </c>
      <c r="G340" s="2">
        <v>6.398333333333333</v>
      </c>
    </row>
    <row r="341" spans="1:7" ht="12.75">
      <c r="A341" s="1">
        <v>2004</v>
      </c>
      <c r="B341" s="1" t="s">
        <v>19</v>
      </c>
      <c r="C341" s="1">
        <v>5</v>
      </c>
      <c r="E341" s="2">
        <v>6.438454861111116</v>
      </c>
      <c r="F341" s="2">
        <v>6.48</v>
      </c>
      <c r="G341" s="2">
        <v>6.381666666666667</v>
      </c>
    </row>
    <row r="342" spans="1:7" ht="12.75">
      <c r="A342" s="1">
        <v>2004</v>
      </c>
      <c r="B342" s="1" t="s">
        <v>19</v>
      </c>
      <c r="C342" s="1">
        <v>6</v>
      </c>
      <c r="E342" s="2">
        <v>6.4073090277777665</v>
      </c>
      <c r="F342" s="2">
        <v>6.46</v>
      </c>
      <c r="G342" s="2">
        <v>6.3691666666666675</v>
      </c>
    </row>
    <row r="343" spans="1:7" ht="12.75">
      <c r="A343" s="1">
        <v>2004</v>
      </c>
      <c r="B343" s="1" t="s">
        <v>19</v>
      </c>
      <c r="C343" s="1">
        <v>7</v>
      </c>
      <c r="E343" s="2">
        <v>6.3810763888888955</v>
      </c>
      <c r="F343" s="2">
        <v>6.46</v>
      </c>
      <c r="G343" s="2">
        <v>6.3133333333333335</v>
      </c>
    </row>
    <row r="344" spans="1:7" ht="12.75">
      <c r="A344" s="1">
        <v>2004</v>
      </c>
      <c r="B344" s="1" t="s">
        <v>19</v>
      </c>
      <c r="C344" s="1">
        <v>8</v>
      </c>
      <c r="E344" s="2">
        <v>6.350928819444445</v>
      </c>
      <c r="F344" s="2">
        <v>6.4275</v>
      </c>
      <c r="G344" s="2">
        <v>6.274166666666667</v>
      </c>
    </row>
    <row r="345" spans="1:7" ht="12.75">
      <c r="A345" s="1">
        <v>2004</v>
      </c>
      <c r="B345" s="1" t="s">
        <v>19</v>
      </c>
      <c r="C345" s="1">
        <v>9</v>
      </c>
      <c r="E345" s="2">
        <v>6.342855902777777</v>
      </c>
      <c r="F345" s="2">
        <v>6.408333333333334</v>
      </c>
      <c r="G345" s="2">
        <v>6.290833333333334</v>
      </c>
    </row>
    <row r="346" spans="1:7" ht="12.75">
      <c r="A346" s="1">
        <v>2004</v>
      </c>
      <c r="B346" s="1" t="s">
        <v>19</v>
      </c>
      <c r="C346" s="1">
        <v>10</v>
      </c>
      <c r="E346" s="2">
        <v>6.305460069444439</v>
      </c>
      <c r="F346" s="2">
        <v>6.371666666666667</v>
      </c>
      <c r="G346" s="2">
        <v>6.248333333333334</v>
      </c>
    </row>
    <row r="347" spans="1:7" ht="12.75">
      <c r="A347" s="1">
        <v>2004</v>
      </c>
      <c r="B347" s="1" t="s">
        <v>19</v>
      </c>
      <c r="C347" s="1">
        <v>11</v>
      </c>
      <c r="E347" s="2">
        <v>6.283229166666659</v>
      </c>
      <c r="F347" s="2">
        <v>6.3625</v>
      </c>
      <c r="G347" s="2">
        <v>6.241666666666667</v>
      </c>
    </row>
    <row r="348" spans="1:7" ht="12.75">
      <c r="A348" s="1">
        <v>2004</v>
      </c>
      <c r="B348" s="1" t="s">
        <v>19</v>
      </c>
      <c r="C348" s="1">
        <v>12</v>
      </c>
      <c r="E348" s="2">
        <v>6.262005208333335</v>
      </c>
      <c r="F348" s="2">
        <v>6.33</v>
      </c>
      <c r="G348" s="2">
        <v>6.199166666666667</v>
      </c>
    </row>
    <row r="349" spans="1:7" ht="12.75">
      <c r="A349" s="1">
        <v>2004</v>
      </c>
      <c r="B349" s="1" t="s">
        <v>19</v>
      </c>
      <c r="C349" s="1">
        <v>13</v>
      </c>
      <c r="E349" s="2">
        <v>6.220130208333328</v>
      </c>
      <c r="F349" s="2">
        <v>6.3</v>
      </c>
      <c r="G349" s="2">
        <v>6.1433333333333335</v>
      </c>
    </row>
    <row r="350" spans="1:7" ht="12.75">
      <c r="A350" s="1">
        <v>2004</v>
      </c>
      <c r="B350" s="1" t="s">
        <v>19</v>
      </c>
      <c r="C350" s="1">
        <v>14</v>
      </c>
      <c r="E350" s="2">
        <v>6.198368055555562</v>
      </c>
      <c r="F350" s="2">
        <v>6.218333333333334</v>
      </c>
      <c r="G350" s="2">
        <v>6.176666666666667</v>
      </c>
    </row>
    <row r="351" spans="1:7" ht="12.75">
      <c r="A351" s="1">
        <v>2004</v>
      </c>
      <c r="B351" s="1" t="s">
        <v>19</v>
      </c>
      <c r="C351" s="1">
        <v>15</v>
      </c>
      <c r="E351" s="2">
        <v>6.171345486111114</v>
      </c>
      <c r="F351" s="2">
        <v>6.238333333333333</v>
      </c>
      <c r="G351" s="2">
        <v>6.1175</v>
      </c>
    </row>
    <row r="352" spans="1:7" ht="12.75">
      <c r="A352" s="1">
        <v>2004</v>
      </c>
      <c r="B352" s="1" t="s">
        <v>19</v>
      </c>
      <c r="C352" s="1">
        <v>16</v>
      </c>
      <c r="E352" s="2">
        <v>6.158750000000006</v>
      </c>
      <c r="F352" s="2">
        <v>6.221666666666667</v>
      </c>
      <c r="G352" s="2">
        <v>6.114166666666667</v>
      </c>
    </row>
    <row r="353" spans="1:7" ht="12.75">
      <c r="A353" s="1">
        <v>2004</v>
      </c>
      <c r="B353" s="1" t="s">
        <v>19</v>
      </c>
      <c r="C353" s="1">
        <v>17</v>
      </c>
      <c r="E353" s="2">
        <v>6.15454861111111</v>
      </c>
      <c r="F353" s="2">
        <v>6.218333333333334</v>
      </c>
      <c r="G353" s="2">
        <v>6.081666666666667</v>
      </c>
    </row>
    <row r="354" spans="1:7" ht="12.75">
      <c r="A354" s="1">
        <v>2004</v>
      </c>
      <c r="B354" s="1" t="s">
        <v>19</v>
      </c>
      <c r="C354" s="1">
        <v>18</v>
      </c>
      <c r="E354" s="2">
        <v>6.1366753472222255</v>
      </c>
      <c r="F354" s="2">
        <v>6.215833333333333</v>
      </c>
      <c r="G354" s="2">
        <v>6.071666666666666</v>
      </c>
    </row>
    <row r="355" spans="1:7" ht="12.75">
      <c r="A355" s="1">
        <v>2004</v>
      </c>
      <c r="B355" s="1" t="s">
        <v>19</v>
      </c>
      <c r="C355" s="1">
        <v>19</v>
      </c>
      <c r="E355" s="2">
        <v>6.129357638888888</v>
      </c>
      <c r="F355" s="2">
        <v>6.2125</v>
      </c>
      <c r="G355" s="2">
        <v>6.068333333333334</v>
      </c>
    </row>
    <row r="356" spans="1:7" ht="12.75">
      <c r="A356" s="1">
        <v>2004</v>
      </c>
      <c r="B356" s="1" t="s">
        <v>19</v>
      </c>
      <c r="C356" s="1">
        <v>20</v>
      </c>
      <c r="E356" s="2">
        <v>6.134644097222222</v>
      </c>
      <c r="F356" s="2">
        <v>6.218333333333334</v>
      </c>
      <c r="G356" s="2">
        <v>6.078333333333333</v>
      </c>
    </row>
    <row r="357" spans="1:7" ht="12.75">
      <c r="A357" s="1">
        <v>2004</v>
      </c>
      <c r="B357" s="1" t="s">
        <v>19</v>
      </c>
      <c r="C357" s="1">
        <v>21</v>
      </c>
      <c r="E357" s="2">
        <v>6.131987847222219</v>
      </c>
      <c r="F357" s="2">
        <v>6.2125</v>
      </c>
      <c r="G357" s="2">
        <v>6.0625</v>
      </c>
    </row>
    <row r="358" spans="1:7" ht="12.75">
      <c r="A358" s="1">
        <v>2004</v>
      </c>
      <c r="B358" s="1" t="s">
        <v>19</v>
      </c>
      <c r="C358" s="1">
        <v>22</v>
      </c>
      <c r="E358" s="2">
        <v>6.145928819444445</v>
      </c>
      <c r="F358" s="2">
        <v>6.2125</v>
      </c>
      <c r="G358" s="2">
        <v>6.095</v>
      </c>
    </row>
    <row r="359" spans="1:7" ht="12.75">
      <c r="A359" s="1">
        <v>2004</v>
      </c>
      <c r="B359" s="1" t="s">
        <v>19</v>
      </c>
      <c r="C359" s="1">
        <v>23</v>
      </c>
      <c r="E359" s="2">
        <v>6.1374392361111125</v>
      </c>
      <c r="F359" s="2">
        <v>6.2058333333333335</v>
      </c>
      <c r="G359" s="2">
        <v>6.095</v>
      </c>
    </row>
    <row r="360" spans="1:7" ht="12.75">
      <c r="A360" s="1">
        <v>2004</v>
      </c>
      <c r="B360" s="1" t="s">
        <v>19</v>
      </c>
      <c r="C360" s="1">
        <v>24</v>
      </c>
      <c r="E360" s="2">
        <v>6.126414930555552</v>
      </c>
      <c r="F360" s="2">
        <v>6.2025</v>
      </c>
      <c r="G360" s="2">
        <v>6.088333333333334</v>
      </c>
    </row>
    <row r="361" spans="1:7" ht="12.75">
      <c r="A361" s="1">
        <v>2004</v>
      </c>
      <c r="B361" s="1" t="s">
        <v>19</v>
      </c>
      <c r="C361" s="1">
        <v>25</v>
      </c>
      <c r="E361" s="2">
        <v>6.1206423611111065</v>
      </c>
      <c r="F361" s="2">
        <v>6.1825</v>
      </c>
      <c r="G361" s="2">
        <v>6.0625</v>
      </c>
    </row>
    <row r="362" spans="1:7" ht="12.75">
      <c r="A362" s="1">
        <v>2004</v>
      </c>
      <c r="B362" s="1" t="s">
        <v>19</v>
      </c>
      <c r="C362" s="1">
        <v>26</v>
      </c>
      <c r="E362" s="2">
        <v>6.081302083333331</v>
      </c>
      <c r="F362" s="2">
        <v>6.1433333333333335</v>
      </c>
      <c r="G362" s="2">
        <v>6.006666666666667</v>
      </c>
    </row>
    <row r="363" spans="1:7" ht="12.75">
      <c r="A363" s="1">
        <v>2004</v>
      </c>
      <c r="B363" s="1" t="s">
        <v>19</v>
      </c>
      <c r="C363" s="1">
        <v>27</v>
      </c>
      <c r="E363" s="2">
        <v>6.088012152777773</v>
      </c>
      <c r="F363" s="2">
        <v>6.163333333333334</v>
      </c>
      <c r="G363" s="2">
        <v>6.049166666666667</v>
      </c>
    </row>
    <row r="364" spans="1:12" ht="12.75">
      <c r="A364" s="1">
        <v>2004</v>
      </c>
      <c r="B364" s="1" t="s">
        <v>19</v>
      </c>
      <c r="C364" s="1">
        <v>28</v>
      </c>
      <c r="E364" s="2">
        <v>6.088081597222218</v>
      </c>
      <c r="F364" s="2">
        <v>6.15</v>
      </c>
      <c r="G364" s="2">
        <v>6.02</v>
      </c>
      <c r="J364" s="4" t="s">
        <v>7</v>
      </c>
      <c r="L364" s="2">
        <f>AVERAGE(E334:E363)</f>
        <v>6.25629533179012</v>
      </c>
    </row>
    <row r="365" spans="1:12" ht="12.75">
      <c r="A365" s="1">
        <v>2004</v>
      </c>
      <c r="B365" s="1" t="s">
        <v>19</v>
      </c>
      <c r="C365" s="1">
        <v>29</v>
      </c>
      <c r="E365" s="2">
        <v>6.068845486111106</v>
      </c>
      <c r="F365" s="2">
        <v>6.1433333333333335</v>
      </c>
      <c r="G365" s="2">
        <v>6.02</v>
      </c>
      <c r="J365" s="4" t="s">
        <v>8</v>
      </c>
      <c r="L365" s="2">
        <f>MAX(F334:F363)</f>
        <v>6.616666666666667</v>
      </c>
    </row>
    <row r="366" spans="1:12" ht="12.75">
      <c r="A366" s="1">
        <v>2004</v>
      </c>
      <c r="B366" s="1" t="s">
        <v>19</v>
      </c>
      <c r="C366" s="1">
        <v>30</v>
      </c>
      <c r="E366" s="3">
        <v>6.075034722222216</v>
      </c>
      <c r="F366" s="3">
        <v>6.15</v>
      </c>
      <c r="G366" s="3">
        <v>6.025833333333334</v>
      </c>
      <c r="J366" s="4" t="s">
        <v>9</v>
      </c>
      <c r="L366" s="2">
        <f>MIN(G334:G363)</f>
        <v>6.006666666666667</v>
      </c>
    </row>
    <row r="369" spans="1:7" ht="12.75">
      <c r="A369" s="1" t="s">
        <v>0</v>
      </c>
      <c r="B369" s="1" t="s">
        <v>1</v>
      </c>
      <c r="C369" s="1" t="s">
        <v>2</v>
      </c>
      <c r="D369" s="2"/>
      <c r="E369" s="3" t="s">
        <v>3</v>
      </c>
      <c r="F369" s="3" t="s">
        <v>4</v>
      </c>
      <c r="G369" s="3" t="s">
        <v>5</v>
      </c>
    </row>
    <row r="370" spans="1:7" ht="12.75">
      <c r="A370" s="1">
        <v>2004</v>
      </c>
      <c r="B370" s="1" t="s">
        <v>20</v>
      </c>
      <c r="C370" s="1">
        <v>1</v>
      </c>
      <c r="E370" s="3">
        <v>6.10296875</v>
      </c>
      <c r="F370" s="3">
        <v>6.2125</v>
      </c>
      <c r="G370" s="3">
        <v>6.055833333333333</v>
      </c>
    </row>
    <row r="371" spans="1:7" ht="12.75">
      <c r="A371" s="1">
        <v>2004</v>
      </c>
      <c r="B371" s="1" t="s">
        <v>20</v>
      </c>
      <c r="C371" s="1">
        <v>2</v>
      </c>
      <c r="E371" s="3">
        <v>6.119001736111106</v>
      </c>
      <c r="F371" s="3">
        <v>6.17</v>
      </c>
      <c r="G371" s="3">
        <v>6.075</v>
      </c>
    </row>
    <row r="372" spans="1:7" ht="12.75">
      <c r="A372" s="1">
        <v>2004</v>
      </c>
      <c r="B372" s="1" t="s">
        <v>20</v>
      </c>
      <c r="C372" s="1">
        <v>3</v>
      </c>
      <c r="E372" s="3">
        <v>6.0975694444444395</v>
      </c>
      <c r="F372" s="3">
        <v>6.17</v>
      </c>
      <c r="G372" s="3">
        <v>6.025833333333334</v>
      </c>
    </row>
    <row r="373" spans="1:7" ht="12.75">
      <c r="A373" s="1">
        <v>2004</v>
      </c>
      <c r="B373" s="1" t="s">
        <v>20</v>
      </c>
      <c r="C373" s="1">
        <v>4</v>
      </c>
      <c r="E373" s="3">
        <v>6.060208333333331</v>
      </c>
      <c r="F373" s="3">
        <v>6.124166666666667</v>
      </c>
      <c r="G373" s="3">
        <v>5.993333333333333</v>
      </c>
    </row>
    <row r="374" spans="1:7" ht="12.75">
      <c r="A374" s="1">
        <v>2004</v>
      </c>
      <c r="B374" s="1" t="s">
        <v>20</v>
      </c>
      <c r="C374" s="1">
        <v>5</v>
      </c>
      <c r="E374" s="3">
        <v>6.040060763888886</v>
      </c>
      <c r="F374" s="3">
        <v>6.091666666666668</v>
      </c>
      <c r="G374" s="3">
        <v>6.006666666666667</v>
      </c>
    </row>
    <row r="375" spans="1:7" ht="12.75">
      <c r="A375" s="1">
        <v>2004</v>
      </c>
      <c r="B375" s="1" t="s">
        <v>20</v>
      </c>
      <c r="C375" s="1">
        <v>6</v>
      </c>
      <c r="E375" s="3">
        <v>6.0983333333333265</v>
      </c>
      <c r="F375" s="3">
        <v>6.195833333333334</v>
      </c>
      <c r="G375" s="3">
        <v>6.0525</v>
      </c>
    </row>
    <row r="376" spans="1:7" ht="12.75">
      <c r="A376" s="1">
        <v>2004</v>
      </c>
      <c r="B376" s="1" t="s">
        <v>20</v>
      </c>
      <c r="C376" s="1">
        <v>7</v>
      </c>
      <c r="E376" s="3">
        <v>6.102786458333333</v>
      </c>
      <c r="F376" s="3">
        <v>6.176666666666667</v>
      </c>
      <c r="G376" s="3">
        <v>6.065</v>
      </c>
    </row>
    <row r="377" spans="1:7" ht="12.75">
      <c r="A377" s="1">
        <v>2004</v>
      </c>
      <c r="B377" s="1" t="s">
        <v>20</v>
      </c>
      <c r="C377" s="1">
        <v>8</v>
      </c>
      <c r="E377" s="3">
        <v>6.094791666666661</v>
      </c>
      <c r="F377" s="3">
        <v>6.163333333333334</v>
      </c>
      <c r="G377" s="3">
        <v>6.039166666666667</v>
      </c>
    </row>
    <row r="378" spans="1:7" ht="12.75">
      <c r="A378" s="1">
        <v>2004</v>
      </c>
      <c r="B378" s="1" t="s">
        <v>20</v>
      </c>
      <c r="C378" s="1">
        <v>9</v>
      </c>
      <c r="E378" s="3">
        <v>6.084939236111109</v>
      </c>
      <c r="F378" s="3">
        <v>6.15</v>
      </c>
      <c r="G378" s="3">
        <v>6.049166666666667</v>
      </c>
    </row>
    <row r="379" spans="1:7" ht="12.75">
      <c r="A379" s="1">
        <v>2004</v>
      </c>
      <c r="B379" s="1" t="s">
        <v>20</v>
      </c>
      <c r="C379" s="1">
        <v>10</v>
      </c>
      <c r="E379" s="3">
        <v>6.076996527777774</v>
      </c>
      <c r="F379" s="3">
        <v>6.114166666666667</v>
      </c>
      <c r="G379" s="3">
        <v>6.055833333333333</v>
      </c>
    </row>
    <row r="380" spans="1:7" ht="12.75">
      <c r="A380" s="1">
        <v>2004</v>
      </c>
      <c r="B380" s="1" t="s">
        <v>20</v>
      </c>
      <c r="C380" s="1">
        <v>11</v>
      </c>
      <c r="E380" s="3">
        <v>6.071961805555563</v>
      </c>
      <c r="F380" s="3">
        <v>6.1275</v>
      </c>
      <c r="G380" s="3">
        <v>6.013333333333333</v>
      </c>
    </row>
    <row r="381" spans="1:7" ht="12.75">
      <c r="A381" s="1">
        <v>2004</v>
      </c>
      <c r="B381" s="1" t="s">
        <v>20</v>
      </c>
      <c r="C381" s="1">
        <v>12</v>
      </c>
      <c r="E381" s="3">
        <v>5.987916666666673</v>
      </c>
      <c r="F381" s="3">
        <v>6.059166666666667</v>
      </c>
      <c r="G381" s="3">
        <v>5.918333333333334</v>
      </c>
    </row>
    <row r="382" spans="1:7" ht="12.75">
      <c r="A382" s="1">
        <v>2004</v>
      </c>
      <c r="B382" s="1" t="s">
        <v>20</v>
      </c>
      <c r="C382" s="1">
        <v>13</v>
      </c>
      <c r="E382" s="3">
        <v>5.953541666666666</v>
      </c>
      <c r="F382" s="3">
        <v>6.035833333333334</v>
      </c>
      <c r="G382" s="3">
        <v>5.8925</v>
      </c>
    </row>
    <row r="383" spans="1:7" ht="12.75">
      <c r="A383" s="1">
        <v>2004</v>
      </c>
      <c r="B383" s="1" t="s">
        <v>20</v>
      </c>
      <c r="C383" s="1">
        <v>14</v>
      </c>
      <c r="E383" s="3">
        <v>5.901640625</v>
      </c>
      <c r="F383" s="3">
        <v>5.960833333333333</v>
      </c>
      <c r="G383" s="3">
        <v>5.8308333333333335</v>
      </c>
    </row>
    <row r="384" spans="1:7" ht="12.75">
      <c r="A384" s="1">
        <v>2004</v>
      </c>
      <c r="B384" s="1" t="s">
        <v>20</v>
      </c>
      <c r="C384" s="1">
        <v>15</v>
      </c>
      <c r="E384" s="3">
        <v>5.8123263888888905</v>
      </c>
      <c r="F384" s="3">
        <v>5.885833333333334</v>
      </c>
      <c r="G384" s="3">
        <v>5.749166666666667</v>
      </c>
    </row>
    <row r="385" spans="1:7" ht="12.75">
      <c r="A385" s="1">
        <v>2004</v>
      </c>
      <c r="B385" s="1" t="s">
        <v>20</v>
      </c>
      <c r="C385" s="1">
        <v>16</v>
      </c>
      <c r="E385" s="3">
        <v>5.738732638888887</v>
      </c>
      <c r="F385" s="3">
        <v>5.824166666666667</v>
      </c>
      <c r="G385" s="3">
        <v>5.670833333333333</v>
      </c>
    </row>
    <row r="386" spans="1:7" ht="12.75">
      <c r="A386" s="1">
        <v>2004</v>
      </c>
      <c r="B386" s="1" t="s">
        <v>20</v>
      </c>
      <c r="C386" s="1">
        <v>17</v>
      </c>
      <c r="E386" s="3">
        <v>5.7044097222222225</v>
      </c>
      <c r="F386" s="3">
        <v>5.765</v>
      </c>
      <c r="G386" s="3">
        <v>5.674166666666667</v>
      </c>
    </row>
    <row r="387" spans="1:7" ht="12.75">
      <c r="A387" s="1">
        <v>2004</v>
      </c>
      <c r="B387" s="1" t="s">
        <v>20</v>
      </c>
      <c r="C387" s="1">
        <v>18</v>
      </c>
      <c r="E387" s="3">
        <v>5.679270833333334</v>
      </c>
      <c r="F387" s="3">
        <v>5.7525</v>
      </c>
      <c r="G387" s="3">
        <v>5.638333333333333</v>
      </c>
    </row>
    <row r="388" spans="1:7" ht="12.75">
      <c r="A388" s="1">
        <v>2004</v>
      </c>
      <c r="B388" s="1" t="s">
        <v>20</v>
      </c>
      <c r="C388" s="1">
        <v>19</v>
      </c>
      <c r="E388" s="3">
        <v>5.62931423611111</v>
      </c>
      <c r="F388" s="3">
        <v>5.683333333333334</v>
      </c>
      <c r="G388" s="3">
        <v>5.565833333333334</v>
      </c>
    </row>
    <row r="389" spans="1:7" ht="12.75">
      <c r="A389" s="1">
        <v>2004</v>
      </c>
      <c r="B389" s="1" t="s">
        <v>20</v>
      </c>
      <c r="C389" s="1">
        <v>20</v>
      </c>
      <c r="E389" s="3">
        <v>5.562560763888889</v>
      </c>
      <c r="F389" s="3">
        <v>5.625</v>
      </c>
      <c r="G389" s="3">
        <v>5.4816666666666665</v>
      </c>
    </row>
    <row r="390" spans="1:7" ht="12.75">
      <c r="A390" s="1">
        <v>2004</v>
      </c>
      <c r="B390" s="1" t="s">
        <v>20</v>
      </c>
      <c r="C390" s="1">
        <v>21</v>
      </c>
      <c r="E390" s="3">
        <v>5.473776041666671</v>
      </c>
      <c r="F390" s="3">
        <v>5.56</v>
      </c>
      <c r="G390" s="3">
        <v>5.3675</v>
      </c>
    </row>
    <row r="391" spans="1:7" ht="12.75">
      <c r="A391" s="1">
        <v>2004</v>
      </c>
      <c r="B391" s="1" t="s">
        <v>20</v>
      </c>
      <c r="C391" s="1">
        <v>22</v>
      </c>
      <c r="E391" s="3">
        <v>5.40776041666667</v>
      </c>
      <c r="F391" s="3">
        <v>5.4816666666666665</v>
      </c>
      <c r="G391" s="3">
        <v>5.344166666666667</v>
      </c>
    </row>
    <row r="392" spans="1:7" ht="12.75">
      <c r="A392" s="1">
        <v>2004</v>
      </c>
      <c r="B392" s="1" t="s">
        <v>20</v>
      </c>
      <c r="C392" s="1">
        <v>23</v>
      </c>
      <c r="E392" s="3">
        <v>5.410060763888887</v>
      </c>
      <c r="F392" s="3">
        <v>5.485</v>
      </c>
      <c r="G392" s="3">
        <v>5.364166666666667</v>
      </c>
    </row>
    <row r="393" spans="1:7" ht="12.75">
      <c r="A393" s="1">
        <v>2004</v>
      </c>
      <c r="B393" s="1" t="s">
        <v>20</v>
      </c>
      <c r="C393" s="1">
        <v>24</v>
      </c>
      <c r="E393" s="3">
        <v>5.588819444444449</v>
      </c>
      <c r="F393" s="3">
        <v>5.650833333333334</v>
      </c>
      <c r="G393" s="3">
        <v>5.490833333333334</v>
      </c>
    </row>
    <row r="394" spans="1:7" ht="12.75">
      <c r="A394" s="1">
        <v>2004</v>
      </c>
      <c r="B394" s="1" t="s">
        <v>20</v>
      </c>
      <c r="C394" s="1">
        <v>25</v>
      </c>
      <c r="E394" s="3">
        <v>5.869427083333327</v>
      </c>
      <c r="F394" s="3">
        <v>6.2575</v>
      </c>
      <c r="G394" s="3">
        <v>5.650833333333334</v>
      </c>
    </row>
    <row r="395" spans="1:7" ht="12.75">
      <c r="A395" s="1">
        <v>2004</v>
      </c>
      <c r="B395" s="1" t="s">
        <v>20</v>
      </c>
      <c r="C395" s="1">
        <v>26</v>
      </c>
      <c r="E395" s="3">
        <v>6.178420138888886</v>
      </c>
      <c r="F395" s="3">
        <v>6.251666666666668</v>
      </c>
      <c r="G395" s="3">
        <v>6.120833333333334</v>
      </c>
    </row>
    <row r="396" spans="1:7" ht="12.75">
      <c r="A396" s="1">
        <v>2004</v>
      </c>
      <c r="B396" s="1" t="s">
        <v>20</v>
      </c>
      <c r="C396" s="1">
        <v>27</v>
      </c>
      <c r="E396" s="3">
        <v>6.194913194444452</v>
      </c>
      <c r="F396" s="3">
        <v>6.2575</v>
      </c>
      <c r="G396" s="3">
        <v>6.1375</v>
      </c>
    </row>
    <row r="397" spans="1:7" ht="12.75">
      <c r="A397" s="1">
        <v>2004</v>
      </c>
      <c r="B397" s="1" t="s">
        <v>20</v>
      </c>
      <c r="C397" s="1">
        <v>28</v>
      </c>
      <c r="E397" s="3">
        <v>6.17982638888889</v>
      </c>
      <c r="F397" s="3">
        <v>6.255</v>
      </c>
      <c r="G397" s="3">
        <v>6.1275</v>
      </c>
    </row>
    <row r="398" spans="1:12" ht="12.75">
      <c r="A398" s="1">
        <v>2004</v>
      </c>
      <c r="B398" s="1" t="s">
        <v>20</v>
      </c>
      <c r="C398" s="1">
        <v>29</v>
      </c>
      <c r="E398" s="3">
        <v>6.176553819444447</v>
      </c>
      <c r="F398" s="3">
        <v>6.238333333333333</v>
      </c>
      <c r="G398" s="3">
        <v>6.114166666666667</v>
      </c>
      <c r="J398" s="4" t="s">
        <v>7</v>
      </c>
      <c r="L398" s="2">
        <f>AVERAGE(E370:E400)</f>
        <v>5.926406810035843</v>
      </c>
    </row>
    <row r="399" spans="1:12" ht="12.75">
      <c r="A399" s="1">
        <v>2004</v>
      </c>
      <c r="B399" s="1" t="s">
        <v>20</v>
      </c>
      <c r="C399" s="1">
        <v>30</v>
      </c>
      <c r="E399" s="3">
        <v>6.167430555555556</v>
      </c>
      <c r="F399" s="3">
        <v>6.218333333333334</v>
      </c>
      <c r="G399" s="3">
        <v>6.114166666666667</v>
      </c>
      <c r="J399" s="4" t="s">
        <v>8</v>
      </c>
      <c r="L399" s="2">
        <f>MAX(F370:F400)</f>
        <v>6.2575</v>
      </c>
    </row>
    <row r="400" spans="1:12" ht="12.75">
      <c r="A400" s="1">
        <v>2004</v>
      </c>
      <c r="B400" s="1" t="s">
        <v>20</v>
      </c>
      <c r="C400" s="1">
        <v>31</v>
      </c>
      <c r="E400" s="3">
        <v>6.152291666666668</v>
      </c>
      <c r="F400" s="3">
        <v>6.2058333333333335</v>
      </c>
      <c r="G400" s="3">
        <v>6.130833333333334</v>
      </c>
      <c r="J400" s="4" t="s">
        <v>9</v>
      </c>
      <c r="L400" s="2">
        <f>MIN(G370:G400)</f>
        <v>5.344166666666667</v>
      </c>
    </row>
    <row r="403" spans="2:14" ht="12.75">
      <c r="B403" s="1" t="s">
        <v>21</v>
      </c>
      <c r="C403" s="1" t="s">
        <v>22</v>
      </c>
      <c r="D403" s="1" t="s">
        <v>23</v>
      </c>
      <c r="E403" s="6" t="s">
        <v>24</v>
      </c>
      <c r="F403" s="1" t="s">
        <v>13</v>
      </c>
      <c r="G403" s="1" t="s">
        <v>25</v>
      </c>
      <c r="H403" s="1" t="s">
        <v>26</v>
      </c>
      <c r="I403" s="1" t="s">
        <v>27</v>
      </c>
      <c r="J403" s="1" t="s">
        <v>28</v>
      </c>
      <c r="K403" s="6" t="s">
        <v>29</v>
      </c>
      <c r="L403" s="1" t="s">
        <v>30</v>
      </c>
      <c r="M403" s="1" t="s">
        <v>31</v>
      </c>
      <c r="N403" s="7" t="s">
        <v>35</v>
      </c>
    </row>
    <row r="404" spans="1:14" ht="12.75">
      <c r="A404" s="1" t="s">
        <v>32</v>
      </c>
      <c r="B404" s="5">
        <v>6.280299928160917</v>
      </c>
      <c r="C404" s="2">
        <v>6.422754729406131</v>
      </c>
      <c r="D404" s="3">
        <v>6.324301635304661</v>
      </c>
      <c r="E404" s="3">
        <v>5.382471354166666</v>
      </c>
      <c r="F404" s="3">
        <v>5.565698635057471</v>
      </c>
      <c r="G404" s="3">
        <v>5.701793774801584</v>
      </c>
      <c r="H404" s="2">
        <v>6.815622904693485</v>
      </c>
      <c r="I404" s="5">
        <v>7.390452008928568</v>
      </c>
      <c r="J404" s="2">
        <v>6.529916730967079</v>
      </c>
      <c r="K404" s="2">
        <v>7.057994148662553</v>
      </c>
      <c r="L404" s="5">
        <v>6.256295331790121</v>
      </c>
      <c r="M404" s="2">
        <v>5.926406810035841</v>
      </c>
      <c r="N404" s="2">
        <f>AVERAGE(B404:M404)</f>
        <v>6.304500665997924</v>
      </c>
    </row>
    <row r="405" spans="1:14" ht="12.75">
      <c r="A405" s="1" t="s">
        <v>33</v>
      </c>
      <c r="B405" s="5">
        <v>6.623333333333334</v>
      </c>
      <c r="C405" s="2">
        <v>7.543333333333335</v>
      </c>
      <c r="D405" s="2">
        <v>7.105833333333335</v>
      </c>
      <c r="E405" s="3">
        <v>6.176666666666667</v>
      </c>
      <c r="F405" s="3">
        <v>6.290833333333334</v>
      </c>
      <c r="G405" s="3">
        <v>6.574166666666667</v>
      </c>
      <c r="H405" s="2">
        <v>7.970833333333333</v>
      </c>
      <c r="I405" s="5">
        <v>8.923333333333334</v>
      </c>
      <c r="J405" s="2">
        <v>7.938333333333334</v>
      </c>
      <c r="K405" s="2">
        <v>7.644166666666667</v>
      </c>
      <c r="L405" s="5">
        <v>6.616666666666667</v>
      </c>
      <c r="M405" s="2">
        <v>6.2575</v>
      </c>
      <c r="N405" s="2">
        <f>MAX(B405:M405)</f>
        <v>8.923333333333334</v>
      </c>
    </row>
    <row r="406" spans="1:14" ht="12.75">
      <c r="A406" s="1" t="s">
        <v>34</v>
      </c>
      <c r="B406" s="5">
        <v>6.091666666666668</v>
      </c>
      <c r="C406" s="2">
        <v>6.078333333333333</v>
      </c>
      <c r="D406" s="3">
        <v>5.935</v>
      </c>
      <c r="E406" s="3">
        <v>4.280833333333334</v>
      </c>
      <c r="F406" s="3">
        <v>4.293333333333334</v>
      </c>
      <c r="G406" s="3">
        <v>4.2316666666666665</v>
      </c>
      <c r="H406" s="2">
        <v>6.1925</v>
      </c>
      <c r="I406" s="5">
        <v>5.85</v>
      </c>
      <c r="J406" s="2">
        <v>5.269166666666667</v>
      </c>
      <c r="K406" s="2">
        <v>6.574166666666667</v>
      </c>
      <c r="L406" s="5">
        <v>6.006666666666667</v>
      </c>
      <c r="M406" s="2">
        <v>5.344166666666667</v>
      </c>
      <c r="N406" s="2">
        <f>MIN(B406:M406)</f>
        <v>4.2316666666666665</v>
      </c>
    </row>
    <row r="407" spans="2:13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13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1" spans="4:6" ht="12.75">
      <c r="D411" s="1"/>
      <c r="E411" s="6" t="s">
        <v>37</v>
      </c>
      <c r="F411" s="4"/>
    </row>
    <row r="412" spans="4:5" ht="12.75">
      <c r="D412" s="1" t="s">
        <v>38</v>
      </c>
      <c r="E412" s="2"/>
    </row>
  </sheetData>
  <sheetProtection/>
  <printOptions/>
  <pageMargins left="0.75" right="0.75" top="1" bottom="1" header="0.5" footer="0.5"/>
  <pageSetup horizontalDpi="300" verticalDpi="300" orientation="portrait" r:id="rId1"/>
  <rowBreaks count="11" manualBreakCount="11">
    <brk id="33" max="255" man="1"/>
    <brk id="65" max="255" man="1"/>
    <brk id="99" max="255" man="1"/>
    <brk id="132" max="255" man="1"/>
    <brk id="166" max="255" man="1"/>
    <brk id="199" max="255" man="1"/>
    <brk id="233" max="255" man="1"/>
    <brk id="267" max="255" man="1"/>
    <brk id="300" max="255" man="1"/>
    <brk id="334" max="255" man="1"/>
    <brk id="3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413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9.140625" style="4" customWidth="1"/>
    <col min="2" max="2" width="9.140625" style="2" customWidth="1"/>
    <col min="3" max="4" width="9.140625" style="4" customWidth="1"/>
    <col min="5" max="6" width="9.57421875" style="2" bestFit="1" customWidth="1"/>
    <col min="7" max="7" width="10.140625" style="2" bestFit="1" customWidth="1"/>
    <col min="8" max="9" width="9.140625" style="2" customWidth="1"/>
    <col min="10" max="10" width="9.140625" style="4" customWidth="1"/>
    <col min="11" max="14" width="9.140625" style="2" customWidth="1"/>
    <col min="15" max="17" width="9.140625" style="4" customWidth="1"/>
    <col min="18" max="18" width="9.140625" style="11" customWidth="1"/>
    <col min="19" max="16384" width="9.140625" style="4" customWidth="1"/>
  </cols>
  <sheetData>
    <row r="1" spans="1:7" ht="12.75">
      <c r="A1" s="1" t="s">
        <v>0</v>
      </c>
      <c r="B1" s="6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2004</v>
      </c>
      <c r="B2" s="6" t="s">
        <v>6</v>
      </c>
      <c r="C2" s="1">
        <v>1</v>
      </c>
      <c r="E2" s="2">
        <v>0.46229166666666655</v>
      </c>
      <c r="F2" s="2">
        <v>0.94</v>
      </c>
      <c r="G2" s="2">
        <v>0.10000000000000919</v>
      </c>
    </row>
    <row r="3" spans="1:7" ht="12.75">
      <c r="A3" s="1">
        <v>2004</v>
      </c>
      <c r="B3" s="6" t="s">
        <v>6</v>
      </c>
      <c r="C3" s="1">
        <v>2</v>
      </c>
      <c r="E3" s="2">
        <v>0.5425</v>
      </c>
      <c r="F3" s="2">
        <v>1.03</v>
      </c>
      <c r="G3" s="2">
        <v>0.00999999999997736</v>
      </c>
    </row>
    <row r="4" spans="1:7" ht="12.75">
      <c r="A4" s="1">
        <v>2004</v>
      </c>
      <c r="B4" s="6" t="s">
        <v>6</v>
      </c>
      <c r="C4" s="1">
        <v>3</v>
      </c>
      <c r="E4" s="2">
        <v>0.6225</v>
      </c>
      <c r="F4" s="2">
        <v>1.1</v>
      </c>
      <c r="G4" s="2">
        <v>0.05999999999998873</v>
      </c>
    </row>
    <row r="5" spans="1:7" ht="12.75">
      <c r="A5" s="1">
        <v>2004</v>
      </c>
      <c r="B5" s="6" t="s">
        <v>6</v>
      </c>
      <c r="C5" s="1">
        <v>4</v>
      </c>
      <c r="E5" s="2">
        <v>0.74375</v>
      </c>
      <c r="F5" s="2">
        <v>1.28</v>
      </c>
      <c r="G5" s="2">
        <v>0.08000000000002738</v>
      </c>
    </row>
    <row r="6" spans="1:16" ht="12.75">
      <c r="A6" s="1">
        <v>2004</v>
      </c>
      <c r="B6" s="6" t="s">
        <v>6</v>
      </c>
      <c r="C6" s="1">
        <v>5</v>
      </c>
      <c r="E6" s="2">
        <v>0.8119791666666683</v>
      </c>
      <c r="F6" s="2">
        <v>1.37</v>
      </c>
      <c r="G6" s="2">
        <v>0.17</v>
      </c>
      <c r="O6" s="2"/>
      <c r="P6" s="2"/>
    </row>
    <row r="7" spans="1:16" ht="12.75">
      <c r="A7" s="1">
        <v>2004</v>
      </c>
      <c r="B7" s="6" t="s">
        <v>6</v>
      </c>
      <c r="C7" s="1">
        <v>6</v>
      </c>
      <c r="E7" s="2">
        <v>0.6905208333333344</v>
      </c>
      <c r="F7" s="2">
        <v>1.36</v>
      </c>
      <c r="G7" s="2">
        <v>0.10000000000000919</v>
      </c>
      <c r="O7" s="2"/>
      <c r="P7" s="2"/>
    </row>
    <row r="8" spans="1:16" ht="12.75">
      <c r="A8" s="1">
        <v>2004</v>
      </c>
      <c r="B8" s="6" t="s">
        <v>6</v>
      </c>
      <c r="C8" s="1">
        <v>7</v>
      </c>
      <c r="E8" s="2">
        <v>0.061354166666670595</v>
      </c>
      <c r="F8" s="2">
        <v>0.98</v>
      </c>
      <c r="G8" s="2">
        <v>-0.5000000000000135</v>
      </c>
      <c r="O8" s="2"/>
      <c r="P8" s="2"/>
    </row>
    <row r="9" spans="1:16" ht="12.75">
      <c r="A9" s="1">
        <v>2004</v>
      </c>
      <c r="B9" s="6" t="s">
        <v>6</v>
      </c>
      <c r="C9" s="1">
        <v>8</v>
      </c>
      <c r="E9" s="2">
        <v>0.2434375</v>
      </c>
      <c r="F9" s="2">
        <v>0.8500000000000092</v>
      </c>
      <c r="G9" s="2">
        <v>-0.3700000000000181</v>
      </c>
      <c r="O9" s="2"/>
      <c r="P9" s="2"/>
    </row>
    <row r="10" spans="1:16" ht="12.75">
      <c r="A10" s="1">
        <v>2004</v>
      </c>
      <c r="B10" s="6" t="s">
        <v>6</v>
      </c>
      <c r="C10" s="1">
        <v>9</v>
      </c>
      <c r="E10" s="2">
        <v>0.9429166666666677</v>
      </c>
      <c r="F10" s="2">
        <v>1.41</v>
      </c>
      <c r="G10" s="2">
        <v>0.3500000000000092</v>
      </c>
      <c r="O10" s="2"/>
      <c r="P10" s="2"/>
    </row>
    <row r="11" spans="1:16" ht="12.75">
      <c r="A11" s="1">
        <v>2004</v>
      </c>
      <c r="B11" s="6" t="s">
        <v>6</v>
      </c>
      <c r="C11" s="1">
        <v>10</v>
      </c>
      <c r="E11" s="2">
        <v>0.8122916666666669</v>
      </c>
      <c r="F11" s="2">
        <v>1.72</v>
      </c>
      <c r="G11" s="2">
        <v>-0.01</v>
      </c>
      <c r="O11" s="2"/>
      <c r="P11" s="2"/>
    </row>
    <row r="12" spans="1:16" ht="12.75">
      <c r="A12" s="1">
        <v>2004</v>
      </c>
      <c r="B12" s="6" t="s">
        <v>6</v>
      </c>
      <c r="C12" s="1">
        <v>11</v>
      </c>
      <c r="E12" s="2">
        <v>0.1611458333333331</v>
      </c>
      <c r="F12" s="2">
        <v>0.5699999999999796</v>
      </c>
      <c r="G12" s="2">
        <v>-0.3000000000000249</v>
      </c>
      <c r="O12" s="2"/>
      <c r="P12" s="2"/>
    </row>
    <row r="13" spans="1:16" ht="12.75">
      <c r="A13" s="1">
        <v>2004</v>
      </c>
      <c r="B13" s="6" t="s">
        <v>6</v>
      </c>
      <c r="C13" s="1">
        <v>12</v>
      </c>
      <c r="E13" s="2">
        <v>0.350625</v>
      </c>
      <c r="F13" s="2">
        <v>0.7599999999999774</v>
      </c>
      <c r="G13" s="2">
        <v>-0.039999999999977165</v>
      </c>
      <c r="O13" s="2"/>
      <c r="P13" s="2"/>
    </row>
    <row r="14" spans="1:16" ht="12.75">
      <c r="A14" s="1">
        <v>2004</v>
      </c>
      <c r="B14" s="6" t="s">
        <v>6</v>
      </c>
      <c r="C14" s="1">
        <v>13</v>
      </c>
      <c r="E14" s="2">
        <v>0.5490625</v>
      </c>
      <c r="F14" s="2">
        <v>0.94</v>
      </c>
      <c r="G14" s="2">
        <v>0.16000000000001147</v>
      </c>
      <c r="O14" s="2"/>
      <c r="P14" s="2"/>
    </row>
    <row r="15" spans="1:16" ht="12.75">
      <c r="A15" s="1">
        <v>2004</v>
      </c>
      <c r="B15" s="6" t="s">
        <v>6</v>
      </c>
      <c r="C15" s="1">
        <v>14</v>
      </c>
      <c r="E15" s="2">
        <v>0.5759375</v>
      </c>
      <c r="F15" s="2">
        <v>1.09</v>
      </c>
      <c r="G15" s="2">
        <v>0.18999999999998418</v>
      </c>
      <c r="O15" s="2"/>
      <c r="P15" s="2"/>
    </row>
    <row r="16" spans="1:16" ht="12.75">
      <c r="A16" s="1">
        <v>2004</v>
      </c>
      <c r="B16" s="6" t="s">
        <v>6</v>
      </c>
      <c r="C16" s="1">
        <v>15</v>
      </c>
      <c r="E16" s="2">
        <v>0.6590625</v>
      </c>
      <c r="F16" s="2">
        <v>1.11</v>
      </c>
      <c r="G16" s="2">
        <v>0.280000000000016</v>
      </c>
      <c r="O16" s="2"/>
      <c r="P16" s="2"/>
    </row>
    <row r="17" spans="1:16" ht="12.75">
      <c r="A17" s="1">
        <v>2004</v>
      </c>
      <c r="B17" s="6" t="s">
        <v>6</v>
      </c>
      <c r="C17" s="1">
        <v>16</v>
      </c>
      <c r="E17" s="2">
        <v>0.6878125</v>
      </c>
      <c r="F17" s="2">
        <v>1.29</v>
      </c>
      <c r="G17" s="2">
        <v>0.17999999999999328</v>
      </c>
      <c r="O17" s="2"/>
      <c r="P17" s="2"/>
    </row>
    <row r="18" spans="1:16" ht="12.75">
      <c r="A18" s="1">
        <v>2004</v>
      </c>
      <c r="B18" s="6" t="s">
        <v>6</v>
      </c>
      <c r="C18" s="1">
        <v>17</v>
      </c>
      <c r="E18" s="2">
        <v>0.7484375</v>
      </c>
      <c r="F18" s="2">
        <v>1.48</v>
      </c>
      <c r="G18" s="2">
        <v>0.15000000000002056</v>
      </c>
      <c r="O18" s="2"/>
      <c r="P18" s="2"/>
    </row>
    <row r="19" spans="1:16" ht="12.75">
      <c r="A19" s="1">
        <v>2004</v>
      </c>
      <c r="B19" s="6" t="s">
        <v>6</v>
      </c>
      <c r="C19" s="1">
        <v>18</v>
      </c>
      <c r="E19" s="2">
        <v>1.0628125</v>
      </c>
      <c r="F19" s="2">
        <v>1.61</v>
      </c>
      <c r="G19" s="2">
        <v>0.4299999999999933</v>
      </c>
      <c r="O19" s="2"/>
      <c r="P19" s="2"/>
    </row>
    <row r="20" spans="1:16" ht="12.75">
      <c r="A20" s="1">
        <v>2004</v>
      </c>
      <c r="B20" s="6" t="s">
        <v>6</v>
      </c>
      <c r="C20" s="1">
        <v>19</v>
      </c>
      <c r="E20" s="2">
        <v>0.9917708333333344</v>
      </c>
      <c r="F20" s="2">
        <v>1.68</v>
      </c>
      <c r="G20" s="2">
        <v>0.3500000000000092</v>
      </c>
      <c r="O20" s="2"/>
      <c r="P20" s="2"/>
    </row>
    <row r="21" spans="1:16" ht="12.75">
      <c r="A21" s="1">
        <v>2004</v>
      </c>
      <c r="B21" s="6" t="s">
        <v>6</v>
      </c>
      <c r="C21" s="1">
        <v>20</v>
      </c>
      <c r="E21" s="2">
        <v>0.6510416666666683</v>
      </c>
      <c r="F21" s="2">
        <v>1.49</v>
      </c>
      <c r="G21" s="2">
        <v>0.09000000000001829</v>
      </c>
      <c r="O21" s="2"/>
      <c r="P21" s="2"/>
    </row>
    <row r="22" spans="1:16" ht="12.75">
      <c r="A22" s="1">
        <v>2004</v>
      </c>
      <c r="B22" s="6" t="s">
        <v>6</v>
      </c>
      <c r="C22" s="1">
        <v>21</v>
      </c>
      <c r="E22" s="2">
        <v>0.5835416666666686</v>
      </c>
      <c r="F22" s="2">
        <v>1.24</v>
      </c>
      <c r="G22" s="2">
        <v>0.04000000000000692</v>
      </c>
      <c r="O22" s="2"/>
      <c r="P22" s="2"/>
    </row>
    <row r="23" spans="1:16" ht="12.75">
      <c r="A23" s="1">
        <v>2004</v>
      </c>
      <c r="B23" s="6" t="s">
        <v>6</v>
      </c>
      <c r="C23" s="1">
        <v>22</v>
      </c>
      <c r="E23" s="2">
        <v>0.6201041666666658</v>
      </c>
      <c r="F23" s="2">
        <v>1.33</v>
      </c>
      <c r="G23" s="2">
        <v>0.15000000000002056</v>
      </c>
      <c r="O23" s="2"/>
      <c r="P23" s="2"/>
    </row>
    <row r="24" spans="1:16" ht="12.75">
      <c r="A24" s="1">
        <v>2004</v>
      </c>
      <c r="B24" s="6" t="s">
        <v>6</v>
      </c>
      <c r="C24" s="1">
        <v>23</v>
      </c>
      <c r="E24" s="2">
        <v>0.531458333333334</v>
      </c>
      <c r="F24" s="2">
        <v>1.17</v>
      </c>
      <c r="G24" s="2">
        <v>0.05</v>
      </c>
      <c r="O24" s="2"/>
      <c r="P24" s="2"/>
    </row>
    <row r="25" spans="1:16" ht="12.75">
      <c r="A25" s="1">
        <v>2004</v>
      </c>
      <c r="B25" s="6" t="s">
        <v>6</v>
      </c>
      <c r="C25" s="1">
        <v>24</v>
      </c>
      <c r="E25" s="2">
        <v>0.5389583333333314</v>
      </c>
      <c r="F25" s="2">
        <v>1.04</v>
      </c>
      <c r="G25" s="2">
        <v>0.11</v>
      </c>
      <c r="O25" s="2"/>
      <c r="P25" s="2"/>
    </row>
    <row r="26" spans="1:16" ht="12.75">
      <c r="A26" s="1">
        <v>2004</v>
      </c>
      <c r="B26" s="6" t="s">
        <v>6</v>
      </c>
      <c r="C26" s="1">
        <v>25</v>
      </c>
      <c r="E26" s="2">
        <v>0.6946875</v>
      </c>
      <c r="F26" s="2">
        <v>1.08</v>
      </c>
      <c r="G26" s="2">
        <v>0.1999999999999751</v>
      </c>
      <c r="O26" s="2"/>
      <c r="P26" s="2"/>
    </row>
    <row r="27" spans="1:16" ht="12.75">
      <c r="A27" s="1">
        <v>2004</v>
      </c>
      <c r="B27" s="6" t="s">
        <v>6</v>
      </c>
      <c r="C27" s="1">
        <v>26</v>
      </c>
      <c r="E27" s="2">
        <v>0.8336458333333325</v>
      </c>
      <c r="F27" s="2">
        <v>1.15</v>
      </c>
      <c r="G27" s="2">
        <v>0.41000000000001147</v>
      </c>
      <c r="O27" s="2"/>
      <c r="P27" s="2"/>
    </row>
    <row r="28" spans="1:16" ht="12.75">
      <c r="A28" s="1">
        <v>2004</v>
      </c>
      <c r="B28" s="6" t="s">
        <v>6</v>
      </c>
      <c r="C28" s="1">
        <v>27</v>
      </c>
      <c r="E28" s="2">
        <v>0.8308333333333351</v>
      </c>
      <c r="F28" s="2">
        <v>1.31</v>
      </c>
      <c r="G28" s="2">
        <v>0.48</v>
      </c>
      <c r="O28" s="2"/>
      <c r="P28" s="2"/>
    </row>
    <row r="29" spans="1:16" ht="12.75">
      <c r="A29" s="1">
        <v>2004</v>
      </c>
      <c r="B29" s="6" t="s">
        <v>6</v>
      </c>
      <c r="C29" s="1">
        <v>28</v>
      </c>
      <c r="E29" s="2">
        <v>0.08437500000000009</v>
      </c>
      <c r="F29" s="2">
        <v>0.49</v>
      </c>
      <c r="G29" s="2">
        <v>-0.33999999999998853</v>
      </c>
      <c r="O29" s="2"/>
      <c r="P29" s="2"/>
    </row>
    <row r="30" spans="1:17" ht="12.75">
      <c r="A30" s="1">
        <v>2004</v>
      </c>
      <c r="B30" s="6" t="s">
        <v>6</v>
      </c>
      <c r="C30" s="1">
        <v>29</v>
      </c>
      <c r="E30" s="2">
        <v>0.008854166666667718</v>
      </c>
      <c r="F30" s="2">
        <v>0.74</v>
      </c>
      <c r="G30" s="2">
        <v>-0.469999999999984</v>
      </c>
      <c r="I30" s="2" t="s">
        <v>7</v>
      </c>
      <c r="K30" s="5">
        <f>AVERAGE(E1:E32)</f>
        <v>0.569055779569893</v>
      </c>
      <c r="O30" s="2"/>
      <c r="P30" s="2"/>
      <c r="Q30" s="2"/>
    </row>
    <row r="31" spans="1:17" ht="12.75">
      <c r="A31" s="1">
        <v>2004</v>
      </c>
      <c r="B31" s="6" t="s">
        <v>6</v>
      </c>
      <c r="C31" s="1">
        <v>30</v>
      </c>
      <c r="E31" s="2">
        <v>0.380729166666665</v>
      </c>
      <c r="F31" s="2">
        <v>0.73</v>
      </c>
      <c r="G31" s="2">
        <v>-1.354472090042691E-14</v>
      </c>
      <c r="I31" s="2" t="s">
        <v>8</v>
      </c>
      <c r="K31" s="5">
        <f>MAX(F1:F32)</f>
        <v>1.72</v>
      </c>
      <c r="O31" s="2"/>
      <c r="P31" s="2"/>
      <c r="Q31" s="2"/>
    </row>
    <row r="32" spans="1:16" ht="12.75">
      <c r="A32" s="1">
        <v>2004</v>
      </c>
      <c r="B32" s="6" t="s">
        <v>6</v>
      </c>
      <c r="C32" s="1">
        <v>31</v>
      </c>
      <c r="E32" s="2">
        <v>0.1622916666666676</v>
      </c>
      <c r="F32" s="2">
        <v>0.6600000000000115</v>
      </c>
      <c r="G32" s="2">
        <v>-0.28999999999997716</v>
      </c>
      <c r="I32" s="2" t="s">
        <v>9</v>
      </c>
      <c r="K32" s="5">
        <f>MIN(G1:G32)</f>
        <v>-0.5000000000000135</v>
      </c>
      <c r="O32" s="2"/>
      <c r="P32" s="2"/>
    </row>
    <row r="33" spans="1:16" ht="12.75">
      <c r="A33" s="1"/>
      <c r="B33" s="6"/>
      <c r="C33" s="1"/>
      <c r="E33" s="3"/>
      <c r="F33" s="3"/>
      <c r="G33" s="3"/>
      <c r="O33" s="2"/>
      <c r="P33" s="2"/>
    </row>
    <row r="34" spans="1:7" ht="12.75">
      <c r="A34" s="1"/>
      <c r="B34" s="6"/>
      <c r="C34" s="1"/>
      <c r="E34" s="3"/>
      <c r="F34" s="3"/>
      <c r="G34" s="3"/>
    </row>
    <row r="35" spans="1:7" ht="12.75">
      <c r="A35" s="1" t="s">
        <v>0</v>
      </c>
      <c r="B35" s="6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7" ht="12.75">
      <c r="A36" s="1">
        <v>2004</v>
      </c>
      <c r="B36" s="6" t="s">
        <v>10</v>
      </c>
      <c r="C36" s="1">
        <v>1</v>
      </c>
      <c r="E36" s="2">
        <v>0.546770833333335</v>
      </c>
      <c r="F36" s="2">
        <v>0.97</v>
      </c>
      <c r="G36" s="2">
        <v>0.04000000000000692</v>
      </c>
    </row>
    <row r="37" spans="1:7" ht="12.75">
      <c r="A37" s="1">
        <v>2004</v>
      </c>
      <c r="B37" s="6" t="s">
        <v>10</v>
      </c>
      <c r="C37" s="1">
        <v>2</v>
      </c>
      <c r="E37" s="2">
        <v>0.4784375</v>
      </c>
      <c r="F37" s="2">
        <v>0.97</v>
      </c>
      <c r="G37" s="2">
        <v>-0.06000000000001582</v>
      </c>
    </row>
    <row r="38" spans="1:7" ht="12.75">
      <c r="A38" s="1">
        <v>2004</v>
      </c>
      <c r="B38" s="6" t="s">
        <v>10</v>
      </c>
      <c r="C38" s="1">
        <v>3</v>
      </c>
      <c r="E38" s="2">
        <v>0.4140625</v>
      </c>
      <c r="F38" s="2">
        <v>0.97</v>
      </c>
      <c r="G38" s="2">
        <v>-0.130000000000009</v>
      </c>
    </row>
    <row r="39" spans="1:7" ht="12.75">
      <c r="A39" s="1">
        <v>2004</v>
      </c>
      <c r="B39" s="6" t="s">
        <v>10</v>
      </c>
      <c r="C39" s="1">
        <v>4</v>
      </c>
      <c r="E39" s="2">
        <v>0.3836458333333337</v>
      </c>
      <c r="F39" s="2">
        <v>0.95</v>
      </c>
      <c r="G39" s="2">
        <v>-0.2299999999999749</v>
      </c>
    </row>
    <row r="40" spans="1:7" ht="12.75">
      <c r="A40" s="1">
        <v>2004</v>
      </c>
      <c r="B40" s="6" t="s">
        <v>10</v>
      </c>
      <c r="C40" s="1">
        <v>5</v>
      </c>
      <c r="E40" s="2">
        <v>0.5045833333333349</v>
      </c>
      <c r="F40" s="2">
        <v>1.1</v>
      </c>
      <c r="G40" s="2">
        <v>-0.039999999999977165</v>
      </c>
    </row>
    <row r="41" spans="1:7" ht="12.75">
      <c r="A41" s="1">
        <v>2004</v>
      </c>
      <c r="B41" s="6" t="s">
        <v>10</v>
      </c>
      <c r="C41" s="1">
        <v>6</v>
      </c>
      <c r="E41" s="2">
        <v>0.6816666666666669</v>
      </c>
      <c r="F41" s="2">
        <v>1.13</v>
      </c>
      <c r="G41" s="2">
        <v>0.18999999999998418</v>
      </c>
    </row>
    <row r="42" spans="1:7" ht="12.75">
      <c r="A42" s="1">
        <v>2004</v>
      </c>
      <c r="B42" s="6" t="s">
        <v>10</v>
      </c>
      <c r="C42" s="1">
        <v>7</v>
      </c>
      <c r="E42" s="2">
        <v>0.6973958333333325</v>
      </c>
      <c r="F42" s="2">
        <v>1.39</v>
      </c>
      <c r="G42" s="2">
        <v>0.06999999999997963</v>
      </c>
    </row>
    <row r="43" spans="1:7" ht="12.75">
      <c r="A43" s="1">
        <v>2004</v>
      </c>
      <c r="B43" s="6" t="s">
        <v>10</v>
      </c>
      <c r="C43" s="1">
        <v>8</v>
      </c>
      <c r="E43" s="2">
        <v>-0.03291666666666404</v>
      </c>
      <c r="F43" s="2">
        <v>0.5200000000000251</v>
      </c>
      <c r="G43" s="2">
        <v>-0.49000000000002264</v>
      </c>
    </row>
    <row r="44" spans="1:7" ht="12.75">
      <c r="A44" s="1">
        <v>2004</v>
      </c>
      <c r="B44" s="6" t="s">
        <v>10</v>
      </c>
      <c r="C44" s="1">
        <v>9</v>
      </c>
      <c r="E44" s="2">
        <v>0.16822916666666532</v>
      </c>
      <c r="F44" s="2">
        <v>0.619999999999991</v>
      </c>
      <c r="G44" s="2">
        <v>-0.3700000000000181</v>
      </c>
    </row>
    <row r="45" spans="1:7" ht="12.75">
      <c r="A45" s="1">
        <v>2004</v>
      </c>
      <c r="B45" s="6" t="s">
        <v>10</v>
      </c>
      <c r="C45" s="1">
        <v>10</v>
      </c>
      <c r="E45" s="2">
        <v>0.5009375</v>
      </c>
      <c r="F45" s="2">
        <v>0.88</v>
      </c>
      <c r="G45" s="2">
        <v>0.10000000000000919</v>
      </c>
    </row>
    <row r="46" spans="1:7" ht="12.75">
      <c r="A46" s="1">
        <v>2004</v>
      </c>
      <c r="B46" s="6" t="s">
        <v>10</v>
      </c>
      <c r="C46" s="1">
        <v>11</v>
      </c>
      <c r="E46" s="2">
        <v>0.4840625</v>
      </c>
      <c r="F46" s="2">
        <v>0.94</v>
      </c>
      <c r="G46" s="2">
        <v>0.06999999999997963</v>
      </c>
    </row>
    <row r="47" spans="1:7" ht="12.75">
      <c r="A47" s="1">
        <v>2004</v>
      </c>
      <c r="B47" s="6" t="s">
        <v>10</v>
      </c>
      <c r="C47" s="1">
        <v>12</v>
      </c>
      <c r="E47" s="2">
        <v>0.5530208333333364</v>
      </c>
      <c r="F47" s="2">
        <v>1.08</v>
      </c>
      <c r="G47" s="2">
        <v>0.02000000000002511</v>
      </c>
    </row>
    <row r="48" spans="1:7" ht="12.75">
      <c r="A48" s="1">
        <v>2004</v>
      </c>
      <c r="B48" s="6" t="s">
        <v>10</v>
      </c>
      <c r="C48" s="1">
        <v>13</v>
      </c>
      <c r="E48" s="2">
        <v>0.465104166666668</v>
      </c>
      <c r="F48" s="2">
        <v>0.99</v>
      </c>
      <c r="G48" s="2">
        <v>0.05</v>
      </c>
    </row>
    <row r="49" spans="1:7" ht="12.75">
      <c r="A49" s="1">
        <v>2004</v>
      </c>
      <c r="B49" s="6" t="s">
        <v>10</v>
      </c>
      <c r="C49" s="1">
        <v>14</v>
      </c>
      <c r="E49" s="2">
        <v>0.76</v>
      </c>
      <c r="F49" s="2">
        <v>1.53</v>
      </c>
      <c r="G49" s="2">
        <v>-0.01</v>
      </c>
    </row>
    <row r="50" spans="1:7" ht="12.75">
      <c r="A50" s="1">
        <v>2004</v>
      </c>
      <c r="B50" s="6" t="s">
        <v>10</v>
      </c>
      <c r="C50" s="1">
        <v>15</v>
      </c>
      <c r="E50" s="2">
        <v>0.7658333333333349</v>
      </c>
      <c r="F50" s="2">
        <v>1.32</v>
      </c>
      <c r="G50" s="2">
        <v>0.2700000000000251</v>
      </c>
    </row>
    <row r="51" spans="1:7" ht="12.75">
      <c r="A51" s="1">
        <v>2004</v>
      </c>
      <c r="B51" s="6" t="s">
        <v>10</v>
      </c>
      <c r="C51" s="1">
        <v>16</v>
      </c>
      <c r="E51" s="2">
        <v>0.30458333333333454</v>
      </c>
      <c r="F51" s="2">
        <v>1.04</v>
      </c>
      <c r="G51" s="2">
        <v>-0.2</v>
      </c>
    </row>
    <row r="52" spans="1:7" ht="12.75">
      <c r="A52" s="1">
        <v>2004</v>
      </c>
      <c r="B52" s="6" t="s">
        <v>10</v>
      </c>
      <c r="C52" s="1">
        <v>17</v>
      </c>
      <c r="E52" s="2">
        <v>0.2460416666666696</v>
      </c>
      <c r="F52" s="2">
        <v>0.8400000000000183</v>
      </c>
      <c r="G52" s="2">
        <v>-0.27999999999998626</v>
      </c>
    </row>
    <row r="53" spans="1:7" ht="12.75">
      <c r="A53" s="1">
        <v>2004</v>
      </c>
      <c r="B53" s="6" t="s">
        <v>10</v>
      </c>
      <c r="C53" s="1">
        <v>18</v>
      </c>
      <c r="E53" s="2">
        <v>-0.09531249999999991</v>
      </c>
      <c r="F53" s="2">
        <v>0.7599999999999774</v>
      </c>
      <c r="G53" s="2">
        <v>-0.58</v>
      </c>
    </row>
    <row r="54" spans="1:7" ht="12.75">
      <c r="A54" s="1">
        <v>2004</v>
      </c>
      <c r="B54" s="6" t="s">
        <v>10</v>
      </c>
      <c r="C54" s="1">
        <v>19</v>
      </c>
      <c r="E54" s="2">
        <v>0.11770833333333353</v>
      </c>
      <c r="F54" s="2">
        <v>0.5699999999999796</v>
      </c>
      <c r="G54" s="2">
        <v>-0.43000000000002037</v>
      </c>
    </row>
    <row r="55" spans="1:7" ht="12.75">
      <c r="A55" s="1">
        <v>2004</v>
      </c>
      <c r="B55" s="6" t="s">
        <v>10</v>
      </c>
      <c r="C55" s="1">
        <v>20</v>
      </c>
      <c r="E55" s="2">
        <v>0.6114583333333334</v>
      </c>
      <c r="F55" s="2">
        <v>1.07</v>
      </c>
      <c r="G55" s="2">
        <v>0.119999999999991</v>
      </c>
    </row>
    <row r="56" spans="1:7" ht="12.75">
      <c r="A56" s="1">
        <v>2004</v>
      </c>
      <c r="B56" s="6" t="s">
        <v>10</v>
      </c>
      <c r="C56" s="1">
        <v>21</v>
      </c>
      <c r="E56" s="2">
        <v>0.7538541666666698</v>
      </c>
      <c r="F56" s="2">
        <v>1.32</v>
      </c>
      <c r="G56" s="2">
        <v>0.2900000000000069</v>
      </c>
    </row>
    <row r="57" spans="1:7" ht="12.75">
      <c r="A57" s="1">
        <v>2004</v>
      </c>
      <c r="B57" s="6" t="s">
        <v>10</v>
      </c>
      <c r="C57" s="1">
        <v>22</v>
      </c>
      <c r="E57" s="2">
        <v>0.7288541666666675</v>
      </c>
      <c r="F57" s="2">
        <v>1.27</v>
      </c>
      <c r="G57" s="2">
        <v>0.25999999999997736</v>
      </c>
    </row>
    <row r="58" spans="1:7" ht="12.75">
      <c r="A58" s="1">
        <v>2004</v>
      </c>
      <c r="B58" s="6" t="s">
        <v>10</v>
      </c>
      <c r="C58" s="1">
        <v>23</v>
      </c>
      <c r="E58" s="2">
        <v>0.5947916666666684</v>
      </c>
      <c r="F58" s="2">
        <v>1.01</v>
      </c>
      <c r="G58" s="2">
        <v>0.1399999999999728</v>
      </c>
    </row>
    <row r="59" spans="1:7" ht="12.75">
      <c r="A59" s="1">
        <v>2004</v>
      </c>
      <c r="B59" s="6" t="s">
        <v>10</v>
      </c>
      <c r="C59" s="1">
        <v>24</v>
      </c>
      <c r="E59" s="2">
        <v>0.953125</v>
      </c>
      <c r="F59" s="2">
        <v>1.38</v>
      </c>
      <c r="G59" s="2">
        <v>0.2700000000000251</v>
      </c>
    </row>
    <row r="60" spans="1:7" ht="12.75">
      <c r="A60" s="1">
        <v>2004</v>
      </c>
      <c r="B60" s="6" t="s">
        <v>10</v>
      </c>
      <c r="C60" s="1">
        <v>25</v>
      </c>
      <c r="E60" s="2">
        <v>0.8347916666666662</v>
      </c>
      <c r="F60" s="2">
        <v>1.37</v>
      </c>
      <c r="G60" s="2">
        <v>0.3899999999999728</v>
      </c>
    </row>
    <row r="61" spans="1:7" ht="12.75">
      <c r="A61" s="1">
        <v>2004</v>
      </c>
      <c r="B61" s="6" t="s">
        <v>10</v>
      </c>
      <c r="C61" s="1">
        <v>26</v>
      </c>
      <c r="E61" s="2">
        <v>0.9694791666666662</v>
      </c>
      <c r="F61" s="2">
        <v>1.41</v>
      </c>
      <c r="G61" s="2">
        <v>0.55</v>
      </c>
    </row>
    <row r="62" spans="1:11" ht="12.75">
      <c r="A62" s="1">
        <v>2004</v>
      </c>
      <c r="B62" s="6" t="s">
        <v>10</v>
      </c>
      <c r="C62" s="1">
        <v>27</v>
      </c>
      <c r="E62" s="2">
        <v>0.3525</v>
      </c>
      <c r="F62" s="2">
        <v>0.92</v>
      </c>
      <c r="G62" s="2">
        <v>0.030000000000016014</v>
      </c>
      <c r="I62" s="2" t="s">
        <v>7</v>
      </c>
      <c r="K62" s="2">
        <f>AVERAGE(E33:E64)</f>
        <v>0.4737859195402304</v>
      </c>
    </row>
    <row r="63" spans="1:11" ht="12.75">
      <c r="A63" s="1">
        <v>2004</v>
      </c>
      <c r="B63" s="6" t="s">
        <v>10</v>
      </c>
      <c r="C63" s="1">
        <v>28</v>
      </c>
      <c r="E63" s="2">
        <v>-0.10583333333333589</v>
      </c>
      <c r="F63" s="2">
        <v>0.5599999999999887</v>
      </c>
      <c r="G63" s="2">
        <v>-0.5600000000000158</v>
      </c>
      <c r="I63" s="2" t="s">
        <v>8</v>
      </c>
      <c r="K63" s="2">
        <f>MAX(F33:F64)</f>
        <v>1.53</v>
      </c>
    </row>
    <row r="64" spans="1:11" ht="12.75">
      <c r="A64" s="1">
        <v>2004</v>
      </c>
      <c r="B64" s="6" t="s">
        <v>10</v>
      </c>
      <c r="C64" s="1">
        <v>29</v>
      </c>
      <c r="E64" s="2">
        <v>0.10291666666666566</v>
      </c>
      <c r="F64" s="2">
        <v>0.74</v>
      </c>
      <c r="G64" s="2">
        <v>-0.4599999999999931</v>
      </c>
      <c r="I64" s="2" t="s">
        <v>9</v>
      </c>
      <c r="K64" s="2">
        <f>MIN(G33:G64)</f>
        <v>-0.58</v>
      </c>
    </row>
    <row r="65" spans="1:7" ht="12.75">
      <c r="A65" s="1"/>
      <c r="B65" s="6"/>
      <c r="C65" s="1"/>
      <c r="E65" s="3"/>
      <c r="F65" s="3"/>
      <c r="G65" s="3"/>
    </row>
    <row r="66" spans="1:7" ht="12.75">
      <c r="A66" s="1" t="s">
        <v>0</v>
      </c>
      <c r="B66" s="6" t="s">
        <v>1</v>
      </c>
      <c r="C66" s="1" t="s">
        <v>2</v>
      </c>
      <c r="E66" s="3" t="s">
        <v>3</v>
      </c>
      <c r="F66" s="3" t="s">
        <v>4</v>
      </c>
      <c r="G66" s="3" t="s">
        <v>5</v>
      </c>
    </row>
    <row r="67" spans="1:7" ht="12.75">
      <c r="A67" s="1">
        <v>2004</v>
      </c>
      <c r="B67" s="6" t="s">
        <v>11</v>
      </c>
      <c r="C67" s="1">
        <v>1</v>
      </c>
      <c r="D67" s="2"/>
      <c r="E67" s="5">
        <v>0.5229166666666651</v>
      </c>
      <c r="F67" s="5">
        <v>1.07</v>
      </c>
      <c r="G67" s="5">
        <v>-0.02</v>
      </c>
    </row>
    <row r="68" spans="1:7" ht="12.75">
      <c r="A68" s="1">
        <v>2004</v>
      </c>
      <c r="B68" s="6" t="s">
        <v>11</v>
      </c>
      <c r="C68" s="1">
        <v>2</v>
      </c>
      <c r="E68" s="2">
        <v>0.4951041666666667</v>
      </c>
      <c r="F68" s="2">
        <v>1.05</v>
      </c>
      <c r="G68" s="2">
        <v>-0.039999999999977165</v>
      </c>
    </row>
    <row r="69" spans="1:7" ht="12.75">
      <c r="A69" s="1">
        <v>2004</v>
      </c>
      <c r="B69" s="6" t="s">
        <v>11</v>
      </c>
      <c r="C69" s="1">
        <v>3</v>
      </c>
      <c r="E69" s="2">
        <v>0.3938541666666666</v>
      </c>
      <c r="F69" s="2">
        <v>0.95</v>
      </c>
      <c r="G69" s="2">
        <v>-0.1499999999999908</v>
      </c>
    </row>
    <row r="70" spans="1:7" ht="12.75">
      <c r="A70" s="1">
        <v>2004</v>
      </c>
      <c r="B70" s="6" t="s">
        <v>11</v>
      </c>
      <c r="C70" s="1">
        <v>4</v>
      </c>
      <c r="E70" s="2">
        <v>0.5605208333333345</v>
      </c>
      <c r="F70" s="2">
        <v>1</v>
      </c>
      <c r="G70" s="2">
        <v>-0.01</v>
      </c>
    </row>
    <row r="71" spans="1:7" ht="12.75">
      <c r="A71" s="1">
        <v>2004</v>
      </c>
      <c r="B71" s="6" t="s">
        <v>11</v>
      </c>
      <c r="C71" s="1">
        <v>5</v>
      </c>
      <c r="E71" s="2">
        <v>0.7375</v>
      </c>
      <c r="F71" s="2">
        <v>1.12</v>
      </c>
      <c r="G71" s="2">
        <v>0.24</v>
      </c>
    </row>
    <row r="72" spans="1:7" ht="12.75">
      <c r="A72" s="1">
        <v>2004</v>
      </c>
      <c r="B72" s="6" t="s">
        <v>11</v>
      </c>
      <c r="C72" s="1">
        <v>6</v>
      </c>
      <c r="E72" s="2">
        <v>0.7584375</v>
      </c>
      <c r="F72" s="2">
        <v>1.3</v>
      </c>
      <c r="G72" s="2">
        <v>0.25999999999997736</v>
      </c>
    </row>
    <row r="73" spans="1:7" ht="12.75">
      <c r="A73" s="1">
        <v>2004</v>
      </c>
      <c r="B73" s="6" t="s">
        <v>11</v>
      </c>
      <c r="C73" s="1">
        <v>7</v>
      </c>
      <c r="E73" s="2">
        <v>0.5521875</v>
      </c>
      <c r="F73" s="2">
        <v>1.07</v>
      </c>
      <c r="G73" s="2">
        <v>0.09000000000001829</v>
      </c>
    </row>
    <row r="74" spans="1:7" ht="12.75">
      <c r="A74" s="1">
        <v>2004</v>
      </c>
      <c r="B74" s="6" t="s">
        <v>11</v>
      </c>
      <c r="C74" s="1">
        <v>8</v>
      </c>
      <c r="E74" s="2">
        <v>0.4069791666666669</v>
      </c>
      <c r="F74" s="2">
        <v>0.92</v>
      </c>
      <c r="G74" s="2">
        <v>-0.02999999999998626</v>
      </c>
    </row>
    <row r="75" spans="1:16" ht="12.75">
      <c r="A75" s="1">
        <v>2004</v>
      </c>
      <c r="B75" s="6" t="s">
        <v>11</v>
      </c>
      <c r="C75" s="1">
        <v>9</v>
      </c>
      <c r="E75" s="2">
        <v>0.3025</v>
      </c>
      <c r="F75" s="2">
        <v>0.87</v>
      </c>
      <c r="G75" s="2">
        <v>-0.1499999999999908</v>
      </c>
      <c r="O75" s="5"/>
      <c r="P75" s="5"/>
    </row>
    <row r="76" spans="1:16" ht="12.75">
      <c r="A76" s="1">
        <v>2004</v>
      </c>
      <c r="B76" s="6" t="s">
        <v>11</v>
      </c>
      <c r="C76" s="1">
        <v>10</v>
      </c>
      <c r="E76" s="2">
        <v>0.3954166666666654</v>
      </c>
      <c r="F76" s="2">
        <v>0.8</v>
      </c>
      <c r="G76" s="2">
        <v>-0.02</v>
      </c>
      <c r="O76" s="5"/>
      <c r="P76" s="5"/>
    </row>
    <row r="77" spans="1:16" ht="12.75">
      <c r="A77" s="1">
        <v>2004</v>
      </c>
      <c r="B77" s="6" t="s">
        <v>11</v>
      </c>
      <c r="C77" s="1">
        <v>11</v>
      </c>
      <c r="E77" s="2">
        <v>0.06427083333333194</v>
      </c>
      <c r="F77" s="2">
        <v>0.7599999999999774</v>
      </c>
      <c r="G77" s="2">
        <v>-0.3200000000000067</v>
      </c>
      <c r="O77" s="5"/>
      <c r="P77" s="5"/>
    </row>
    <row r="78" spans="1:16" ht="12.75">
      <c r="A78" s="1">
        <v>2004</v>
      </c>
      <c r="B78" s="6" t="s">
        <v>11</v>
      </c>
      <c r="C78" s="1">
        <v>12</v>
      </c>
      <c r="E78" s="2">
        <v>0.4734375</v>
      </c>
      <c r="F78" s="2">
        <v>1.18</v>
      </c>
      <c r="G78" s="2">
        <v>-0.19000000000001127</v>
      </c>
      <c r="O78" s="5"/>
      <c r="P78" s="5"/>
    </row>
    <row r="79" spans="1:16" ht="12.75">
      <c r="A79" s="1">
        <v>2004</v>
      </c>
      <c r="B79" s="6" t="s">
        <v>11</v>
      </c>
      <c r="C79" s="1">
        <v>13</v>
      </c>
      <c r="E79" s="2">
        <v>0.4175</v>
      </c>
      <c r="F79" s="2">
        <v>0.87</v>
      </c>
      <c r="G79" s="2">
        <v>-0.01</v>
      </c>
      <c r="O79" s="5"/>
      <c r="P79" s="5"/>
    </row>
    <row r="80" spans="1:16" ht="12.75">
      <c r="A80" s="1">
        <v>2004</v>
      </c>
      <c r="B80" s="6" t="s">
        <v>11</v>
      </c>
      <c r="C80" s="1">
        <v>14</v>
      </c>
      <c r="E80" s="2">
        <v>0.3834375</v>
      </c>
      <c r="F80" s="2">
        <v>1.09</v>
      </c>
      <c r="G80" s="2">
        <v>-0.20999999999999308</v>
      </c>
      <c r="O80" s="5"/>
      <c r="P80" s="5"/>
    </row>
    <row r="81" spans="1:16" ht="12.75">
      <c r="A81" s="1">
        <v>2004</v>
      </c>
      <c r="B81" s="6" t="s">
        <v>11</v>
      </c>
      <c r="C81" s="1">
        <v>15</v>
      </c>
      <c r="E81" s="2">
        <v>0.6140625</v>
      </c>
      <c r="F81" s="2">
        <v>1.34</v>
      </c>
      <c r="G81" s="2">
        <v>-0.06000000000001582</v>
      </c>
      <c r="O81" s="5"/>
      <c r="P81" s="5"/>
    </row>
    <row r="82" spans="1:16" ht="12.75">
      <c r="A82" s="1">
        <v>2004</v>
      </c>
      <c r="B82" s="6" t="s">
        <v>11</v>
      </c>
      <c r="C82" s="1">
        <v>16</v>
      </c>
      <c r="E82" s="2">
        <v>0.8786458333333329</v>
      </c>
      <c r="F82" s="2">
        <v>1.37</v>
      </c>
      <c r="G82" s="2">
        <v>0.21000000000002284</v>
      </c>
      <c r="O82" s="5"/>
      <c r="P82" s="5"/>
    </row>
    <row r="83" spans="1:16" ht="12.75">
      <c r="A83" s="1">
        <v>2004</v>
      </c>
      <c r="B83" s="6" t="s">
        <v>11</v>
      </c>
      <c r="C83" s="1">
        <v>17</v>
      </c>
      <c r="E83" s="2">
        <v>0.7195833333333339</v>
      </c>
      <c r="F83" s="2">
        <v>1.45</v>
      </c>
      <c r="G83" s="2">
        <v>0.25999999999997736</v>
      </c>
      <c r="O83" s="5"/>
      <c r="P83" s="5"/>
    </row>
    <row r="84" spans="1:16" ht="12.75">
      <c r="A84" s="1">
        <v>2004</v>
      </c>
      <c r="B84" s="6" t="s">
        <v>11</v>
      </c>
      <c r="C84" s="1">
        <v>18</v>
      </c>
      <c r="E84" s="2">
        <v>0.4840625</v>
      </c>
      <c r="F84" s="2">
        <v>1.05</v>
      </c>
      <c r="G84" s="2">
        <v>-0.06000000000001582</v>
      </c>
      <c r="O84" s="5"/>
      <c r="P84" s="5"/>
    </row>
    <row r="85" spans="1:17" ht="12.75">
      <c r="A85" s="1">
        <v>2004</v>
      </c>
      <c r="B85" s="6" t="s">
        <v>11</v>
      </c>
      <c r="C85" s="1">
        <v>19</v>
      </c>
      <c r="E85" s="2">
        <v>0.4871875</v>
      </c>
      <c r="F85" s="2">
        <v>1.18</v>
      </c>
      <c r="G85" s="2">
        <v>-1.354472090042691E-14</v>
      </c>
      <c r="O85" s="5"/>
      <c r="P85" s="5"/>
      <c r="Q85" s="2"/>
    </row>
    <row r="86" spans="1:16" ht="12.75">
      <c r="A86" s="1">
        <v>2004</v>
      </c>
      <c r="B86" s="6" t="s">
        <v>11</v>
      </c>
      <c r="C86" s="1">
        <v>20</v>
      </c>
      <c r="E86" s="2">
        <v>0.33010416666666775</v>
      </c>
      <c r="F86" s="2">
        <v>0.9</v>
      </c>
      <c r="G86" s="2">
        <v>-0.2</v>
      </c>
      <c r="O86" s="5"/>
      <c r="P86" s="5"/>
    </row>
    <row r="87" spans="1:16" ht="12.75">
      <c r="A87" s="1">
        <v>2004</v>
      </c>
      <c r="B87" s="6" t="s">
        <v>11</v>
      </c>
      <c r="C87" s="1">
        <v>21</v>
      </c>
      <c r="E87" s="2">
        <v>0.5020833333333306</v>
      </c>
      <c r="F87" s="2">
        <v>1.06</v>
      </c>
      <c r="G87" s="2">
        <v>0.04000000000000692</v>
      </c>
      <c r="O87" s="5"/>
      <c r="P87" s="5"/>
    </row>
    <row r="88" spans="1:16" ht="12.75">
      <c r="A88" s="1">
        <v>2004</v>
      </c>
      <c r="B88" s="6" t="s">
        <v>11</v>
      </c>
      <c r="C88" s="1">
        <v>22</v>
      </c>
      <c r="E88" s="2">
        <v>0.49604166666666494</v>
      </c>
      <c r="F88" s="2">
        <v>0.91</v>
      </c>
      <c r="G88" s="2">
        <v>-0.039999999999977165</v>
      </c>
      <c r="O88" s="5"/>
      <c r="P88" s="5"/>
    </row>
    <row r="89" spans="1:16" ht="12.75">
      <c r="A89" s="1">
        <v>2004</v>
      </c>
      <c r="B89" s="6" t="s">
        <v>11</v>
      </c>
      <c r="C89" s="1">
        <v>23</v>
      </c>
      <c r="E89" s="2">
        <v>-0.12447916666666647</v>
      </c>
      <c r="F89" s="2">
        <v>0.25999999999997736</v>
      </c>
      <c r="G89" s="2">
        <v>-0.5700000000000067</v>
      </c>
      <c r="O89" s="5"/>
      <c r="P89" s="5"/>
    </row>
    <row r="90" spans="1:16" ht="12.75">
      <c r="A90" s="1">
        <v>2004</v>
      </c>
      <c r="B90" s="6" t="s">
        <v>11</v>
      </c>
      <c r="C90" s="1">
        <v>24</v>
      </c>
      <c r="E90" s="2">
        <v>-0.16552083333333423</v>
      </c>
      <c r="F90" s="2">
        <v>0.17999999999999328</v>
      </c>
      <c r="G90" s="2">
        <v>-0.58</v>
      </c>
      <c r="O90" s="5"/>
      <c r="P90" s="5"/>
    </row>
    <row r="91" spans="1:16" ht="12.75">
      <c r="A91" s="1">
        <v>2004</v>
      </c>
      <c r="B91" s="6" t="s">
        <v>11</v>
      </c>
      <c r="C91" s="1">
        <v>25</v>
      </c>
      <c r="E91" s="2">
        <v>0.17614583333333367</v>
      </c>
      <c r="F91" s="2">
        <v>0.6999999999999751</v>
      </c>
      <c r="G91" s="2">
        <v>-0.4599999999999931</v>
      </c>
      <c r="O91" s="5"/>
      <c r="P91" s="5"/>
    </row>
    <row r="92" spans="1:16" ht="12.75">
      <c r="A92" s="1">
        <v>2004</v>
      </c>
      <c r="B92" s="6" t="s">
        <v>11</v>
      </c>
      <c r="C92" s="1">
        <v>26</v>
      </c>
      <c r="E92" s="2">
        <v>0.15125</v>
      </c>
      <c r="F92" s="2">
        <v>0.61</v>
      </c>
      <c r="G92" s="2">
        <v>-0.1499999999999908</v>
      </c>
      <c r="O92" s="5"/>
      <c r="P92" s="5"/>
    </row>
    <row r="93" spans="1:16" ht="12.75">
      <c r="A93" s="1">
        <v>2004</v>
      </c>
      <c r="B93" s="6" t="s">
        <v>11</v>
      </c>
      <c r="C93" s="1">
        <v>27</v>
      </c>
      <c r="E93" s="2">
        <v>0.31510416666666985</v>
      </c>
      <c r="F93" s="2">
        <v>0.86</v>
      </c>
      <c r="G93" s="2">
        <v>-0.16999999999997262</v>
      </c>
      <c r="O93" s="5"/>
      <c r="P93" s="5"/>
    </row>
    <row r="94" spans="1:16" ht="12.75">
      <c r="A94" s="1">
        <v>2004</v>
      </c>
      <c r="B94" s="6" t="s">
        <v>11</v>
      </c>
      <c r="C94" s="1">
        <v>28</v>
      </c>
      <c r="E94" s="2">
        <v>0.524791666666665</v>
      </c>
      <c r="F94" s="2">
        <v>1.09</v>
      </c>
      <c r="G94" s="2">
        <v>-0.01</v>
      </c>
      <c r="O94" s="5"/>
      <c r="P94" s="5"/>
    </row>
    <row r="95" spans="1:16" ht="12.75">
      <c r="A95" s="1">
        <v>2004</v>
      </c>
      <c r="B95" s="6" t="s">
        <v>11</v>
      </c>
      <c r="C95" s="1">
        <v>29</v>
      </c>
      <c r="E95" s="2">
        <v>0.5339583333333335</v>
      </c>
      <c r="F95" s="2">
        <v>1.04</v>
      </c>
      <c r="G95" s="2">
        <v>-0.02</v>
      </c>
      <c r="O95" s="5"/>
      <c r="P95" s="5"/>
    </row>
    <row r="96" spans="1:16" ht="12.75">
      <c r="A96" s="1">
        <v>2004</v>
      </c>
      <c r="B96" s="6" t="s">
        <v>11</v>
      </c>
      <c r="C96" s="1">
        <v>30</v>
      </c>
      <c r="E96" s="2">
        <v>0.5317708333333322</v>
      </c>
      <c r="F96" s="2">
        <v>1.09</v>
      </c>
      <c r="G96" s="2">
        <v>-0.14</v>
      </c>
      <c r="I96" s="2" t="s">
        <v>7</v>
      </c>
      <c r="K96" s="2">
        <f>AVERAGE(E68:E98)</f>
        <v>0.4368333333333332</v>
      </c>
      <c r="O96" s="5"/>
      <c r="P96" s="5"/>
    </row>
    <row r="97" spans="1:16" ht="12.75">
      <c r="A97" s="1">
        <v>2004</v>
      </c>
      <c r="B97" s="6" t="s">
        <v>11</v>
      </c>
      <c r="C97" s="1">
        <v>31</v>
      </c>
      <c r="E97" s="2">
        <v>0.7090625</v>
      </c>
      <c r="F97" s="2">
        <v>1.25</v>
      </c>
      <c r="G97" s="2">
        <v>0.06999999999997963</v>
      </c>
      <c r="I97" s="2" t="s">
        <v>8</v>
      </c>
      <c r="K97" s="2">
        <f>MAX(F68:F98)</f>
        <v>1.45</v>
      </c>
      <c r="O97" s="5"/>
      <c r="P97" s="5"/>
    </row>
    <row r="98" spans="1:16" ht="12.75">
      <c r="A98" s="1"/>
      <c r="B98" s="6"/>
      <c r="C98" s="1"/>
      <c r="E98" s="5"/>
      <c r="F98" s="5"/>
      <c r="G98" s="5"/>
      <c r="I98" s="2" t="s">
        <v>9</v>
      </c>
      <c r="K98" s="2">
        <f>MIN(G68:G98)</f>
        <v>-0.58</v>
      </c>
      <c r="O98" s="3"/>
      <c r="P98" s="3"/>
    </row>
    <row r="99" spans="1:7" ht="12.75">
      <c r="A99" s="1"/>
      <c r="B99" s="6"/>
      <c r="C99" s="1"/>
      <c r="E99" s="3"/>
      <c r="F99" s="3"/>
      <c r="G99" s="3"/>
    </row>
    <row r="100" spans="1:7" ht="12.75">
      <c r="A100" s="1" t="s">
        <v>0</v>
      </c>
      <c r="B100" s="6" t="s">
        <v>1</v>
      </c>
      <c r="C100" s="1" t="s">
        <v>2</v>
      </c>
      <c r="E100" s="3" t="s">
        <v>3</v>
      </c>
      <c r="F100" s="3" t="s">
        <v>4</v>
      </c>
      <c r="G100" s="3" t="s">
        <v>5</v>
      </c>
    </row>
    <row r="101" spans="1:7" ht="12.75">
      <c r="A101" s="1">
        <v>2004</v>
      </c>
      <c r="B101" s="6" t="s">
        <v>12</v>
      </c>
      <c r="C101" s="1">
        <v>1</v>
      </c>
      <c r="D101" s="2"/>
      <c r="E101" s="5">
        <v>0.5229166666666651</v>
      </c>
      <c r="F101" s="5">
        <v>1.07</v>
      </c>
      <c r="G101" s="5">
        <v>-0.02</v>
      </c>
    </row>
    <row r="102" spans="1:7" ht="12.75">
      <c r="A102" s="1">
        <v>2004</v>
      </c>
      <c r="B102" s="6" t="s">
        <v>12</v>
      </c>
      <c r="C102" s="1">
        <v>2</v>
      </c>
      <c r="E102" s="2">
        <v>0.4951041666666667</v>
      </c>
      <c r="F102" s="2">
        <v>1.05</v>
      </c>
      <c r="G102" s="2">
        <v>-0.039999999999977165</v>
      </c>
    </row>
    <row r="103" spans="1:7" ht="12.75">
      <c r="A103" s="1">
        <v>2004</v>
      </c>
      <c r="B103" s="6" t="s">
        <v>12</v>
      </c>
      <c r="C103" s="1">
        <v>3</v>
      </c>
      <c r="E103" s="2">
        <v>0.3938541666666666</v>
      </c>
      <c r="F103" s="2">
        <v>0.95</v>
      </c>
      <c r="G103" s="2">
        <v>-0.1499999999999908</v>
      </c>
    </row>
    <row r="104" spans="1:7" ht="12.75">
      <c r="A104" s="1">
        <v>2004</v>
      </c>
      <c r="B104" s="6" t="s">
        <v>12</v>
      </c>
      <c r="C104" s="1">
        <v>4</v>
      </c>
      <c r="E104" s="2">
        <v>0.5605208333333345</v>
      </c>
      <c r="F104" s="2">
        <v>1</v>
      </c>
      <c r="G104" s="2">
        <v>-0.01</v>
      </c>
    </row>
    <row r="105" spans="1:7" ht="12.75">
      <c r="A105" s="1">
        <v>2004</v>
      </c>
      <c r="B105" s="6" t="s">
        <v>12</v>
      </c>
      <c r="C105" s="1">
        <v>5</v>
      </c>
      <c r="E105" s="2">
        <v>0.7375</v>
      </c>
      <c r="F105" s="2">
        <v>1.12</v>
      </c>
      <c r="G105" s="2">
        <v>0.24</v>
      </c>
    </row>
    <row r="106" spans="1:7" ht="12.75">
      <c r="A106" s="1">
        <v>2004</v>
      </c>
      <c r="B106" s="6" t="s">
        <v>12</v>
      </c>
      <c r="C106" s="1">
        <v>6</v>
      </c>
      <c r="E106" s="2">
        <v>0.7584375</v>
      </c>
      <c r="F106" s="2">
        <v>1.3</v>
      </c>
      <c r="G106" s="2">
        <v>0.25999999999997736</v>
      </c>
    </row>
    <row r="107" spans="1:7" ht="12.75">
      <c r="A107" s="1">
        <v>2004</v>
      </c>
      <c r="B107" s="6" t="s">
        <v>12</v>
      </c>
      <c r="C107" s="1">
        <v>7</v>
      </c>
      <c r="E107" s="2">
        <v>0.5521875</v>
      </c>
      <c r="F107" s="2">
        <v>1.07</v>
      </c>
      <c r="G107" s="2">
        <v>0.09000000000001829</v>
      </c>
    </row>
    <row r="108" spans="1:7" ht="12.75">
      <c r="A108" s="1">
        <v>2004</v>
      </c>
      <c r="B108" s="6" t="s">
        <v>12</v>
      </c>
      <c r="C108" s="1">
        <v>8</v>
      </c>
      <c r="E108" s="2">
        <v>0.4069791666666669</v>
      </c>
      <c r="F108" s="2">
        <v>0.92</v>
      </c>
      <c r="G108" s="2">
        <v>-0.02999999999998626</v>
      </c>
    </row>
    <row r="109" spans="1:7" ht="12.75">
      <c r="A109" s="1">
        <v>2004</v>
      </c>
      <c r="B109" s="6" t="s">
        <v>12</v>
      </c>
      <c r="C109" s="1">
        <v>9</v>
      </c>
      <c r="E109" s="2">
        <v>0.3025</v>
      </c>
      <c r="F109" s="2">
        <v>0.87</v>
      </c>
      <c r="G109" s="2">
        <v>-0.1499999999999908</v>
      </c>
    </row>
    <row r="110" spans="1:7" ht="12.75">
      <c r="A110" s="1">
        <v>2004</v>
      </c>
      <c r="B110" s="6" t="s">
        <v>12</v>
      </c>
      <c r="C110" s="1">
        <v>10</v>
      </c>
      <c r="E110" s="2">
        <v>0.3954166666666654</v>
      </c>
      <c r="F110" s="2">
        <v>0.8</v>
      </c>
      <c r="G110" s="2">
        <v>-0.02</v>
      </c>
    </row>
    <row r="111" spans="1:7" ht="12.75">
      <c r="A111" s="1">
        <v>2004</v>
      </c>
      <c r="B111" s="6" t="s">
        <v>12</v>
      </c>
      <c r="C111" s="1">
        <v>11</v>
      </c>
      <c r="E111" s="2">
        <v>0.06427083333333194</v>
      </c>
      <c r="F111" s="2">
        <v>0.7599999999999774</v>
      </c>
      <c r="G111" s="2">
        <v>-0.3200000000000067</v>
      </c>
    </row>
    <row r="112" spans="1:7" ht="12.75">
      <c r="A112" s="1">
        <v>2004</v>
      </c>
      <c r="B112" s="6" t="s">
        <v>12</v>
      </c>
      <c r="C112" s="1">
        <v>12</v>
      </c>
      <c r="E112" s="2">
        <v>0.4734375</v>
      </c>
      <c r="F112" s="2">
        <v>1.18</v>
      </c>
      <c r="G112" s="2">
        <v>-0.19000000000001127</v>
      </c>
    </row>
    <row r="113" spans="1:7" ht="12.75">
      <c r="A113" s="1">
        <v>2004</v>
      </c>
      <c r="B113" s="6" t="s">
        <v>12</v>
      </c>
      <c r="C113" s="1">
        <v>13</v>
      </c>
      <c r="E113" s="2">
        <v>0.4175</v>
      </c>
      <c r="F113" s="2">
        <v>0.87</v>
      </c>
      <c r="G113" s="2">
        <v>-0.01</v>
      </c>
    </row>
    <row r="114" spans="1:10" ht="12.75">
      <c r="A114" s="1">
        <v>2004</v>
      </c>
      <c r="B114" s="6" t="s">
        <v>12</v>
      </c>
      <c r="C114" s="1">
        <v>14</v>
      </c>
      <c r="E114" s="2">
        <v>0.3834375</v>
      </c>
      <c r="F114" s="2">
        <v>1.09</v>
      </c>
      <c r="G114" s="2">
        <v>-0.20999999999999308</v>
      </c>
      <c r="J114" s="2"/>
    </row>
    <row r="115" spans="1:10" ht="12.75">
      <c r="A115" s="1">
        <v>2004</v>
      </c>
      <c r="B115" s="6" t="s">
        <v>12</v>
      </c>
      <c r="C115" s="1">
        <v>15</v>
      </c>
      <c r="E115" s="2">
        <v>0.6140625</v>
      </c>
      <c r="F115" s="2">
        <v>1.34</v>
      </c>
      <c r="G115" s="2">
        <v>-0.06000000000001582</v>
      </c>
      <c r="J115" s="2"/>
    </row>
    <row r="116" spans="1:10" ht="12.75">
      <c r="A116" s="1">
        <v>2004</v>
      </c>
      <c r="B116" s="6" t="s">
        <v>12</v>
      </c>
      <c r="C116" s="1">
        <v>16</v>
      </c>
      <c r="E116" s="2">
        <v>0.8786458333333329</v>
      </c>
      <c r="F116" s="2">
        <v>1.37</v>
      </c>
      <c r="G116" s="2">
        <v>0.21000000000002284</v>
      </c>
      <c r="J116" s="2"/>
    </row>
    <row r="117" spans="1:10" ht="12.75">
      <c r="A117" s="1">
        <v>2004</v>
      </c>
      <c r="B117" s="6" t="s">
        <v>12</v>
      </c>
      <c r="C117" s="1">
        <v>17</v>
      </c>
      <c r="E117" s="2">
        <v>0.7195833333333339</v>
      </c>
      <c r="F117" s="2">
        <v>1.45</v>
      </c>
      <c r="G117" s="2">
        <v>0.25999999999997736</v>
      </c>
      <c r="J117" s="2"/>
    </row>
    <row r="118" spans="1:10" ht="12.75">
      <c r="A118" s="1">
        <v>2004</v>
      </c>
      <c r="B118" s="6" t="s">
        <v>12</v>
      </c>
      <c r="C118" s="1">
        <v>18</v>
      </c>
      <c r="E118" s="2">
        <v>0.4840625</v>
      </c>
      <c r="F118" s="2">
        <v>1.05</v>
      </c>
      <c r="G118" s="2">
        <v>-0.06000000000001582</v>
      </c>
      <c r="J118" s="2"/>
    </row>
    <row r="119" spans="1:17" ht="12.75">
      <c r="A119" s="1">
        <v>2004</v>
      </c>
      <c r="B119" s="6" t="s">
        <v>12</v>
      </c>
      <c r="C119" s="1">
        <v>19</v>
      </c>
      <c r="E119" s="2">
        <v>0.4871875</v>
      </c>
      <c r="F119" s="2">
        <v>1.18</v>
      </c>
      <c r="G119" s="2">
        <v>-1.354472090042691E-14</v>
      </c>
      <c r="J119" s="2"/>
      <c r="Q119" s="2"/>
    </row>
    <row r="120" spans="1:10" ht="12.75">
      <c r="A120" s="1">
        <v>2004</v>
      </c>
      <c r="B120" s="6" t="s">
        <v>12</v>
      </c>
      <c r="C120" s="1">
        <v>20</v>
      </c>
      <c r="E120" s="2">
        <v>0.33010416666666775</v>
      </c>
      <c r="F120" s="2">
        <v>0.9</v>
      </c>
      <c r="G120" s="2">
        <v>-0.2</v>
      </c>
      <c r="J120" s="2"/>
    </row>
    <row r="121" spans="1:7" ht="12.75">
      <c r="A121" s="1">
        <v>2004</v>
      </c>
      <c r="B121" s="6" t="s">
        <v>12</v>
      </c>
      <c r="C121" s="1">
        <v>21</v>
      </c>
      <c r="E121" s="2">
        <v>0.5020833333333306</v>
      </c>
      <c r="F121" s="2">
        <v>1.06</v>
      </c>
      <c r="G121" s="2">
        <v>0.04000000000000692</v>
      </c>
    </row>
    <row r="122" spans="1:7" ht="12.75">
      <c r="A122" s="1">
        <v>2004</v>
      </c>
      <c r="B122" s="6" t="s">
        <v>12</v>
      </c>
      <c r="C122" s="1">
        <v>22</v>
      </c>
      <c r="E122" s="2">
        <v>0.49604166666666494</v>
      </c>
      <c r="F122" s="2">
        <v>0.91</v>
      </c>
      <c r="G122" s="2">
        <v>-0.039999999999977165</v>
      </c>
    </row>
    <row r="123" spans="1:10" ht="12.75">
      <c r="A123" s="1">
        <v>2004</v>
      </c>
      <c r="B123" s="6" t="s">
        <v>12</v>
      </c>
      <c r="C123" s="1">
        <v>23</v>
      </c>
      <c r="E123" s="2">
        <v>-0.12447916666666647</v>
      </c>
      <c r="F123" s="2">
        <v>0.25999999999997736</v>
      </c>
      <c r="G123" s="2">
        <v>-0.5700000000000067</v>
      </c>
      <c r="J123" s="2"/>
    </row>
    <row r="124" spans="1:10" ht="12.75">
      <c r="A124" s="1">
        <v>2004</v>
      </c>
      <c r="B124" s="6" t="s">
        <v>12</v>
      </c>
      <c r="C124" s="1">
        <v>24</v>
      </c>
      <c r="E124" s="2">
        <v>-0.16552083333333423</v>
      </c>
      <c r="F124" s="2">
        <v>0.17999999999999328</v>
      </c>
      <c r="G124" s="2">
        <v>-0.58</v>
      </c>
      <c r="J124" s="2"/>
    </row>
    <row r="125" spans="1:10" ht="12.75">
      <c r="A125" s="1">
        <v>2004</v>
      </c>
      <c r="B125" s="6" t="s">
        <v>12</v>
      </c>
      <c r="C125" s="1">
        <v>25</v>
      </c>
      <c r="E125" s="2">
        <v>0.17614583333333367</v>
      </c>
      <c r="F125" s="2">
        <v>0.6999999999999751</v>
      </c>
      <c r="G125" s="2">
        <v>-0.4599999999999931</v>
      </c>
      <c r="J125" s="2"/>
    </row>
    <row r="126" spans="1:10" ht="12.75">
      <c r="A126" s="1">
        <v>2004</v>
      </c>
      <c r="B126" s="6" t="s">
        <v>12</v>
      </c>
      <c r="C126" s="1">
        <v>26</v>
      </c>
      <c r="E126" s="2">
        <v>0.15125</v>
      </c>
      <c r="F126" s="2">
        <v>0.61</v>
      </c>
      <c r="G126" s="2">
        <v>-0.1499999999999908</v>
      </c>
      <c r="J126" s="2"/>
    </row>
    <row r="127" spans="1:10" ht="12.75">
      <c r="A127" s="1">
        <v>2004</v>
      </c>
      <c r="B127" s="6" t="s">
        <v>12</v>
      </c>
      <c r="C127" s="1">
        <v>27</v>
      </c>
      <c r="E127" s="2">
        <v>0.31510416666666985</v>
      </c>
      <c r="F127" s="2">
        <v>0.86</v>
      </c>
      <c r="G127" s="2">
        <v>-0.16999999999997262</v>
      </c>
      <c r="J127" s="2"/>
    </row>
    <row r="128" spans="1:11" ht="12.75">
      <c r="A128" s="1">
        <v>2004</v>
      </c>
      <c r="B128" s="6" t="s">
        <v>12</v>
      </c>
      <c r="C128" s="1">
        <v>28</v>
      </c>
      <c r="E128" s="2">
        <v>0.524791666666665</v>
      </c>
      <c r="F128" s="2">
        <v>1.09</v>
      </c>
      <c r="G128" s="2">
        <v>-0.01</v>
      </c>
      <c r="I128" s="2" t="s">
        <v>7</v>
      </c>
      <c r="K128" s="2">
        <f>AVERAGE(E101:E130)</f>
        <v>0.43062847222222195</v>
      </c>
    </row>
    <row r="129" spans="1:11" ht="12.75">
      <c r="A129" s="1">
        <v>2004</v>
      </c>
      <c r="B129" s="6" t="s">
        <v>12</v>
      </c>
      <c r="C129" s="1">
        <v>29</v>
      </c>
      <c r="E129" s="2">
        <v>0.5339583333333335</v>
      </c>
      <c r="F129" s="2">
        <v>1.04</v>
      </c>
      <c r="G129" s="2">
        <v>-0.02</v>
      </c>
      <c r="I129" s="2" t="s">
        <v>8</v>
      </c>
      <c r="K129" s="2">
        <f>MAX(F101:F130)</f>
        <v>1.45</v>
      </c>
    </row>
    <row r="130" spans="1:11" ht="12.75">
      <c r="A130" s="1">
        <v>2004</v>
      </c>
      <c r="B130" s="6" t="s">
        <v>12</v>
      </c>
      <c r="C130" s="1">
        <v>30</v>
      </c>
      <c r="E130" s="2">
        <v>0.5317708333333322</v>
      </c>
      <c r="F130" s="2">
        <v>1.09</v>
      </c>
      <c r="G130" s="2">
        <v>-0.14</v>
      </c>
      <c r="I130" s="2" t="s">
        <v>9</v>
      </c>
      <c r="K130" s="2">
        <f>MIN(G101:G130)</f>
        <v>-0.58</v>
      </c>
    </row>
    <row r="131" spans="1:7" ht="12.75">
      <c r="A131" s="1"/>
      <c r="B131" s="6"/>
      <c r="C131" s="1"/>
      <c r="E131" s="3"/>
      <c r="F131" s="3"/>
      <c r="G131" s="3"/>
    </row>
    <row r="132" spans="1:7" ht="12.75">
      <c r="A132" s="1"/>
      <c r="B132" s="6"/>
      <c r="C132" s="1"/>
      <c r="E132" s="3"/>
      <c r="F132" s="3"/>
      <c r="G132" s="3"/>
    </row>
    <row r="133" spans="1:7" ht="12.75">
      <c r="A133" s="1" t="s">
        <v>0</v>
      </c>
      <c r="B133" s="6" t="s">
        <v>1</v>
      </c>
      <c r="C133" s="1" t="s">
        <v>2</v>
      </c>
      <c r="E133" s="3" t="s">
        <v>3</v>
      </c>
      <c r="F133" s="3" t="s">
        <v>4</v>
      </c>
      <c r="G133" s="3" t="s">
        <v>5</v>
      </c>
    </row>
    <row r="134" spans="1:10" ht="12.75">
      <c r="A134" s="1">
        <v>2004</v>
      </c>
      <c r="B134" s="6" t="s">
        <v>13</v>
      </c>
      <c r="C134" s="1">
        <v>1</v>
      </c>
      <c r="D134" s="2"/>
      <c r="E134" s="2">
        <v>0.7190625</v>
      </c>
      <c r="F134" s="2">
        <v>1.22</v>
      </c>
      <c r="G134" s="2">
        <v>0.17</v>
      </c>
      <c r="J134" s="2"/>
    </row>
    <row r="135" spans="1:10" ht="12.75">
      <c r="A135" s="1">
        <v>2004</v>
      </c>
      <c r="B135" s="6" t="s">
        <v>13</v>
      </c>
      <c r="C135" s="1">
        <v>2</v>
      </c>
      <c r="E135" s="2">
        <v>0.8451041666666657</v>
      </c>
      <c r="F135" s="2">
        <v>1.4</v>
      </c>
      <c r="G135" s="2">
        <v>0.3899999999999728</v>
      </c>
      <c r="J135" s="2"/>
    </row>
    <row r="136" spans="1:10" ht="12.75">
      <c r="A136" s="1">
        <v>2004</v>
      </c>
      <c r="B136" s="6" t="s">
        <v>13</v>
      </c>
      <c r="C136" s="1">
        <v>3</v>
      </c>
      <c r="E136" s="2">
        <v>0.8177083333333339</v>
      </c>
      <c r="F136" s="2">
        <v>1.37</v>
      </c>
      <c r="G136" s="2">
        <v>0.24999999999998646</v>
      </c>
      <c r="J136" s="2"/>
    </row>
    <row r="137" spans="1:10" ht="12.75">
      <c r="A137" s="1">
        <v>2004</v>
      </c>
      <c r="B137" s="6" t="s">
        <v>13</v>
      </c>
      <c r="C137" s="1">
        <v>4</v>
      </c>
      <c r="E137" s="2">
        <v>0.4334375</v>
      </c>
      <c r="F137" s="2">
        <v>0.86</v>
      </c>
      <c r="G137" s="2">
        <v>-0.130000000000009</v>
      </c>
      <c r="J137" s="2"/>
    </row>
    <row r="138" spans="1:10" ht="12.75">
      <c r="A138" s="1">
        <v>2004</v>
      </c>
      <c r="B138" s="6" t="s">
        <v>13</v>
      </c>
      <c r="C138" s="1">
        <v>5</v>
      </c>
      <c r="E138" s="2">
        <v>0.2634375</v>
      </c>
      <c r="F138" s="2">
        <v>0.87</v>
      </c>
      <c r="G138" s="2">
        <v>-0.2299999999999749</v>
      </c>
      <c r="J138" s="2"/>
    </row>
    <row r="139" spans="1:10" ht="12.75">
      <c r="A139" s="1">
        <v>2004</v>
      </c>
      <c r="B139" s="6" t="s">
        <v>13</v>
      </c>
      <c r="C139" s="1">
        <v>6</v>
      </c>
      <c r="E139" s="2">
        <v>0.3975</v>
      </c>
      <c r="F139" s="2">
        <v>1.05</v>
      </c>
      <c r="G139" s="2">
        <v>-0.2</v>
      </c>
      <c r="J139" s="2"/>
    </row>
    <row r="140" spans="1:10" ht="12.75">
      <c r="A140" s="1">
        <v>2004</v>
      </c>
      <c r="B140" s="6" t="s">
        <v>13</v>
      </c>
      <c r="C140" s="1">
        <v>7</v>
      </c>
      <c r="E140" s="2">
        <v>0.47864583333333455</v>
      </c>
      <c r="F140" s="2">
        <v>1.08</v>
      </c>
      <c r="G140" s="2">
        <v>-0.08999999999998853</v>
      </c>
      <c r="J140" s="2"/>
    </row>
    <row r="141" spans="1:10" ht="12.75">
      <c r="A141" s="1">
        <v>2004</v>
      </c>
      <c r="B141" s="6" t="s">
        <v>13</v>
      </c>
      <c r="C141" s="1">
        <v>8</v>
      </c>
      <c r="E141" s="2">
        <v>0.5497916666666696</v>
      </c>
      <c r="F141" s="2">
        <v>1.23</v>
      </c>
      <c r="G141" s="2">
        <v>-0.07999999999999985</v>
      </c>
      <c r="J141" s="2"/>
    </row>
    <row r="142" spans="1:10" ht="12.75">
      <c r="A142" s="1">
        <v>2004</v>
      </c>
      <c r="B142" s="6" t="s">
        <v>13</v>
      </c>
      <c r="C142" s="1">
        <v>9</v>
      </c>
      <c r="E142" s="2">
        <v>0.602291666666668</v>
      </c>
      <c r="F142" s="2">
        <v>1.27</v>
      </c>
      <c r="G142" s="2">
        <v>-0.039999999999977165</v>
      </c>
      <c r="J142" s="2"/>
    </row>
    <row r="143" spans="1:10" ht="12.75">
      <c r="A143" s="1">
        <v>2004</v>
      </c>
      <c r="B143" s="6" t="s">
        <v>13</v>
      </c>
      <c r="C143" s="1">
        <v>10</v>
      </c>
      <c r="E143" s="2">
        <v>0.6161458333333341</v>
      </c>
      <c r="F143" s="2">
        <v>1.21</v>
      </c>
      <c r="G143" s="2">
        <v>0.06999999999997963</v>
      </c>
      <c r="J143" s="2"/>
    </row>
    <row r="144" spans="1:10" ht="12.75">
      <c r="A144" s="1">
        <v>2004</v>
      </c>
      <c r="B144" s="6" t="s">
        <v>13</v>
      </c>
      <c r="C144" s="1">
        <v>11</v>
      </c>
      <c r="E144" s="2">
        <v>0.5735416666666693</v>
      </c>
      <c r="F144" s="2">
        <v>1.08</v>
      </c>
      <c r="G144" s="2">
        <v>0.08000000000002738</v>
      </c>
      <c r="J144" s="2"/>
    </row>
    <row r="145" spans="1:10" ht="12.75">
      <c r="A145" s="1">
        <v>2004</v>
      </c>
      <c r="B145" s="6" t="s">
        <v>13</v>
      </c>
      <c r="C145" s="1">
        <v>12</v>
      </c>
      <c r="E145" s="2">
        <v>0.5526041666666672</v>
      </c>
      <c r="F145" s="2">
        <v>1.01</v>
      </c>
      <c r="G145" s="2">
        <v>0.09000000000001829</v>
      </c>
      <c r="J145" s="2"/>
    </row>
    <row r="146" spans="1:10" ht="12.75">
      <c r="A146" s="1">
        <v>2004</v>
      </c>
      <c r="B146" s="6" t="s">
        <v>13</v>
      </c>
      <c r="C146" s="1">
        <v>13</v>
      </c>
      <c r="E146" s="2">
        <v>0.535</v>
      </c>
      <c r="F146" s="2">
        <v>1.02</v>
      </c>
      <c r="G146" s="2">
        <v>0.17</v>
      </c>
      <c r="J146" s="2"/>
    </row>
    <row r="147" spans="1:10" ht="12.75">
      <c r="A147" s="1">
        <v>2004</v>
      </c>
      <c r="B147" s="6" t="s">
        <v>13</v>
      </c>
      <c r="C147" s="1">
        <v>14</v>
      </c>
      <c r="E147" s="2">
        <v>0.4026041666666682</v>
      </c>
      <c r="F147" s="2">
        <v>0.8400000000000183</v>
      </c>
      <c r="G147" s="2">
        <v>0.00999999999997736</v>
      </c>
      <c r="J147" s="2"/>
    </row>
    <row r="148" spans="1:10" ht="12.75">
      <c r="A148" s="1">
        <v>2004</v>
      </c>
      <c r="B148" s="6" t="s">
        <v>13</v>
      </c>
      <c r="C148" s="1">
        <v>15</v>
      </c>
      <c r="E148" s="2">
        <v>0.39489583333333256</v>
      </c>
      <c r="F148" s="2">
        <v>0.8400000000000183</v>
      </c>
      <c r="G148" s="2">
        <v>-0.06000000000001582</v>
      </c>
      <c r="J148" s="2"/>
    </row>
    <row r="149" spans="1:10" ht="12.75">
      <c r="A149" s="1">
        <v>2004</v>
      </c>
      <c r="B149" s="6" t="s">
        <v>13</v>
      </c>
      <c r="C149" s="1">
        <v>16</v>
      </c>
      <c r="E149" s="2">
        <v>0.34458333333333546</v>
      </c>
      <c r="F149" s="2">
        <v>0.7700000000000251</v>
      </c>
      <c r="G149" s="2">
        <v>-0.1499999999999908</v>
      </c>
      <c r="J149" s="2"/>
    </row>
    <row r="150" spans="1:10" ht="12.75">
      <c r="A150" s="1">
        <v>2004</v>
      </c>
      <c r="B150" s="6" t="s">
        <v>13</v>
      </c>
      <c r="C150" s="1">
        <v>17</v>
      </c>
      <c r="E150" s="2">
        <v>0.29166666666666674</v>
      </c>
      <c r="F150" s="2">
        <v>0.8</v>
      </c>
      <c r="G150" s="2">
        <v>-0.1499999999999908</v>
      </c>
      <c r="J150" s="2"/>
    </row>
    <row r="151" spans="1:10" ht="12.75">
      <c r="A151" s="1">
        <v>2004</v>
      </c>
      <c r="B151" s="6" t="s">
        <v>13</v>
      </c>
      <c r="C151" s="1">
        <v>18</v>
      </c>
      <c r="E151" s="2">
        <v>0.3766666666666634</v>
      </c>
      <c r="F151" s="2">
        <v>0.8</v>
      </c>
      <c r="G151" s="2">
        <v>-0.07999999999999985</v>
      </c>
      <c r="J151" s="2"/>
    </row>
    <row r="152" spans="1:10" ht="12.75">
      <c r="A152" s="1">
        <v>2004</v>
      </c>
      <c r="B152" s="6" t="s">
        <v>13</v>
      </c>
      <c r="C152" s="1">
        <v>19</v>
      </c>
      <c r="E152" s="2">
        <v>0.4871875</v>
      </c>
      <c r="F152" s="2">
        <v>1.05</v>
      </c>
      <c r="G152" s="2">
        <v>-0.08999999999998853</v>
      </c>
      <c r="J152" s="2"/>
    </row>
    <row r="153" spans="1:10" ht="12.75">
      <c r="A153" s="1">
        <v>2004</v>
      </c>
      <c r="B153" s="6" t="s">
        <v>13</v>
      </c>
      <c r="C153" s="1">
        <v>20</v>
      </c>
      <c r="E153" s="2">
        <v>0.544375</v>
      </c>
      <c r="F153" s="2">
        <v>1.07</v>
      </c>
      <c r="G153" s="2">
        <v>0.09000000000001829</v>
      </c>
      <c r="J153" s="2"/>
    </row>
    <row r="154" spans="1:10" ht="12.75">
      <c r="A154" s="1">
        <v>2004</v>
      </c>
      <c r="B154" s="6" t="s">
        <v>13</v>
      </c>
      <c r="C154" s="1">
        <v>21</v>
      </c>
      <c r="E154" s="2">
        <v>0.470625</v>
      </c>
      <c r="F154" s="2">
        <v>1.03</v>
      </c>
      <c r="G154" s="2">
        <v>-0.02</v>
      </c>
      <c r="J154" s="2"/>
    </row>
    <row r="155" spans="1:10" ht="12.75">
      <c r="A155" s="1">
        <v>2004</v>
      </c>
      <c r="B155" s="6" t="s">
        <v>13</v>
      </c>
      <c r="C155" s="1">
        <v>22</v>
      </c>
      <c r="E155" s="2">
        <v>0.6169791666666689</v>
      </c>
      <c r="F155" s="2">
        <v>1.24</v>
      </c>
      <c r="G155" s="2">
        <v>-0.02999999999998626</v>
      </c>
      <c r="J155" s="2"/>
    </row>
    <row r="156" spans="1:10" ht="12.75">
      <c r="A156" s="1">
        <v>2004</v>
      </c>
      <c r="B156" s="6" t="s">
        <v>13</v>
      </c>
      <c r="C156" s="1">
        <v>23</v>
      </c>
      <c r="E156" s="2">
        <v>0.6795833333333341</v>
      </c>
      <c r="F156" s="2">
        <v>1.32</v>
      </c>
      <c r="G156" s="2">
        <v>0.09000000000001829</v>
      </c>
      <c r="J156" s="2"/>
    </row>
    <row r="157" spans="1:10" ht="12.75">
      <c r="A157" s="1">
        <v>2004</v>
      </c>
      <c r="B157" s="6" t="s">
        <v>13</v>
      </c>
      <c r="C157" s="1">
        <v>24</v>
      </c>
      <c r="E157" s="2">
        <v>0.6358333333333328</v>
      </c>
      <c r="F157" s="2">
        <v>1.17</v>
      </c>
      <c r="G157" s="2">
        <v>0.1299999999999819</v>
      </c>
      <c r="J157" s="2"/>
    </row>
    <row r="158" spans="1:10" ht="12.75">
      <c r="A158" s="1">
        <v>2004</v>
      </c>
      <c r="B158" s="6" t="s">
        <v>13</v>
      </c>
      <c r="C158" s="1">
        <v>25</v>
      </c>
      <c r="E158" s="2">
        <v>0.6117708333333325</v>
      </c>
      <c r="F158" s="2">
        <v>1.21</v>
      </c>
      <c r="G158" s="2">
        <v>0.05999999999998873</v>
      </c>
      <c r="J158" s="2"/>
    </row>
    <row r="159" spans="1:10" ht="12.75">
      <c r="A159" s="1">
        <v>2004</v>
      </c>
      <c r="B159" s="6" t="s">
        <v>13</v>
      </c>
      <c r="C159" s="1">
        <v>26</v>
      </c>
      <c r="E159" s="2">
        <v>0.6616666666666677</v>
      </c>
      <c r="F159" s="2">
        <v>1.06</v>
      </c>
      <c r="G159" s="2">
        <v>0.06999999999997963</v>
      </c>
      <c r="J159" s="2"/>
    </row>
    <row r="160" spans="1:10" ht="12.75">
      <c r="A160" s="1">
        <v>2004</v>
      </c>
      <c r="B160" s="6" t="s">
        <v>13</v>
      </c>
      <c r="C160" s="1">
        <v>27</v>
      </c>
      <c r="E160" s="2">
        <v>0.6030208333333311</v>
      </c>
      <c r="F160" s="2">
        <v>0.9</v>
      </c>
      <c r="G160" s="2">
        <v>0.1399999999999728</v>
      </c>
      <c r="J160" s="2"/>
    </row>
    <row r="161" spans="1:10" ht="12.75">
      <c r="A161" s="1">
        <v>2004</v>
      </c>
      <c r="B161" s="6" t="s">
        <v>13</v>
      </c>
      <c r="C161" s="1">
        <v>28</v>
      </c>
      <c r="E161" s="2">
        <v>0.653854166666668</v>
      </c>
      <c r="F161" s="2">
        <v>0.99</v>
      </c>
      <c r="G161" s="2">
        <v>0.1399999999999728</v>
      </c>
      <c r="J161" s="2"/>
    </row>
    <row r="162" spans="1:11" ht="12.75">
      <c r="A162" s="1">
        <v>2004</v>
      </c>
      <c r="B162" s="6" t="s">
        <v>13</v>
      </c>
      <c r="C162" s="1">
        <v>29</v>
      </c>
      <c r="E162" s="2">
        <v>0.6594791666666671</v>
      </c>
      <c r="F162" s="2">
        <v>1.07</v>
      </c>
      <c r="G162" s="2">
        <v>0.22000000000001374</v>
      </c>
      <c r="I162" s="2" t="s">
        <v>7</v>
      </c>
      <c r="K162" s="2">
        <f>AVERAGE(E134:E164)</f>
        <v>0.5621404569892476</v>
      </c>
    </row>
    <row r="163" spans="1:11" ht="12.75">
      <c r="A163" s="1">
        <v>2004</v>
      </c>
      <c r="B163" s="6" t="s">
        <v>13</v>
      </c>
      <c r="C163" s="1">
        <v>30</v>
      </c>
      <c r="E163" s="2">
        <v>0.7434375</v>
      </c>
      <c r="F163" s="2">
        <v>1.32</v>
      </c>
      <c r="G163" s="2">
        <v>0.3</v>
      </c>
      <c r="I163" s="2" t="s">
        <v>8</v>
      </c>
      <c r="K163" s="2">
        <f>MAX(F134:F164)</f>
        <v>1.47</v>
      </c>
    </row>
    <row r="164" spans="1:11" ht="12.75">
      <c r="A164" s="1">
        <v>2004</v>
      </c>
      <c r="B164" s="6" t="s">
        <v>13</v>
      </c>
      <c r="C164" s="1">
        <v>31</v>
      </c>
      <c r="E164" s="2">
        <v>0.8638541666666673</v>
      </c>
      <c r="F164" s="2">
        <v>1.47</v>
      </c>
      <c r="G164" s="2">
        <v>0.30999999999998873</v>
      </c>
      <c r="I164" s="2" t="s">
        <v>9</v>
      </c>
      <c r="K164" s="2">
        <f>MIN(G134:G164)</f>
        <v>-0.2299999999999749</v>
      </c>
    </row>
    <row r="165" spans="1:7" ht="12.75">
      <c r="A165" s="1"/>
      <c r="B165" s="6"/>
      <c r="C165" s="1"/>
      <c r="E165" s="3"/>
      <c r="F165" s="3"/>
      <c r="G165" s="3"/>
    </row>
    <row r="166" spans="1:7" ht="12.75">
      <c r="A166" s="1"/>
      <c r="B166" s="6"/>
      <c r="C166" s="1"/>
      <c r="E166" s="3"/>
      <c r="F166" s="3"/>
      <c r="G166" s="3"/>
    </row>
    <row r="167" spans="1:7" ht="12.75">
      <c r="A167" s="1" t="s">
        <v>0</v>
      </c>
      <c r="B167" s="6" t="s">
        <v>1</v>
      </c>
      <c r="C167" s="1" t="s">
        <v>2</v>
      </c>
      <c r="E167" s="3" t="s">
        <v>3</v>
      </c>
      <c r="F167" s="3" t="s">
        <v>4</v>
      </c>
      <c r="G167" s="3" t="s">
        <v>5</v>
      </c>
    </row>
    <row r="168" spans="1:20" ht="12.75">
      <c r="A168" s="1">
        <v>2004</v>
      </c>
      <c r="B168" s="6" t="s">
        <v>14</v>
      </c>
      <c r="C168" s="1">
        <v>1</v>
      </c>
      <c r="D168" s="2"/>
      <c r="E168" s="2">
        <v>0.9014583333333339</v>
      </c>
      <c r="F168" s="2">
        <v>1.6</v>
      </c>
      <c r="G168" s="2">
        <v>0.30999999999998873</v>
      </c>
      <c r="J168" s="2"/>
      <c r="R168" s="8"/>
      <c r="S168" s="8"/>
      <c r="T168" s="8"/>
    </row>
    <row r="169" spans="1:10" ht="12.75">
      <c r="A169" s="1">
        <v>2004</v>
      </c>
      <c r="B169" s="6" t="s">
        <v>14</v>
      </c>
      <c r="C169" s="1">
        <v>2</v>
      </c>
      <c r="E169" s="2">
        <v>0.8490625</v>
      </c>
      <c r="F169" s="2">
        <v>1.52</v>
      </c>
      <c r="G169" s="2">
        <v>0.280000000000016</v>
      </c>
      <c r="J169" s="2"/>
    </row>
    <row r="170" spans="1:10" ht="12.75">
      <c r="A170" s="1">
        <v>2004</v>
      </c>
      <c r="B170" s="6" t="s">
        <v>14</v>
      </c>
      <c r="C170" s="1">
        <v>3</v>
      </c>
      <c r="E170" s="2">
        <v>0.8069791666666668</v>
      </c>
      <c r="F170" s="2">
        <v>1.66</v>
      </c>
      <c r="G170" s="2">
        <v>0.1999999999999751</v>
      </c>
      <c r="J170" s="2"/>
    </row>
    <row r="171" spans="1:10" ht="12.75">
      <c r="A171" s="1">
        <v>2004</v>
      </c>
      <c r="B171" s="6" t="s">
        <v>14</v>
      </c>
      <c r="C171" s="1">
        <v>4</v>
      </c>
      <c r="E171" s="2">
        <v>0.8221875</v>
      </c>
      <c r="F171" s="2">
        <v>1.58</v>
      </c>
      <c r="G171" s="2">
        <v>0.15000000000002056</v>
      </c>
      <c r="J171" s="2"/>
    </row>
    <row r="172" spans="1:10" ht="12.75">
      <c r="A172" s="1">
        <v>2004</v>
      </c>
      <c r="B172" s="6" t="s">
        <v>14</v>
      </c>
      <c r="C172" s="1">
        <v>5</v>
      </c>
      <c r="E172" s="2">
        <v>0.9246875</v>
      </c>
      <c r="F172" s="2">
        <v>1.67</v>
      </c>
      <c r="G172" s="2">
        <v>0.24</v>
      </c>
      <c r="J172" s="2"/>
    </row>
    <row r="173" spans="1:10" ht="12.75">
      <c r="A173" s="1">
        <v>2004</v>
      </c>
      <c r="B173" s="6" t="s">
        <v>14</v>
      </c>
      <c r="C173" s="1">
        <v>6</v>
      </c>
      <c r="E173" s="2">
        <v>0.8641666666666679</v>
      </c>
      <c r="F173" s="2">
        <v>1.55</v>
      </c>
      <c r="G173" s="2">
        <v>0.25999999999997736</v>
      </c>
      <c r="J173" s="2"/>
    </row>
    <row r="174" spans="1:10" ht="12.75">
      <c r="A174" s="1">
        <v>2004</v>
      </c>
      <c r="B174" s="6" t="s">
        <v>14</v>
      </c>
      <c r="C174" s="1">
        <v>7</v>
      </c>
      <c r="E174" s="2">
        <v>0.7746875</v>
      </c>
      <c r="F174" s="2">
        <v>1.42</v>
      </c>
      <c r="G174" s="2">
        <v>0.24</v>
      </c>
      <c r="J174" s="2"/>
    </row>
    <row r="175" spans="1:10" ht="12.75">
      <c r="A175" s="1">
        <v>2004</v>
      </c>
      <c r="B175" s="6" t="s">
        <v>14</v>
      </c>
      <c r="C175" s="1">
        <v>8</v>
      </c>
      <c r="E175" s="2">
        <v>0.685104166666668</v>
      </c>
      <c r="F175" s="2">
        <v>1.22</v>
      </c>
      <c r="G175" s="2">
        <v>0.17</v>
      </c>
      <c r="J175" s="2"/>
    </row>
    <row r="176" spans="1:10" ht="12.75">
      <c r="A176" s="1">
        <v>2004</v>
      </c>
      <c r="B176" s="6" t="s">
        <v>14</v>
      </c>
      <c r="C176" s="1">
        <v>9</v>
      </c>
      <c r="E176" s="2">
        <v>0.5865625</v>
      </c>
      <c r="F176" s="2">
        <v>1.04</v>
      </c>
      <c r="G176" s="2">
        <v>0.11</v>
      </c>
      <c r="J176" s="2"/>
    </row>
    <row r="177" spans="1:10" ht="12.75">
      <c r="A177" s="1">
        <v>2004</v>
      </c>
      <c r="B177" s="6" t="s">
        <v>14</v>
      </c>
      <c r="C177" s="1">
        <v>10</v>
      </c>
      <c r="E177" s="2">
        <v>0.67625</v>
      </c>
      <c r="F177" s="2">
        <v>1.16</v>
      </c>
      <c r="G177" s="2">
        <v>0.1999999999999751</v>
      </c>
      <c r="J177" s="2"/>
    </row>
    <row r="178" spans="1:10" ht="12.75">
      <c r="A178" s="1">
        <v>2004</v>
      </c>
      <c r="B178" s="6" t="s">
        <v>14</v>
      </c>
      <c r="C178" s="1">
        <v>11</v>
      </c>
      <c r="E178" s="2">
        <v>0.7603125</v>
      </c>
      <c r="F178" s="2">
        <v>1.2</v>
      </c>
      <c r="G178" s="2">
        <v>0.3500000000000092</v>
      </c>
      <c r="J178" s="2"/>
    </row>
    <row r="179" spans="1:10" ht="12.75">
      <c r="A179" s="1">
        <v>2004</v>
      </c>
      <c r="B179" s="6" t="s">
        <v>14</v>
      </c>
      <c r="C179" s="1">
        <v>12</v>
      </c>
      <c r="E179" s="2">
        <v>0.7575</v>
      </c>
      <c r="F179" s="2">
        <v>1.19</v>
      </c>
      <c r="G179" s="2">
        <v>0.31999999999997963</v>
      </c>
      <c r="J179" s="2"/>
    </row>
    <row r="180" spans="1:10" ht="12.75">
      <c r="A180" s="1">
        <v>2004</v>
      </c>
      <c r="B180" s="6" t="s">
        <v>14</v>
      </c>
      <c r="C180" s="1">
        <v>13</v>
      </c>
      <c r="E180" s="2">
        <v>0.7509375</v>
      </c>
      <c r="F180" s="2">
        <v>1.18</v>
      </c>
      <c r="G180" s="2">
        <v>0.3400000000000183</v>
      </c>
      <c r="J180" s="2"/>
    </row>
    <row r="181" spans="1:10" ht="12.75">
      <c r="A181" s="1">
        <v>2004</v>
      </c>
      <c r="B181" s="6" t="s">
        <v>14</v>
      </c>
      <c r="C181" s="1">
        <v>14</v>
      </c>
      <c r="E181" s="2">
        <v>0.7970833333333347</v>
      </c>
      <c r="F181" s="2">
        <v>1.3</v>
      </c>
      <c r="G181" s="2">
        <v>0.24</v>
      </c>
      <c r="J181" s="2"/>
    </row>
    <row r="182" spans="1:10" ht="12.75">
      <c r="A182" s="1">
        <v>2004</v>
      </c>
      <c r="B182" s="6" t="s">
        <v>14</v>
      </c>
      <c r="C182" s="1">
        <v>15</v>
      </c>
      <c r="E182" s="2">
        <v>0.8135416666666662</v>
      </c>
      <c r="F182" s="2">
        <v>1.4</v>
      </c>
      <c r="G182" s="2">
        <v>0.24</v>
      </c>
      <c r="J182" s="2"/>
    </row>
    <row r="183" spans="1:11" ht="12.75">
      <c r="A183" s="1">
        <v>2004</v>
      </c>
      <c r="B183" s="6" t="s">
        <v>14</v>
      </c>
      <c r="C183" s="1">
        <v>16</v>
      </c>
      <c r="E183" s="2">
        <v>0.7028125</v>
      </c>
      <c r="F183" s="2">
        <v>1.23</v>
      </c>
      <c r="G183" s="2">
        <v>0.119999999999991</v>
      </c>
      <c r="J183" s="2"/>
      <c r="K183" s="3"/>
    </row>
    <row r="184" spans="1:11" ht="12.75">
      <c r="A184" s="1">
        <v>2004</v>
      </c>
      <c r="B184" s="6" t="s">
        <v>14</v>
      </c>
      <c r="C184" s="1">
        <v>17</v>
      </c>
      <c r="E184" s="2">
        <v>0.5334375</v>
      </c>
      <c r="F184" s="2">
        <v>1.08</v>
      </c>
      <c r="G184" s="2">
        <v>0.04000000000000692</v>
      </c>
      <c r="J184" s="2"/>
      <c r="K184" s="3"/>
    </row>
    <row r="185" spans="1:11" ht="12.75">
      <c r="A185" s="1">
        <v>2004</v>
      </c>
      <c r="B185" s="6" t="s">
        <v>14</v>
      </c>
      <c r="C185" s="1">
        <v>18</v>
      </c>
      <c r="E185" s="2">
        <v>0.68625</v>
      </c>
      <c r="F185" s="2">
        <v>1.46</v>
      </c>
      <c r="G185" s="2">
        <v>-0.02999999999998626</v>
      </c>
      <c r="J185" s="2"/>
      <c r="K185" s="3"/>
    </row>
    <row r="186" spans="1:11" ht="12.75">
      <c r="A186" s="1">
        <v>2004</v>
      </c>
      <c r="B186" s="6" t="s">
        <v>14</v>
      </c>
      <c r="C186" s="1">
        <v>19</v>
      </c>
      <c r="E186" s="2">
        <v>0.7973958333333333</v>
      </c>
      <c r="F186" s="2">
        <v>1.45</v>
      </c>
      <c r="G186" s="2">
        <v>0.1299999999999819</v>
      </c>
      <c r="J186" s="2"/>
      <c r="K186" s="3"/>
    </row>
    <row r="187" spans="1:11" ht="12.75">
      <c r="A187" s="1">
        <v>2004</v>
      </c>
      <c r="B187" s="6" t="s">
        <v>14</v>
      </c>
      <c r="C187" s="1">
        <v>20</v>
      </c>
      <c r="E187" s="2">
        <v>0.805520833333333</v>
      </c>
      <c r="F187" s="2">
        <v>1.43</v>
      </c>
      <c r="G187" s="2">
        <v>0.16000000000001147</v>
      </c>
      <c r="J187" s="2"/>
      <c r="K187" s="3"/>
    </row>
    <row r="188" spans="1:11" ht="12.75">
      <c r="A188" s="1">
        <v>2004</v>
      </c>
      <c r="B188" s="6" t="s">
        <v>14</v>
      </c>
      <c r="C188" s="1">
        <v>21</v>
      </c>
      <c r="E188" s="2">
        <v>0.8095833333333302</v>
      </c>
      <c r="F188" s="2">
        <v>1.5</v>
      </c>
      <c r="G188" s="2">
        <v>0.1399999999999728</v>
      </c>
      <c r="J188" s="2"/>
      <c r="K188" s="3"/>
    </row>
    <row r="189" spans="1:11" ht="12.75">
      <c r="A189" s="1">
        <v>2004</v>
      </c>
      <c r="B189" s="6" t="s">
        <v>14</v>
      </c>
      <c r="C189" s="1">
        <v>22</v>
      </c>
      <c r="E189" s="2">
        <v>0.8415625</v>
      </c>
      <c r="F189" s="2">
        <v>1.37</v>
      </c>
      <c r="G189" s="2">
        <v>0.22000000000001374</v>
      </c>
      <c r="I189" s="3"/>
      <c r="J189" s="3"/>
      <c r="K189" s="3"/>
    </row>
    <row r="190" spans="1:11" ht="12.75">
      <c r="A190" s="1">
        <v>2004</v>
      </c>
      <c r="B190" s="6" t="s">
        <v>14</v>
      </c>
      <c r="C190" s="1">
        <v>23</v>
      </c>
      <c r="E190" s="2">
        <v>0.7111458333333327</v>
      </c>
      <c r="F190" s="2">
        <v>1.27</v>
      </c>
      <c r="G190" s="2">
        <v>0.1299999999999819</v>
      </c>
      <c r="I190" s="3"/>
      <c r="J190" s="3"/>
      <c r="K190" s="3"/>
    </row>
    <row r="191" spans="1:11" ht="12.75">
      <c r="A191" s="1">
        <v>2004</v>
      </c>
      <c r="B191" s="6" t="s">
        <v>14</v>
      </c>
      <c r="C191" s="1">
        <v>24</v>
      </c>
      <c r="E191" s="2">
        <v>0.6202083333333337</v>
      </c>
      <c r="F191" s="2">
        <v>0.93</v>
      </c>
      <c r="G191" s="2">
        <v>0.1999999999999751</v>
      </c>
      <c r="J191" s="2"/>
      <c r="K191" s="3"/>
    </row>
    <row r="192" spans="1:7" ht="12.75">
      <c r="A192" s="1">
        <v>2004</v>
      </c>
      <c r="B192" s="6" t="s">
        <v>14</v>
      </c>
      <c r="C192" s="1">
        <v>25</v>
      </c>
      <c r="E192" s="2">
        <v>0.58375</v>
      </c>
      <c r="F192" s="2">
        <v>0.94</v>
      </c>
      <c r="G192" s="2">
        <v>0.1399999999999728</v>
      </c>
    </row>
    <row r="193" spans="1:7" ht="12.75">
      <c r="A193" s="1">
        <v>2004</v>
      </c>
      <c r="B193" s="6" t="s">
        <v>14</v>
      </c>
      <c r="C193" s="1">
        <v>26</v>
      </c>
      <c r="E193" s="2">
        <v>0.5388541666666657</v>
      </c>
      <c r="F193" s="2">
        <v>0.92</v>
      </c>
      <c r="G193" s="2">
        <v>0.17999999999999328</v>
      </c>
    </row>
    <row r="194" spans="1:7" ht="12.75">
      <c r="A194" s="1">
        <v>2004</v>
      </c>
      <c r="B194" s="6" t="s">
        <v>14</v>
      </c>
      <c r="C194" s="1">
        <v>27</v>
      </c>
      <c r="E194" s="2">
        <v>0.5772916666666685</v>
      </c>
      <c r="F194" s="2">
        <v>1.09</v>
      </c>
      <c r="G194" s="2">
        <v>0.1399999999999728</v>
      </c>
    </row>
    <row r="195" spans="1:11" ht="12.75">
      <c r="A195" s="1">
        <v>2004</v>
      </c>
      <c r="B195" s="6" t="s">
        <v>14</v>
      </c>
      <c r="C195" s="1">
        <v>28</v>
      </c>
      <c r="E195" s="2">
        <v>0.5204166666666681</v>
      </c>
      <c r="F195" s="2">
        <v>1.1</v>
      </c>
      <c r="G195" s="2">
        <v>0.05</v>
      </c>
      <c r="I195" s="2" t="s">
        <v>7</v>
      </c>
      <c r="K195" s="2">
        <f>AVERAGE(E168:E197)</f>
        <v>0.7282500000000003</v>
      </c>
    </row>
    <row r="196" spans="1:11" ht="12.75">
      <c r="A196" s="1">
        <v>2004</v>
      </c>
      <c r="B196" s="6" t="s">
        <v>14</v>
      </c>
      <c r="C196" s="1">
        <v>29</v>
      </c>
      <c r="E196" s="2">
        <v>0.6647916666666691</v>
      </c>
      <c r="F196" s="2">
        <v>1.28</v>
      </c>
      <c r="G196" s="2">
        <v>0.030000000000016014</v>
      </c>
      <c r="I196" s="2" t="s">
        <v>8</v>
      </c>
      <c r="K196" s="2">
        <f>MAX(F168:F197)</f>
        <v>1.67</v>
      </c>
    </row>
    <row r="197" spans="1:11" ht="12.75">
      <c r="A197" s="1">
        <v>2004</v>
      </c>
      <c r="B197" s="6" t="s">
        <v>14</v>
      </c>
      <c r="C197" s="1">
        <v>30</v>
      </c>
      <c r="E197" s="2">
        <v>0.6839583333333366</v>
      </c>
      <c r="F197" s="2">
        <v>1.36</v>
      </c>
      <c r="G197" s="2">
        <v>0.02000000000002511</v>
      </c>
      <c r="I197" s="2" t="s">
        <v>9</v>
      </c>
      <c r="K197" s="2">
        <f>MIN(G168:G197)</f>
        <v>-0.02999999999998626</v>
      </c>
    </row>
    <row r="198" spans="1:7" ht="12.75">
      <c r="A198" s="1"/>
      <c r="B198" s="6"/>
      <c r="C198" s="1"/>
      <c r="E198" s="3"/>
      <c r="F198" s="3"/>
      <c r="G198" s="3"/>
    </row>
    <row r="199" spans="1:7" ht="12.75">
      <c r="A199" s="1"/>
      <c r="B199" s="6"/>
      <c r="C199" s="1"/>
      <c r="E199" s="3"/>
      <c r="F199" s="3"/>
      <c r="G199" s="3"/>
    </row>
    <row r="200" spans="1:7" ht="12.75">
      <c r="A200" s="1" t="s">
        <v>0</v>
      </c>
      <c r="B200" s="6" t="s">
        <v>1</v>
      </c>
      <c r="C200" s="1" t="s">
        <v>2</v>
      </c>
      <c r="E200" s="3" t="s">
        <v>3</v>
      </c>
      <c r="F200" s="3" t="s">
        <v>4</v>
      </c>
      <c r="G200" s="3" t="s">
        <v>5</v>
      </c>
    </row>
    <row r="201" spans="1:15" ht="12.75">
      <c r="A201" s="1">
        <v>2004</v>
      </c>
      <c r="B201" s="6" t="s">
        <v>15</v>
      </c>
      <c r="C201" s="1">
        <v>1</v>
      </c>
      <c r="D201" s="2"/>
      <c r="E201" s="5" t="s">
        <v>39</v>
      </c>
      <c r="F201" s="5" t="s">
        <v>39</v>
      </c>
      <c r="G201" s="5" t="s">
        <v>39</v>
      </c>
      <c r="O201" s="2"/>
    </row>
    <row r="202" spans="1:15" ht="12.75">
      <c r="A202" s="1">
        <v>2004</v>
      </c>
      <c r="B202" s="6" t="s">
        <v>15</v>
      </c>
      <c r="C202" s="1">
        <v>2</v>
      </c>
      <c r="E202" s="5" t="s">
        <v>39</v>
      </c>
      <c r="F202" s="5" t="s">
        <v>39</v>
      </c>
      <c r="G202" s="5" t="s">
        <v>39</v>
      </c>
      <c r="O202" s="2"/>
    </row>
    <row r="203" spans="1:15" ht="12.75">
      <c r="A203" s="1">
        <v>2004</v>
      </c>
      <c r="B203" s="6" t="s">
        <v>15</v>
      </c>
      <c r="C203" s="1">
        <v>3</v>
      </c>
      <c r="E203" s="5" t="s">
        <v>39</v>
      </c>
      <c r="F203" s="5" t="s">
        <v>39</v>
      </c>
      <c r="G203" s="5" t="s">
        <v>39</v>
      </c>
      <c r="O203" s="2"/>
    </row>
    <row r="204" spans="1:15" ht="12.75">
      <c r="A204" s="1">
        <v>2004</v>
      </c>
      <c r="B204" s="6" t="s">
        <v>15</v>
      </c>
      <c r="C204" s="1">
        <v>4</v>
      </c>
      <c r="E204" s="5" t="s">
        <v>39</v>
      </c>
      <c r="F204" s="5" t="s">
        <v>39</v>
      </c>
      <c r="G204" s="5" t="s">
        <v>39</v>
      </c>
      <c r="O204" s="2"/>
    </row>
    <row r="205" spans="1:15" ht="12.75">
      <c r="A205" s="1">
        <v>2004</v>
      </c>
      <c r="B205" s="6" t="s">
        <v>15</v>
      </c>
      <c r="C205" s="1">
        <v>5</v>
      </c>
      <c r="E205" s="5" t="s">
        <v>39</v>
      </c>
      <c r="F205" s="5" t="s">
        <v>39</v>
      </c>
      <c r="G205" s="5" t="s">
        <v>39</v>
      </c>
      <c r="O205" s="2"/>
    </row>
    <row r="206" spans="1:15" ht="12.75">
      <c r="A206" s="1">
        <v>2004</v>
      </c>
      <c r="B206" s="6" t="s">
        <v>15</v>
      </c>
      <c r="C206" s="1">
        <v>6</v>
      </c>
      <c r="E206" s="5" t="s">
        <v>39</v>
      </c>
      <c r="F206" s="5" t="s">
        <v>39</v>
      </c>
      <c r="G206" s="5" t="s">
        <v>39</v>
      </c>
      <c r="O206" s="2"/>
    </row>
    <row r="207" spans="1:15" ht="12.75">
      <c r="A207" s="1">
        <v>2004</v>
      </c>
      <c r="B207" s="6" t="s">
        <v>15</v>
      </c>
      <c r="C207" s="1">
        <v>7</v>
      </c>
      <c r="E207" s="5" t="s">
        <v>39</v>
      </c>
      <c r="F207" s="5" t="s">
        <v>39</v>
      </c>
      <c r="G207" s="5" t="s">
        <v>39</v>
      </c>
      <c r="O207" s="2"/>
    </row>
    <row r="208" spans="1:15" ht="12.75">
      <c r="A208" s="1">
        <v>2004</v>
      </c>
      <c r="B208" s="6" t="s">
        <v>15</v>
      </c>
      <c r="C208" s="1">
        <v>8</v>
      </c>
      <c r="E208" s="5" t="s">
        <v>39</v>
      </c>
      <c r="F208" s="5" t="s">
        <v>39</v>
      </c>
      <c r="G208" s="5" t="s">
        <v>39</v>
      </c>
      <c r="O208" s="2"/>
    </row>
    <row r="209" spans="1:15" ht="12.75">
      <c r="A209" s="1">
        <v>2004</v>
      </c>
      <c r="B209" s="6" t="s">
        <v>15</v>
      </c>
      <c r="C209" s="1">
        <v>9</v>
      </c>
      <c r="E209" s="5" t="s">
        <v>39</v>
      </c>
      <c r="F209" s="5" t="s">
        <v>39</v>
      </c>
      <c r="G209" s="5" t="s">
        <v>39</v>
      </c>
      <c r="O209" s="2"/>
    </row>
    <row r="210" spans="1:15" ht="12.75">
      <c r="A210" s="1">
        <v>2004</v>
      </c>
      <c r="B210" s="6" t="s">
        <v>15</v>
      </c>
      <c r="C210" s="1">
        <v>10</v>
      </c>
      <c r="E210" s="5" t="s">
        <v>39</v>
      </c>
      <c r="F210" s="5" t="s">
        <v>39</v>
      </c>
      <c r="G210" s="5" t="s">
        <v>39</v>
      </c>
      <c r="O210" s="2"/>
    </row>
    <row r="211" spans="1:15" ht="12.75">
      <c r="A211" s="1">
        <v>2004</v>
      </c>
      <c r="B211" s="6" t="s">
        <v>15</v>
      </c>
      <c r="C211" s="1">
        <v>11</v>
      </c>
      <c r="E211" s="5" t="s">
        <v>39</v>
      </c>
      <c r="F211" s="5" t="s">
        <v>39</v>
      </c>
      <c r="G211" s="5" t="s">
        <v>39</v>
      </c>
      <c r="O211" s="2"/>
    </row>
    <row r="212" spans="1:15" ht="12.75">
      <c r="A212" s="1">
        <v>2004</v>
      </c>
      <c r="B212" s="6" t="s">
        <v>15</v>
      </c>
      <c r="C212" s="1">
        <v>12</v>
      </c>
      <c r="E212" s="5" t="s">
        <v>39</v>
      </c>
      <c r="F212" s="5" t="s">
        <v>39</v>
      </c>
      <c r="G212" s="5" t="s">
        <v>39</v>
      </c>
      <c r="O212" s="2"/>
    </row>
    <row r="213" spans="1:15" ht="12.75">
      <c r="A213" s="1">
        <v>2004</v>
      </c>
      <c r="B213" s="6" t="s">
        <v>15</v>
      </c>
      <c r="C213" s="1">
        <v>13</v>
      </c>
      <c r="E213" s="5" t="s">
        <v>39</v>
      </c>
      <c r="F213" s="5" t="s">
        <v>39</v>
      </c>
      <c r="G213" s="5" t="s">
        <v>39</v>
      </c>
      <c r="O213" s="2"/>
    </row>
    <row r="214" spans="1:15" ht="12.75">
      <c r="A214" s="1">
        <v>2004</v>
      </c>
      <c r="B214" s="6" t="s">
        <v>15</v>
      </c>
      <c r="C214" s="1">
        <v>14</v>
      </c>
      <c r="E214" s="5" t="s">
        <v>39</v>
      </c>
      <c r="F214" s="5" t="s">
        <v>39</v>
      </c>
      <c r="G214" s="5" t="s">
        <v>39</v>
      </c>
      <c r="O214" s="2"/>
    </row>
    <row r="215" spans="1:15" ht="12.75">
      <c r="A215" s="1">
        <v>2004</v>
      </c>
      <c r="B215" s="6" t="s">
        <v>15</v>
      </c>
      <c r="C215" s="1">
        <v>15</v>
      </c>
      <c r="E215" s="5" t="s">
        <v>39</v>
      </c>
      <c r="F215" s="5" t="s">
        <v>39</v>
      </c>
      <c r="G215" s="5" t="s">
        <v>39</v>
      </c>
      <c r="O215" s="2"/>
    </row>
    <row r="216" spans="1:15" ht="12.75">
      <c r="A216" s="1">
        <v>2004</v>
      </c>
      <c r="B216" s="6" t="s">
        <v>15</v>
      </c>
      <c r="C216" s="1">
        <v>16</v>
      </c>
      <c r="E216" s="5" t="s">
        <v>39</v>
      </c>
      <c r="F216" s="5" t="s">
        <v>39</v>
      </c>
      <c r="G216" s="5" t="s">
        <v>39</v>
      </c>
      <c r="O216" s="2"/>
    </row>
    <row r="217" spans="1:15" ht="12.75">
      <c r="A217" s="1">
        <v>2004</v>
      </c>
      <c r="B217" s="6" t="s">
        <v>15</v>
      </c>
      <c r="C217" s="1">
        <v>17</v>
      </c>
      <c r="E217" s="5" t="s">
        <v>39</v>
      </c>
      <c r="F217" s="5" t="s">
        <v>39</v>
      </c>
      <c r="G217" s="5" t="s">
        <v>39</v>
      </c>
      <c r="O217" s="2"/>
    </row>
    <row r="218" spans="1:15" ht="12.75">
      <c r="A218" s="1">
        <v>2004</v>
      </c>
      <c r="B218" s="6" t="s">
        <v>15</v>
      </c>
      <c r="C218" s="1">
        <v>18</v>
      </c>
      <c r="E218" s="5" t="s">
        <v>39</v>
      </c>
      <c r="F218" s="5" t="s">
        <v>39</v>
      </c>
      <c r="G218" s="5" t="s">
        <v>39</v>
      </c>
      <c r="O218" s="2"/>
    </row>
    <row r="219" spans="1:15" ht="12.75">
      <c r="A219" s="1">
        <v>2004</v>
      </c>
      <c r="B219" s="6" t="s">
        <v>15</v>
      </c>
      <c r="C219" s="1">
        <v>19</v>
      </c>
      <c r="E219" s="5" t="s">
        <v>39</v>
      </c>
      <c r="F219" s="5" t="s">
        <v>39</v>
      </c>
      <c r="G219" s="5" t="s">
        <v>39</v>
      </c>
      <c r="O219" s="2"/>
    </row>
    <row r="220" spans="1:15" ht="12.75">
      <c r="A220" s="1">
        <v>2004</v>
      </c>
      <c r="B220" s="6" t="s">
        <v>15</v>
      </c>
      <c r="C220" s="1">
        <v>20</v>
      </c>
      <c r="E220" s="5" t="s">
        <v>39</v>
      </c>
      <c r="F220" s="5" t="s">
        <v>39</v>
      </c>
      <c r="G220" s="5" t="s">
        <v>39</v>
      </c>
      <c r="O220" s="2"/>
    </row>
    <row r="221" spans="1:15" ht="12.75">
      <c r="A221" s="1">
        <v>2004</v>
      </c>
      <c r="B221" s="6" t="s">
        <v>15</v>
      </c>
      <c r="C221" s="1">
        <v>21</v>
      </c>
      <c r="E221" s="5" t="s">
        <v>39</v>
      </c>
      <c r="F221" s="5" t="s">
        <v>39</v>
      </c>
      <c r="G221" s="5" t="s">
        <v>39</v>
      </c>
      <c r="O221" s="2"/>
    </row>
    <row r="222" spans="1:15" ht="12.75">
      <c r="A222" s="1">
        <v>2004</v>
      </c>
      <c r="B222" s="6" t="s">
        <v>15</v>
      </c>
      <c r="C222" s="1">
        <v>22</v>
      </c>
      <c r="E222" s="5" t="s">
        <v>39</v>
      </c>
      <c r="F222" s="5" t="s">
        <v>39</v>
      </c>
      <c r="G222" s="5" t="s">
        <v>39</v>
      </c>
      <c r="O222" s="2"/>
    </row>
    <row r="223" spans="1:15" ht="12.75">
      <c r="A223" s="1">
        <v>2004</v>
      </c>
      <c r="B223" s="6" t="s">
        <v>15</v>
      </c>
      <c r="C223" s="1">
        <v>23</v>
      </c>
      <c r="E223" s="5" t="s">
        <v>39</v>
      </c>
      <c r="F223" s="5" t="s">
        <v>39</v>
      </c>
      <c r="G223" s="5" t="s">
        <v>39</v>
      </c>
      <c r="O223" s="2"/>
    </row>
    <row r="224" spans="1:15" ht="12.75">
      <c r="A224" s="1">
        <v>2004</v>
      </c>
      <c r="B224" s="6" t="s">
        <v>15</v>
      </c>
      <c r="C224" s="1">
        <v>24</v>
      </c>
      <c r="E224" s="5" t="s">
        <v>39</v>
      </c>
      <c r="F224" s="5" t="s">
        <v>39</v>
      </c>
      <c r="G224" s="5" t="s">
        <v>39</v>
      </c>
      <c r="O224" s="2"/>
    </row>
    <row r="225" spans="1:15" ht="12.75">
      <c r="A225" s="1">
        <v>2004</v>
      </c>
      <c r="B225" s="6" t="s">
        <v>15</v>
      </c>
      <c r="C225" s="1">
        <v>25</v>
      </c>
      <c r="E225" s="5" t="s">
        <v>39</v>
      </c>
      <c r="F225" s="5" t="s">
        <v>39</v>
      </c>
      <c r="G225" s="5" t="s">
        <v>39</v>
      </c>
      <c r="O225" s="2"/>
    </row>
    <row r="226" spans="1:15" ht="12.75">
      <c r="A226" s="1">
        <v>2004</v>
      </c>
      <c r="B226" s="6" t="s">
        <v>15</v>
      </c>
      <c r="C226" s="1">
        <v>26</v>
      </c>
      <c r="E226" s="5" t="s">
        <v>39</v>
      </c>
      <c r="F226" s="5" t="s">
        <v>39</v>
      </c>
      <c r="G226" s="5" t="s">
        <v>39</v>
      </c>
      <c r="O226" s="2"/>
    </row>
    <row r="227" spans="1:15" ht="12.75">
      <c r="A227" s="1">
        <v>2004</v>
      </c>
      <c r="B227" s="6" t="s">
        <v>15</v>
      </c>
      <c r="C227" s="1">
        <v>27</v>
      </c>
      <c r="E227" s="5" t="s">
        <v>39</v>
      </c>
      <c r="F227" s="5" t="s">
        <v>39</v>
      </c>
      <c r="G227" s="5" t="s">
        <v>39</v>
      </c>
      <c r="O227" s="2"/>
    </row>
    <row r="228" spans="1:15" ht="12.75">
      <c r="A228" s="1">
        <v>2004</v>
      </c>
      <c r="B228" s="6" t="s">
        <v>15</v>
      </c>
      <c r="C228" s="1">
        <v>28</v>
      </c>
      <c r="E228" s="5" t="s">
        <v>39</v>
      </c>
      <c r="F228" s="5" t="s">
        <v>39</v>
      </c>
      <c r="G228" s="5" t="s">
        <v>39</v>
      </c>
      <c r="O228" s="2"/>
    </row>
    <row r="229" spans="1:15" ht="12.75">
      <c r="A229" s="1">
        <v>2004</v>
      </c>
      <c r="B229" s="6" t="s">
        <v>15</v>
      </c>
      <c r="C229" s="1">
        <v>29</v>
      </c>
      <c r="E229" s="5" t="s">
        <v>39</v>
      </c>
      <c r="F229" s="5" t="s">
        <v>39</v>
      </c>
      <c r="G229" s="5" t="s">
        <v>39</v>
      </c>
      <c r="O229" s="2"/>
    </row>
    <row r="230" spans="1:15" ht="12.75">
      <c r="A230" s="1">
        <v>2004</v>
      </c>
      <c r="B230" s="6" t="s">
        <v>15</v>
      </c>
      <c r="C230" s="1">
        <v>30</v>
      </c>
      <c r="E230" s="5" t="s">
        <v>39</v>
      </c>
      <c r="F230" s="5" t="s">
        <v>39</v>
      </c>
      <c r="G230" s="5" t="s">
        <v>39</v>
      </c>
      <c r="I230" s="2" t="s">
        <v>7</v>
      </c>
      <c r="K230" s="2" t="e">
        <f>AVERAGE(E201:E231)</f>
        <v>#DIV/0!</v>
      </c>
      <c r="O230" s="2"/>
    </row>
    <row r="231" spans="1:15" ht="12.75">
      <c r="A231" s="1">
        <v>2004</v>
      </c>
      <c r="B231" s="6" t="s">
        <v>15</v>
      </c>
      <c r="C231" s="1">
        <v>31</v>
      </c>
      <c r="E231" s="5" t="s">
        <v>39</v>
      </c>
      <c r="F231" s="5" t="s">
        <v>39</v>
      </c>
      <c r="G231" s="5" t="s">
        <v>39</v>
      </c>
      <c r="I231" s="2" t="s">
        <v>8</v>
      </c>
      <c r="K231" s="2">
        <f>MAX(F201:F231)</f>
        <v>0</v>
      </c>
      <c r="O231" s="2"/>
    </row>
    <row r="232" spans="1:11" ht="12.75">
      <c r="A232" s="1"/>
      <c r="B232" s="6"/>
      <c r="C232" s="1"/>
      <c r="E232" s="3"/>
      <c r="F232" s="3"/>
      <c r="G232" s="3"/>
      <c r="I232" s="2" t="s">
        <v>9</v>
      </c>
      <c r="K232" s="2">
        <f>MIN(G201:G231)</f>
        <v>0</v>
      </c>
    </row>
    <row r="233" spans="1:7" ht="12.75">
      <c r="A233" s="1"/>
      <c r="B233" s="6"/>
      <c r="C233" s="1"/>
      <c r="E233" s="3"/>
      <c r="F233" s="3"/>
      <c r="G233" s="3"/>
    </row>
    <row r="234" spans="1:7" ht="12.75">
      <c r="A234" s="1" t="s">
        <v>0</v>
      </c>
      <c r="B234" s="6" t="s">
        <v>1</v>
      </c>
      <c r="C234" s="1" t="s">
        <v>2</v>
      </c>
      <c r="E234" s="3" t="s">
        <v>3</v>
      </c>
      <c r="F234" s="3" t="s">
        <v>4</v>
      </c>
      <c r="G234" s="3" t="s">
        <v>5</v>
      </c>
    </row>
    <row r="235" spans="1:7" ht="12.75">
      <c r="A235" s="1">
        <v>2004</v>
      </c>
      <c r="B235" s="6" t="s">
        <v>16</v>
      </c>
      <c r="C235" s="1">
        <v>1</v>
      </c>
      <c r="D235" s="2"/>
      <c r="E235" s="5" t="s">
        <v>39</v>
      </c>
      <c r="F235" s="5" t="s">
        <v>39</v>
      </c>
      <c r="G235" s="5" t="s">
        <v>39</v>
      </c>
    </row>
    <row r="236" spans="1:7" ht="12.75">
      <c r="A236" s="1">
        <v>2004</v>
      </c>
      <c r="B236" s="6" t="s">
        <v>16</v>
      </c>
      <c r="C236" s="1">
        <v>2</v>
      </c>
      <c r="E236" s="5" t="s">
        <v>39</v>
      </c>
      <c r="F236" s="5" t="s">
        <v>39</v>
      </c>
      <c r="G236" s="5" t="s">
        <v>39</v>
      </c>
    </row>
    <row r="237" spans="1:7" ht="12.75">
      <c r="A237" s="1">
        <v>2004</v>
      </c>
      <c r="B237" s="6" t="s">
        <v>16</v>
      </c>
      <c r="C237" s="1">
        <v>3</v>
      </c>
      <c r="E237" s="5" t="s">
        <v>39</v>
      </c>
      <c r="F237" s="5" t="s">
        <v>39</v>
      </c>
      <c r="G237" s="5" t="s">
        <v>39</v>
      </c>
    </row>
    <row r="238" spans="1:7" ht="12.75">
      <c r="A238" s="1">
        <v>2004</v>
      </c>
      <c r="B238" s="6" t="s">
        <v>16</v>
      </c>
      <c r="C238" s="1">
        <v>4</v>
      </c>
      <c r="E238" s="5" t="s">
        <v>39</v>
      </c>
      <c r="F238" s="5" t="s">
        <v>39</v>
      </c>
      <c r="G238" s="5" t="s">
        <v>39</v>
      </c>
    </row>
    <row r="239" spans="1:7" ht="12.75">
      <c r="A239" s="1">
        <v>2004</v>
      </c>
      <c r="B239" s="6" t="s">
        <v>16</v>
      </c>
      <c r="C239" s="1">
        <v>5</v>
      </c>
      <c r="E239" s="5" t="s">
        <v>39</v>
      </c>
      <c r="F239" s="5" t="s">
        <v>39</v>
      </c>
      <c r="G239" s="5" t="s">
        <v>39</v>
      </c>
    </row>
    <row r="240" spans="1:7" ht="12.75">
      <c r="A240" s="1">
        <v>2004</v>
      </c>
      <c r="B240" s="6" t="s">
        <v>16</v>
      </c>
      <c r="C240" s="1">
        <v>6</v>
      </c>
      <c r="E240" s="5" t="s">
        <v>39</v>
      </c>
      <c r="F240" s="5" t="s">
        <v>39</v>
      </c>
      <c r="G240" s="5" t="s">
        <v>39</v>
      </c>
    </row>
    <row r="241" spans="1:7" ht="12.75">
      <c r="A241" s="1">
        <v>2004</v>
      </c>
      <c r="B241" s="6" t="s">
        <v>16</v>
      </c>
      <c r="C241" s="1">
        <v>7</v>
      </c>
      <c r="E241" s="5" t="s">
        <v>39</v>
      </c>
      <c r="F241" s="5" t="s">
        <v>39</v>
      </c>
      <c r="G241" s="5" t="s">
        <v>39</v>
      </c>
    </row>
    <row r="242" spans="1:7" ht="12.75">
      <c r="A242" s="1">
        <v>2004</v>
      </c>
      <c r="B242" s="6" t="s">
        <v>16</v>
      </c>
      <c r="C242" s="1">
        <v>8</v>
      </c>
      <c r="E242" s="5" t="s">
        <v>39</v>
      </c>
      <c r="F242" s="5" t="s">
        <v>39</v>
      </c>
      <c r="G242" s="5" t="s">
        <v>39</v>
      </c>
    </row>
    <row r="243" spans="1:7" ht="12.75">
      <c r="A243" s="1">
        <v>2004</v>
      </c>
      <c r="B243" s="6" t="s">
        <v>16</v>
      </c>
      <c r="C243" s="1">
        <v>9</v>
      </c>
      <c r="E243" s="5" t="s">
        <v>39</v>
      </c>
      <c r="F243" s="5" t="s">
        <v>39</v>
      </c>
      <c r="G243" s="5" t="s">
        <v>39</v>
      </c>
    </row>
    <row r="244" spans="1:7" ht="12.75">
      <c r="A244" s="1">
        <v>2004</v>
      </c>
      <c r="B244" s="6" t="s">
        <v>16</v>
      </c>
      <c r="C244" s="1">
        <v>10</v>
      </c>
      <c r="E244" s="5" t="s">
        <v>39</v>
      </c>
      <c r="F244" s="5" t="s">
        <v>39</v>
      </c>
      <c r="G244" s="5" t="s">
        <v>39</v>
      </c>
    </row>
    <row r="245" spans="1:7" ht="12.75">
      <c r="A245" s="1">
        <v>2004</v>
      </c>
      <c r="B245" s="6" t="s">
        <v>16</v>
      </c>
      <c r="C245" s="1">
        <v>11</v>
      </c>
      <c r="E245" s="5" t="s">
        <v>39</v>
      </c>
      <c r="F245" s="5" t="s">
        <v>39</v>
      </c>
      <c r="G245" s="5" t="s">
        <v>39</v>
      </c>
    </row>
    <row r="246" spans="1:7" ht="12.75">
      <c r="A246" s="1">
        <v>2004</v>
      </c>
      <c r="B246" s="6" t="s">
        <v>16</v>
      </c>
      <c r="C246" s="1">
        <v>12</v>
      </c>
      <c r="E246" s="5" t="s">
        <v>39</v>
      </c>
      <c r="F246" s="5" t="s">
        <v>39</v>
      </c>
      <c r="G246" s="5" t="s">
        <v>39</v>
      </c>
    </row>
    <row r="247" spans="1:7" ht="12.75">
      <c r="A247" s="1">
        <v>2004</v>
      </c>
      <c r="B247" s="6" t="s">
        <v>16</v>
      </c>
      <c r="C247" s="1">
        <v>13</v>
      </c>
      <c r="E247" s="5" t="s">
        <v>39</v>
      </c>
      <c r="F247" s="5" t="s">
        <v>39</v>
      </c>
      <c r="G247" s="5" t="s">
        <v>39</v>
      </c>
    </row>
    <row r="248" spans="1:7" ht="12.75">
      <c r="A248" s="1">
        <v>2004</v>
      </c>
      <c r="B248" s="6" t="s">
        <v>16</v>
      </c>
      <c r="C248" s="1">
        <v>14</v>
      </c>
      <c r="E248" s="5" t="s">
        <v>39</v>
      </c>
      <c r="F248" s="5" t="s">
        <v>39</v>
      </c>
      <c r="G248" s="5" t="s">
        <v>39</v>
      </c>
    </row>
    <row r="249" spans="1:7" ht="12.75">
      <c r="A249" s="1">
        <v>2004</v>
      </c>
      <c r="B249" s="6" t="s">
        <v>16</v>
      </c>
      <c r="C249" s="1">
        <v>15</v>
      </c>
      <c r="E249" s="5" t="s">
        <v>39</v>
      </c>
      <c r="F249" s="5" t="s">
        <v>39</v>
      </c>
      <c r="G249" s="5" t="s">
        <v>39</v>
      </c>
    </row>
    <row r="250" spans="1:7" ht="12.75">
      <c r="A250" s="1">
        <v>2004</v>
      </c>
      <c r="B250" s="6" t="s">
        <v>16</v>
      </c>
      <c r="C250" s="1">
        <v>16</v>
      </c>
      <c r="E250" s="5" t="s">
        <v>39</v>
      </c>
      <c r="F250" s="5" t="s">
        <v>39</v>
      </c>
      <c r="G250" s="5" t="s">
        <v>39</v>
      </c>
    </row>
    <row r="251" spans="1:7" ht="12.75">
      <c r="A251" s="1">
        <v>2004</v>
      </c>
      <c r="B251" s="6" t="s">
        <v>16</v>
      </c>
      <c r="C251" s="1">
        <v>17</v>
      </c>
      <c r="E251" s="5" t="s">
        <v>39</v>
      </c>
      <c r="F251" s="5" t="s">
        <v>39</v>
      </c>
      <c r="G251" s="5" t="s">
        <v>39</v>
      </c>
    </row>
    <row r="252" spans="1:7" ht="12.75">
      <c r="A252" s="1">
        <v>2004</v>
      </c>
      <c r="B252" s="6" t="s">
        <v>16</v>
      </c>
      <c r="C252" s="1">
        <v>18</v>
      </c>
      <c r="E252" s="5" t="s">
        <v>39</v>
      </c>
      <c r="F252" s="5" t="s">
        <v>39</v>
      </c>
      <c r="G252" s="5" t="s">
        <v>39</v>
      </c>
    </row>
    <row r="253" spans="1:7" ht="12.75">
      <c r="A253" s="1">
        <v>2004</v>
      </c>
      <c r="B253" s="6" t="s">
        <v>16</v>
      </c>
      <c r="C253" s="1">
        <v>19</v>
      </c>
      <c r="E253" s="5" t="s">
        <v>39</v>
      </c>
      <c r="F253" s="5" t="s">
        <v>39</v>
      </c>
      <c r="G253" s="5" t="s">
        <v>39</v>
      </c>
    </row>
    <row r="254" spans="1:7" ht="12.75">
      <c r="A254" s="1">
        <v>2004</v>
      </c>
      <c r="B254" s="6" t="s">
        <v>16</v>
      </c>
      <c r="C254" s="1">
        <v>20</v>
      </c>
      <c r="E254" s="5" t="s">
        <v>39</v>
      </c>
      <c r="F254" s="5" t="s">
        <v>39</v>
      </c>
      <c r="G254" s="5" t="s">
        <v>39</v>
      </c>
    </row>
    <row r="255" spans="1:7" ht="12.75">
      <c r="A255" s="1">
        <v>2004</v>
      </c>
      <c r="B255" s="6" t="s">
        <v>16</v>
      </c>
      <c r="C255" s="1">
        <v>21</v>
      </c>
      <c r="E255" s="5" t="s">
        <v>39</v>
      </c>
      <c r="F255" s="5" t="s">
        <v>39</v>
      </c>
      <c r="G255" s="5" t="s">
        <v>39</v>
      </c>
    </row>
    <row r="256" spans="1:7" ht="12.75">
      <c r="A256" s="1">
        <v>2004</v>
      </c>
      <c r="B256" s="6" t="s">
        <v>16</v>
      </c>
      <c r="C256" s="1">
        <v>22</v>
      </c>
      <c r="E256" s="5" t="s">
        <v>39</v>
      </c>
      <c r="F256" s="5" t="s">
        <v>39</v>
      </c>
      <c r="G256" s="5" t="s">
        <v>39</v>
      </c>
    </row>
    <row r="257" spans="1:7" ht="12.75">
      <c r="A257" s="1">
        <v>2004</v>
      </c>
      <c r="B257" s="6" t="s">
        <v>16</v>
      </c>
      <c r="C257" s="1">
        <v>23</v>
      </c>
      <c r="E257" s="5" t="s">
        <v>39</v>
      </c>
      <c r="F257" s="5" t="s">
        <v>39</v>
      </c>
      <c r="G257" s="5" t="s">
        <v>39</v>
      </c>
    </row>
    <row r="258" spans="1:7" ht="12.75">
      <c r="A258" s="1">
        <v>2004</v>
      </c>
      <c r="B258" s="6" t="s">
        <v>16</v>
      </c>
      <c r="C258" s="1">
        <v>24</v>
      </c>
      <c r="E258" s="5" t="s">
        <v>39</v>
      </c>
      <c r="F258" s="5" t="s">
        <v>39</v>
      </c>
      <c r="G258" s="5" t="s">
        <v>39</v>
      </c>
    </row>
    <row r="259" spans="1:7" ht="12.75">
      <c r="A259" s="1">
        <v>2004</v>
      </c>
      <c r="B259" s="6" t="s">
        <v>16</v>
      </c>
      <c r="C259" s="1">
        <v>25</v>
      </c>
      <c r="E259" s="5" t="s">
        <v>39</v>
      </c>
      <c r="F259" s="5" t="s">
        <v>39</v>
      </c>
      <c r="G259" s="5" t="s">
        <v>39</v>
      </c>
    </row>
    <row r="260" spans="1:7" ht="12.75">
      <c r="A260" s="1">
        <v>2004</v>
      </c>
      <c r="B260" s="6" t="s">
        <v>16</v>
      </c>
      <c r="C260" s="1">
        <v>26</v>
      </c>
      <c r="E260" s="5" t="s">
        <v>39</v>
      </c>
      <c r="F260" s="5" t="s">
        <v>39</v>
      </c>
      <c r="G260" s="5" t="s">
        <v>39</v>
      </c>
    </row>
    <row r="261" spans="1:7" ht="12.75">
      <c r="A261" s="1">
        <v>2004</v>
      </c>
      <c r="B261" s="6" t="s">
        <v>16</v>
      </c>
      <c r="C261" s="1">
        <v>27</v>
      </c>
      <c r="E261" s="5" t="s">
        <v>39</v>
      </c>
      <c r="F261" s="5" t="s">
        <v>39</v>
      </c>
      <c r="G261" s="5" t="s">
        <v>39</v>
      </c>
    </row>
    <row r="262" spans="1:7" ht="12.75">
      <c r="A262" s="1">
        <v>2004</v>
      </c>
      <c r="B262" s="6" t="s">
        <v>16</v>
      </c>
      <c r="C262" s="1">
        <v>28</v>
      </c>
      <c r="E262" s="5" t="s">
        <v>39</v>
      </c>
      <c r="F262" s="5" t="s">
        <v>39</v>
      </c>
      <c r="G262" s="5" t="s">
        <v>39</v>
      </c>
    </row>
    <row r="263" spans="1:7" ht="12.75">
      <c r="A263" s="1">
        <v>2004</v>
      </c>
      <c r="B263" s="6" t="s">
        <v>16</v>
      </c>
      <c r="C263" s="1">
        <v>29</v>
      </c>
      <c r="E263" s="5" t="s">
        <v>39</v>
      </c>
      <c r="F263" s="5" t="s">
        <v>39</v>
      </c>
      <c r="G263" s="5" t="s">
        <v>39</v>
      </c>
    </row>
    <row r="264" spans="1:11" ht="12.75">
      <c r="A264" s="1">
        <v>2004</v>
      </c>
      <c r="B264" s="6" t="s">
        <v>16</v>
      </c>
      <c r="C264" s="1">
        <v>30</v>
      </c>
      <c r="E264" s="5" t="s">
        <v>39</v>
      </c>
      <c r="F264" s="5" t="s">
        <v>39</v>
      </c>
      <c r="G264" s="5" t="s">
        <v>39</v>
      </c>
      <c r="I264" s="2" t="s">
        <v>7</v>
      </c>
      <c r="K264" s="2" t="e">
        <f>AVERAGE(E235:E265)</f>
        <v>#DIV/0!</v>
      </c>
    </row>
    <row r="265" spans="1:11" ht="12.75">
      <c r="A265" s="1">
        <v>2004</v>
      </c>
      <c r="B265" s="6" t="s">
        <v>16</v>
      </c>
      <c r="C265" s="1">
        <v>31</v>
      </c>
      <c r="E265" s="5" t="s">
        <v>39</v>
      </c>
      <c r="F265" s="5" t="s">
        <v>39</v>
      </c>
      <c r="G265" s="5" t="s">
        <v>39</v>
      </c>
      <c r="I265" s="2" t="s">
        <v>8</v>
      </c>
      <c r="K265" s="2">
        <f>MAX(F235:F265)</f>
        <v>0</v>
      </c>
    </row>
    <row r="266" spans="1:11" ht="12.75">
      <c r="A266" s="1"/>
      <c r="B266" s="6"/>
      <c r="C266" s="1"/>
      <c r="E266" s="3"/>
      <c r="F266" s="3"/>
      <c r="G266" s="3"/>
      <c r="I266" s="2" t="s">
        <v>9</v>
      </c>
      <c r="K266" s="2">
        <f>MIN(G235:G265)</f>
        <v>0</v>
      </c>
    </row>
    <row r="267" spans="2:7" ht="12.75">
      <c r="B267" s="6"/>
      <c r="C267" s="1"/>
      <c r="E267" s="3"/>
      <c r="F267" s="3"/>
      <c r="G267" s="3"/>
    </row>
    <row r="268" spans="1:7" ht="12.75">
      <c r="A268" s="1" t="s">
        <v>0</v>
      </c>
      <c r="B268" s="6" t="s">
        <v>1</v>
      </c>
      <c r="C268" s="1" t="s">
        <v>2</v>
      </c>
      <c r="E268" s="3" t="s">
        <v>3</v>
      </c>
      <c r="F268" s="3" t="s">
        <v>4</v>
      </c>
      <c r="G268" s="3" t="s">
        <v>5</v>
      </c>
    </row>
    <row r="269" spans="1:7" ht="12.75">
      <c r="A269" s="1">
        <v>2004</v>
      </c>
      <c r="B269" s="6" t="s">
        <v>17</v>
      </c>
      <c r="C269" s="1">
        <v>1</v>
      </c>
      <c r="D269" s="2"/>
      <c r="E269" s="5" t="s">
        <v>39</v>
      </c>
      <c r="F269" s="5" t="s">
        <v>39</v>
      </c>
      <c r="G269" s="5" t="s">
        <v>39</v>
      </c>
    </row>
    <row r="270" spans="1:7" ht="12.75">
      <c r="A270" s="1">
        <v>2004</v>
      </c>
      <c r="B270" s="6" t="s">
        <v>17</v>
      </c>
      <c r="C270" s="1">
        <v>2</v>
      </c>
      <c r="E270" s="5" t="s">
        <v>39</v>
      </c>
      <c r="F270" s="5" t="s">
        <v>39</v>
      </c>
      <c r="G270" s="5" t="s">
        <v>39</v>
      </c>
    </row>
    <row r="271" spans="1:7" ht="12.75">
      <c r="A271" s="1">
        <v>2004</v>
      </c>
      <c r="B271" s="6" t="s">
        <v>17</v>
      </c>
      <c r="C271" s="1">
        <v>3</v>
      </c>
      <c r="E271" s="5" t="s">
        <v>39</v>
      </c>
      <c r="F271" s="5" t="s">
        <v>39</v>
      </c>
      <c r="G271" s="5" t="s">
        <v>39</v>
      </c>
    </row>
    <row r="272" spans="1:7" ht="12.75">
      <c r="A272" s="1">
        <v>2004</v>
      </c>
      <c r="B272" s="6" t="s">
        <v>17</v>
      </c>
      <c r="C272" s="1">
        <v>4</v>
      </c>
      <c r="E272" s="5" t="s">
        <v>39</v>
      </c>
      <c r="F272" s="5" t="s">
        <v>39</v>
      </c>
      <c r="G272" s="5" t="s">
        <v>39</v>
      </c>
    </row>
    <row r="273" spans="1:7" ht="12.75">
      <c r="A273" s="1">
        <v>2004</v>
      </c>
      <c r="B273" s="6" t="s">
        <v>17</v>
      </c>
      <c r="C273" s="1">
        <v>5</v>
      </c>
      <c r="E273" s="5" t="s">
        <v>39</v>
      </c>
      <c r="F273" s="5" t="s">
        <v>39</v>
      </c>
      <c r="G273" s="5" t="s">
        <v>39</v>
      </c>
    </row>
    <row r="274" spans="1:7" ht="12.75">
      <c r="A274" s="1">
        <v>2004</v>
      </c>
      <c r="B274" s="6" t="s">
        <v>17</v>
      </c>
      <c r="C274" s="1">
        <v>6</v>
      </c>
      <c r="E274" s="5" t="s">
        <v>39</v>
      </c>
      <c r="F274" s="5" t="s">
        <v>39</v>
      </c>
      <c r="G274" s="5" t="s">
        <v>39</v>
      </c>
    </row>
    <row r="275" spans="1:7" ht="12.75">
      <c r="A275" s="1">
        <v>2004</v>
      </c>
      <c r="B275" s="6" t="s">
        <v>17</v>
      </c>
      <c r="C275" s="1">
        <v>7</v>
      </c>
      <c r="E275" s="5" t="s">
        <v>39</v>
      </c>
      <c r="F275" s="5" t="s">
        <v>39</v>
      </c>
      <c r="G275" s="5" t="s">
        <v>39</v>
      </c>
    </row>
    <row r="276" spans="1:7" ht="12.75">
      <c r="A276" s="1">
        <v>2004</v>
      </c>
      <c r="B276" s="6" t="s">
        <v>17</v>
      </c>
      <c r="C276" s="1">
        <v>8</v>
      </c>
      <c r="E276" s="5" t="s">
        <v>39</v>
      </c>
      <c r="F276" s="5" t="s">
        <v>39</v>
      </c>
      <c r="G276" s="5" t="s">
        <v>39</v>
      </c>
    </row>
    <row r="277" spans="1:7" ht="12.75">
      <c r="A277" s="1">
        <v>2004</v>
      </c>
      <c r="B277" s="6" t="s">
        <v>17</v>
      </c>
      <c r="C277" s="1">
        <v>9</v>
      </c>
      <c r="E277" s="5" t="s">
        <v>39</v>
      </c>
      <c r="F277" s="5" t="s">
        <v>39</v>
      </c>
      <c r="G277" s="5" t="s">
        <v>39</v>
      </c>
    </row>
    <row r="278" spans="1:7" ht="12.75">
      <c r="A278" s="1">
        <v>2004</v>
      </c>
      <c r="B278" s="6" t="s">
        <v>17</v>
      </c>
      <c r="C278" s="1">
        <v>10</v>
      </c>
      <c r="E278" s="5" t="s">
        <v>39</v>
      </c>
      <c r="F278" s="5" t="s">
        <v>39</v>
      </c>
      <c r="G278" s="5" t="s">
        <v>39</v>
      </c>
    </row>
    <row r="279" spans="1:7" ht="12.75">
      <c r="A279" s="1">
        <v>2004</v>
      </c>
      <c r="B279" s="6" t="s">
        <v>17</v>
      </c>
      <c r="C279" s="1">
        <v>11</v>
      </c>
      <c r="E279" s="5" t="s">
        <v>39</v>
      </c>
      <c r="F279" s="5" t="s">
        <v>39</v>
      </c>
      <c r="G279" s="5" t="s">
        <v>39</v>
      </c>
    </row>
    <row r="280" spans="1:7" ht="12.75">
      <c r="A280" s="1">
        <v>2004</v>
      </c>
      <c r="B280" s="6" t="s">
        <v>17</v>
      </c>
      <c r="C280" s="1">
        <v>12</v>
      </c>
      <c r="E280" s="5" t="s">
        <v>39</v>
      </c>
      <c r="F280" s="5" t="s">
        <v>39</v>
      </c>
      <c r="G280" s="5" t="s">
        <v>39</v>
      </c>
    </row>
    <row r="281" spans="1:7" ht="12.75">
      <c r="A281" s="1">
        <v>2004</v>
      </c>
      <c r="B281" s="6" t="s">
        <v>17</v>
      </c>
      <c r="C281" s="1">
        <v>13</v>
      </c>
      <c r="E281" s="5" t="s">
        <v>39</v>
      </c>
      <c r="F281" s="5" t="s">
        <v>39</v>
      </c>
      <c r="G281" s="5" t="s">
        <v>39</v>
      </c>
    </row>
    <row r="282" spans="1:7" ht="12.75">
      <c r="A282" s="1">
        <v>2004</v>
      </c>
      <c r="B282" s="6" t="s">
        <v>17</v>
      </c>
      <c r="C282" s="1">
        <v>14</v>
      </c>
      <c r="E282" s="5" t="s">
        <v>39</v>
      </c>
      <c r="F282" s="5" t="s">
        <v>39</v>
      </c>
      <c r="G282" s="5" t="s">
        <v>39</v>
      </c>
    </row>
    <row r="283" spans="1:7" ht="12.75">
      <c r="A283" s="1">
        <v>2004</v>
      </c>
      <c r="B283" s="6" t="s">
        <v>17</v>
      </c>
      <c r="C283" s="1">
        <v>15</v>
      </c>
      <c r="E283" s="5" t="s">
        <v>39</v>
      </c>
      <c r="F283" s="5" t="s">
        <v>39</v>
      </c>
      <c r="G283" s="5" t="s">
        <v>39</v>
      </c>
    </row>
    <row r="284" spans="1:7" ht="12.75">
      <c r="A284" s="1">
        <v>2004</v>
      </c>
      <c r="B284" s="6" t="s">
        <v>17</v>
      </c>
      <c r="C284" s="1">
        <v>16</v>
      </c>
      <c r="E284" s="5" t="s">
        <v>39</v>
      </c>
      <c r="F284" s="5" t="s">
        <v>39</v>
      </c>
      <c r="G284" s="5" t="s">
        <v>39</v>
      </c>
    </row>
    <row r="285" spans="1:7" ht="12.75">
      <c r="A285" s="1">
        <v>2004</v>
      </c>
      <c r="B285" s="6" t="s">
        <v>17</v>
      </c>
      <c r="C285" s="1">
        <v>17</v>
      </c>
      <c r="E285" s="5" t="s">
        <v>39</v>
      </c>
      <c r="F285" s="5" t="s">
        <v>39</v>
      </c>
      <c r="G285" s="5" t="s">
        <v>39</v>
      </c>
    </row>
    <row r="286" spans="1:7" ht="12.75">
      <c r="A286" s="1">
        <v>2004</v>
      </c>
      <c r="B286" s="6" t="s">
        <v>17</v>
      </c>
      <c r="C286" s="1">
        <v>18</v>
      </c>
      <c r="E286" s="5" t="s">
        <v>39</v>
      </c>
      <c r="F286" s="5" t="s">
        <v>39</v>
      </c>
      <c r="G286" s="5" t="s">
        <v>39</v>
      </c>
    </row>
    <row r="287" spans="1:7" ht="12.75">
      <c r="A287" s="1">
        <v>2004</v>
      </c>
      <c r="B287" s="6" t="s">
        <v>17</v>
      </c>
      <c r="C287" s="1">
        <v>19</v>
      </c>
      <c r="E287" s="5" t="s">
        <v>39</v>
      </c>
      <c r="F287" s="5" t="s">
        <v>39</v>
      </c>
      <c r="G287" s="5" t="s">
        <v>39</v>
      </c>
    </row>
    <row r="288" spans="1:7" ht="12.75">
      <c r="A288" s="1">
        <v>2004</v>
      </c>
      <c r="B288" s="6" t="s">
        <v>17</v>
      </c>
      <c r="C288" s="1">
        <v>20</v>
      </c>
      <c r="E288" s="5" t="s">
        <v>39</v>
      </c>
      <c r="F288" s="5" t="s">
        <v>39</v>
      </c>
      <c r="G288" s="5" t="s">
        <v>39</v>
      </c>
    </row>
    <row r="289" spans="1:7" ht="12.75">
      <c r="A289" s="1">
        <v>2004</v>
      </c>
      <c r="B289" s="6" t="s">
        <v>17</v>
      </c>
      <c r="C289" s="1">
        <v>21</v>
      </c>
      <c r="E289" s="5" t="s">
        <v>39</v>
      </c>
      <c r="F289" s="5" t="s">
        <v>39</v>
      </c>
      <c r="G289" s="5" t="s">
        <v>39</v>
      </c>
    </row>
    <row r="290" spans="1:7" ht="12.75">
      <c r="A290" s="1">
        <v>2004</v>
      </c>
      <c r="B290" s="6" t="s">
        <v>17</v>
      </c>
      <c r="C290" s="1">
        <v>22</v>
      </c>
      <c r="E290" s="5" t="s">
        <v>39</v>
      </c>
      <c r="F290" s="5" t="s">
        <v>39</v>
      </c>
      <c r="G290" s="5" t="s">
        <v>39</v>
      </c>
    </row>
    <row r="291" spans="1:7" ht="12.75">
      <c r="A291" s="1">
        <v>2004</v>
      </c>
      <c r="B291" s="6" t="s">
        <v>17</v>
      </c>
      <c r="C291" s="1">
        <v>23</v>
      </c>
      <c r="E291" s="5" t="s">
        <v>39</v>
      </c>
      <c r="F291" s="5" t="s">
        <v>39</v>
      </c>
      <c r="G291" s="5" t="s">
        <v>39</v>
      </c>
    </row>
    <row r="292" spans="1:7" ht="12.75">
      <c r="A292" s="1">
        <v>2004</v>
      </c>
      <c r="B292" s="6" t="s">
        <v>17</v>
      </c>
      <c r="C292" s="1">
        <v>24</v>
      </c>
      <c r="E292" s="5" t="s">
        <v>39</v>
      </c>
      <c r="F292" s="5" t="s">
        <v>39</v>
      </c>
      <c r="G292" s="5" t="s">
        <v>39</v>
      </c>
    </row>
    <row r="293" spans="1:7" ht="12.75">
      <c r="A293" s="1">
        <v>2004</v>
      </c>
      <c r="B293" s="6" t="s">
        <v>17</v>
      </c>
      <c r="C293" s="1">
        <v>25</v>
      </c>
      <c r="E293" s="5" t="s">
        <v>39</v>
      </c>
      <c r="F293" s="5" t="s">
        <v>39</v>
      </c>
      <c r="G293" s="5" t="s">
        <v>39</v>
      </c>
    </row>
    <row r="294" spans="1:7" ht="12.75">
      <c r="A294" s="1">
        <v>2004</v>
      </c>
      <c r="B294" s="6" t="s">
        <v>17</v>
      </c>
      <c r="C294" s="1">
        <v>26</v>
      </c>
      <c r="E294" s="5" t="s">
        <v>39</v>
      </c>
      <c r="F294" s="5" t="s">
        <v>39</v>
      </c>
      <c r="G294" s="5" t="s">
        <v>39</v>
      </c>
    </row>
    <row r="295" spans="1:7" ht="12.75">
      <c r="A295" s="1">
        <v>2004</v>
      </c>
      <c r="B295" s="6" t="s">
        <v>17</v>
      </c>
      <c r="C295" s="1">
        <v>27</v>
      </c>
      <c r="E295" s="5" t="s">
        <v>39</v>
      </c>
      <c r="F295" s="5" t="s">
        <v>39</v>
      </c>
      <c r="G295" s="5" t="s">
        <v>39</v>
      </c>
    </row>
    <row r="296" spans="1:7" ht="12.75">
      <c r="A296" s="1">
        <v>2004</v>
      </c>
      <c r="B296" s="6" t="s">
        <v>17</v>
      </c>
      <c r="C296" s="1">
        <v>28</v>
      </c>
      <c r="E296" s="5" t="s">
        <v>39</v>
      </c>
      <c r="F296" s="5" t="s">
        <v>39</v>
      </c>
      <c r="G296" s="5" t="s">
        <v>39</v>
      </c>
    </row>
    <row r="297" spans="1:11" ht="12.75">
      <c r="A297" s="1">
        <v>2004</v>
      </c>
      <c r="B297" s="6" t="s">
        <v>17</v>
      </c>
      <c r="C297" s="1">
        <v>29</v>
      </c>
      <c r="E297" s="5" t="s">
        <v>39</v>
      </c>
      <c r="F297" s="5" t="s">
        <v>39</v>
      </c>
      <c r="G297" s="5" t="s">
        <v>39</v>
      </c>
      <c r="I297" s="2" t="s">
        <v>7</v>
      </c>
      <c r="K297" s="2" t="e">
        <f>AVERAGE(E269:E298)</f>
        <v>#DIV/0!</v>
      </c>
    </row>
    <row r="298" spans="1:11" ht="12.75">
      <c r="A298" s="1">
        <v>2004</v>
      </c>
      <c r="B298" s="6" t="s">
        <v>17</v>
      </c>
      <c r="C298" s="1">
        <v>30</v>
      </c>
      <c r="E298" s="5" t="s">
        <v>39</v>
      </c>
      <c r="F298" s="5" t="s">
        <v>39</v>
      </c>
      <c r="G298" s="5" t="s">
        <v>39</v>
      </c>
      <c r="I298" s="2" t="s">
        <v>8</v>
      </c>
      <c r="K298" s="2">
        <f>MAX(F269:F298)</f>
        <v>0</v>
      </c>
    </row>
    <row r="299" spans="2:11" ht="12.75">
      <c r="B299" s="6"/>
      <c r="C299" s="1"/>
      <c r="E299" s="5"/>
      <c r="F299" s="5"/>
      <c r="G299" s="5"/>
      <c r="I299" s="2" t="s">
        <v>9</v>
      </c>
      <c r="K299" s="2">
        <f>MIN(G269:G298)</f>
        <v>0</v>
      </c>
    </row>
    <row r="300" spans="2:7" ht="12.75">
      <c r="B300" s="6"/>
      <c r="C300" s="1"/>
      <c r="E300" s="3"/>
      <c r="F300" s="3"/>
      <c r="G300" s="3"/>
    </row>
    <row r="301" spans="1:7" ht="12.75">
      <c r="A301" s="1" t="s">
        <v>0</v>
      </c>
      <c r="B301" s="6" t="s">
        <v>1</v>
      </c>
      <c r="C301" s="1" t="s">
        <v>2</v>
      </c>
      <c r="E301" s="3" t="s">
        <v>3</v>
      </c>
      <c r="F301" s="3" t="s">
        <v>4</v>
      </c>
      <c r="G301" s="3" t="s">
        <v>5</v>
      </c>
    </row>
    <row r="302" spans="1:7" ht="12.75">
      <c r="A302" s="1">
        <v>2004</v>
      </c>
      <c r="B302" s="6" t="s">
        <v>18</v>
      </c>
      <c r="C302" s="1">
        <v>1</v>
      </c>
      <c r="D302" s="2"/>
      <c r="E302" s="5" t="s">
        <v>39</v>
      </c>
      <c r="F302" s="5" t="s">
        <v>39</v>
      </c>
      <c r="G302" s="5" t="s">
        <v>39</v>
      </c>
    </row>
    <row r="303" spans="1:7" ht="12.75">
      <c r="A303" s="1">
        <v>2004</v>
      </c>
      <c r="B303" s="6" t="s">
        <v>18</v>
      </c>
      <c r="C303" s="1">
        <v>2</v>
      </c>
      <c r="E303" s="5" t="s">
        <v>39</v>
      </c>
      <c r="F303" s="5" t="s">
        <v>39</v>
      </c>
      <c r="G303" s="5" t="s">
        <v>39</v>
      </c>
    </row>
    <row r="304" spans="1:7" ht="12.75">
      <c r="A304" s="1">
        <v>2004</v>
      </c>
      <c r="B304" s="6" t="s">
        <v>18</v>
      </c>
      <c r="C304" s="1">
        <v>3</v>
      </c>
      <c r="E304" s="5" t="s">
        <v>39</v>
      </c>
      <c r="F304" s="5" t="s">
        <v>39</v>
      </c>
      <c r="G304" s="5" t="s">
        <v>39</v>
      </c>
    </row>
    <row r="305" spans="1:7" ht="12.75">
      <c r="A305" s="1">
        <v>2004</v>
      </c>
      <c r="B305" s="6" t="s">
        <v>18</v>
      </c>
      <c r="C305" s="1">
        <v>4</v>
      </c>
      <c r="E305" s="5" t="s">
        <v>39</v>
      </c>
      <c r="F305" s="5" t="s">
        <v>39</v>
      </c>
      <c r="G305" s="5" t="s">
        <v>39</v>
      </c>
    </row>
    <row r="306" spans="1:7" ht="12.75">
      <c r="A306" s="1">
        <v>2004</v>
      </c>
      <c r="B306" s="6" t="s">
        <v>18</v>
      </c>
      <c r="C306" s="1">
        <v>5</v>
      </c>
      <c r="E306" s="5" t="s">
        <v>39</v>
      </c>
      <c r="F306" s="5" t="s">
        <v>39</v>
      </c>
      <c r="G306" s="5" t="s">
        <v>39</v>
      </c>
    </row>
    <row r="307" spans="1:7" ht="12.75">
      <c r="A307" s="1">
        <v>2004</v>
      </c>
      <c r="B307" s="6" t="s">
        <v>18</v>
      </c>
      <c r="C307" s="1">
        <v>6</v>
      </c>
      <c r="E307" s="5" t="s">
        <v>39</v>
      </c>
      <c r="F307" s="5" t="s">
        <v>39</v>
      </c>
      <c r="G307" s="5" t="s">
        <v>39</v>
      </c>
    </row>
    <row r="308" spans="1:7" ht="12.75">
      <c r="A308" s="1">
        <v>2004</v>
      </c>
      <c r="B308" s="6" t="s">
        <v>18</v>
      </c>
      <c r="C308" s="1">
        <v>7</v>
      </c>
      <c r="E308" s="5" t="s">
        <v>39</v>
      </c>
      <c r="F308" s="5" t="s">
        <v>39</v>
      </c>
      <c r="G308" s="5" t="s">
        <v>39</v>
      </c>
    </row>
    <row r="309" spans="1:7" ht="12.75">
      <c r="A309" s="1">
        <v>2004</v>
      </c>
      <c r="B309" s="6" t="s">
        <v>18</v>
      </c>
      <c r="C309" s="1">
        <v>8</v>
      </c>
      <c r="E309" s="5" t="s">
        <v>39</v>
      </c>
      <c r="F309" s="5" t="s">
        <v>39</v>
      </c>
      <c r="G309" s="5" t="s">
        <v>39</v>
      </c>
    </row>
    <row r="310" spans="1:7" ht="12.75">
      <c r="A310" s="1">
        <v>2004</v>
      </c>
      <c r="B310" s="6" t="s">
        <v>18</v>
      </c>
      <c r="C310" s="1">
        <v>9</v>
      </c>
      <c r="E310" s="5" t="s">
        <v>39</v>
      </c>
      <c r="F310" s="5" t="s">
        <v>39</v>
      </c>
      <c r="G310" s="5" t="s">
        <v>39</v>
      </c>
    </row>
    <row r="311" spans="1:7" ht="12.75">
      <c r="A311" s="1">
        <v>2004</v>
      </c>
      <c r="B311" s="6" t="s">
        <v>18</v>
      </c>
      <c r="C311" s="1">
        <v>10</v>
      </c>
      <c r="E311" s="5" t="s">
        <v>39</v>
      </c>
      <c r="F311" s="5" t="s">
        <v>39</v>
      </c>
      <c r="G311" s="5" t="s">
        <v>39</v>
      </c>
    </row>
    <row r="312" spans="1:7" ht="12.75">
      <c r="A312" s="1">
        <v>2004</v>
      </c>
      <c r="B312" s="6" t="s">
        <v>18</v>
      </c>
      <c r="C312" s="1">
        <v>11</v>
      </c>
      <c r="E312" s="5" t="s">
        <v>39</v>
      </c>
      <c r="F312" s="5" t="s">
        <v>39</v>
      </c>
      <c r="G312" s="5" t="s">
        <v>39</v>
      </c>
    </row>
    <row r="313" spans="1:7" ht="12.75">
      <c r="A313" s="1">
        <v>2004</v>
      </c>
      <c r="B313" s="6" t="s">
        <v>18</v>
      </c>
      <c r="C313" s="1">
        <v>12</v>
      </c>
      <c r="E313" s="5" t="s">
        <v>39</v>
      </c>
      <c r="F313" s="5" t="s">
        <v>39</v>
      </c>
      <c r="G313" s="5" t="s">
        <v>39</v>
      </c>
    </row>
    <row r="314" spans="1:7" ht="12.75">
      <c r="A314" s="1">
        <v>2004</v>
      </c>
      <c r="B314" s="6" t="s">
        <v>18</v>
      </c>
      <c r="C314" s="1">
        <v>13</v>
      </c>
      <c r="E314" s="5" t="s">
        <v>39</v>
      </c>
      <c r="F314" s="5" t="s">
        <v>39</v>
      </c>
      <c r="G314" s="5" t="s">
        <v>39</v>
      </c>
    </row>
    <row r="315" spans="1:7" ht="12.75">
      <c r="A315" s="1">
        <v>2004</v>
      </c>
      <c r="B315" s="6" t="s">
        <v>18</v>
      </c>
      <c r="C315" s="1">
        <v>14</v>
      </c>
      <c r="E315" s="5" t="s">
        <v>39</v>
      </c>
      <c r="F315" s="5" t="s">
        <v>39</v>
      </c>
      <c r="G315" s="5" t="s">
        <v>39</v>
      </c>
    </row>
    <row r="316" spans="1:7" ht="12.75">
      <c r="A316" s="1">
        <v>2004</v>
      </c>
      <c r="B316" s="6" t="s">
        <v>18</v>
      </c>
      <c r="C316" s="1">
        <v>15</v>
      </c>
      <c r="E316" s="5" t="s">
        <v>39</v>
      </c>
      <c r="F316" s="5" t="s">
        <v>39</v>
      </c>
      <c r="G316" s="5" t="s">
        <v>39</v>
      </c>
    </row>
    <row r="317" spans="1:7" ht="12.75">
      <c r="A317" s="1">
        <v>2004</v>
      </c>
      <c r="B317" s="6" t="s">
        <v>18</v>
      </c>
      <c r="C317" s="1">
        <v>16</v>
      </c>
      <c r="E317" s="5" t="s">
        <v>39</v>
      </c>
      <c r="F317" s="5" t="s">
        <v>39</v>
      </c>
      <c r="G317" s="5" t="s">
        <v>39</v>
      </c>
    </row>
    <row r="318" spans="1:7" ht="12.75">
      <c r="A318" s="1">
        <v>2004</v>
      </c>
      <c r="B318" s="6" t="s">
        <v>18</v>
      </c>
      <c r="C318" s="1">
        <v>17</v>
      </c>
      <c r="E318" s="5" t="s">
        <v>39</v>
      </c>
      <c r="F318" s="5" t="s">
        <v>39</v>
      </c>
      <c r="G318" s="5" t="s">
        <v>39</v>
      </c>
    </row>
    <row r="319" spans="1:7" ht="12.75">
      <c r="A319" s="1">
        <v>2004</v>
      </c>
      <c r="B319" s="6" t="s">
        <v>18</v>
      </c>
      <c r="C319" s="1">
        <v>18</v>
      </c>
      <c r="E319" s="5" t="s">
        <v>39</v>
      </c>
      <c r="F319" s="5" t="s">
        <v>39</v>
      </c>
      <c r="G319" s="5" t="s">
        <v>39</v>
      </c>
    </row>
    <row r="320" spans="1:7" ht="12.75">
      <c r="A320" s="1">
        <v>2004</v>
      </c>
      <c r="B320" s="6" t="s">
        <v>18</v>
      </c>
      <c r="C320" s="1">
        <v>19</v>
      </c>
      <c r="E320" s="5" t="s">
        <v>39</v>
      </c>
      <c r="F320" s="5" t="s">
        <v>39</v>
      </c>
      <c r="G320" s="5" t="s">
        <v>39</v>
      </c>
    </row>
    <row r="321" spans="1:7" ht="12.75">
      <c r="A321" s="1">
        <v>2004</v>
      </c>
      <c r="B321" s="6" t="s">
        <v>18</v>
      </c>
      <c r="C321" s="1">
        <v>20</v>
      </c>
      <c r="E321" s="5" t="s">
        <v>39</v>
      </c>
      <c r="F321" s="5" t="s">
        <v>39</v>
      </c>
      <c r="G321" s="5" t="s">
        <v>39</v>
      </c>
    </row>
    <row r="322" spans="1:7" ht="12.75">
      <c r="A322" s="1">
        <v>2004</v>
      </c>
      <c r="B322" s="6" t="s">
        <v>18</v>
      </c>
      <c r="C322" s="1">
        <v>21</v>
      </c>
      <c r="E322" s="5" t="s">
        <v>39</v>
      </c>
      <c r="F322" s="5" t="s">
        <v>39</v>
      </c>
      <c r="G322" s="5" t="s">
        <v>39</v>
      </c>
    </row>
    <row r="323" spans="1:7" ht="12.75">
      <c r="A323" s="1">
        <v>2004</v>
      </c>
      <c r="B323" s="6" t="s">
        <v>18</v>
      </c>
      <c r="C323" s="1">
        <v>22</v>
      </c>
      <c r="E323" s="5" t="s">
        <v>39</v>
      </c>
      <c r="F323" s="5" t="s">
        <v>39</v>
      </c>
      <c r="G323" s="5" t="s">
        <v>39</v>
      </c>
    </row>
    <row r="324" spans="1:7" ht="12.75">
      <c r="A324" s="1">
        <v>2004</v>
      </c>
      <c r="B324" s="6" t="s">
        <v>18</v>
      </c>
      <c r="C324" s="1">
        <v>23</v>
      </c>
      <c r="E324" s="5" t="s">
        <v>39</v>
      </c>
      <c r="F324" s="5" t="s">
        <v>39</v>
      </c>
      <c r="G324" s="5" t="s">
        <v>39</v>
      </c>
    </row>
    <row r="325" spans="1:7" ht="12.75">
      <c r="A325" s="1">
        <v>2004</v>
      </c>
      <c r="B325" s="6" t="s">
        <v>18</v>
      </c>
      <c r="C325" s="1">
        <v>24</v>
      </c>
      <c r="E325" s="5" t="s">
        <v>39</v>
      </c>
      <c r="F325" s="5" t="s">
        <v>39</v>
      </c>
      <c r="G325" s="5" t="s">
        <v>39</v>
      </c>
    </row>
    <row r="326" spans="1:7" ht="12.75">
      <c r="A326" s="1">
        <v>2004</v>
      </c>
      <c r="B326" s="6" t="s">
        <v>18</v>
      </c>
      <c r="C326" s="1">
        <v>25</v>
      </c>
      <c r="E326" s="5" t="s">
        <v>39</v>
      </c>
      <c r="F326" s="5" t="s">
        <v>39</v>
      </c>
      <c r="G326" s="5" t="s">
        <v>39</v>
      </c>
    </row>
    <row r="327" spans="1:7" ht="12.75">
      <c r="A327" s="1">
        <v>2004</v>
      </c>
      <c r="B327" s="6" t="s">
        <v>18</v>
      </c>
      <c r="C327" s="1">
        <v>26</v>
      </c>
      <c r="E327" s="5" t="s">
        <v>39</v>
      </c>
      <c r="F327" s="5" t="s">
        <v>39</v>
      </c>
      <c r="G327" s="5" t="s">
        <v>39</v>
      </c>
    </row>
    <row r="328" spans="1:7" ht="12.75">
      <c r="A328" s="1">
        <v>2004</v>
      </c>
      <c r="B328" s="6" t="s">
        <v>18</v>
      </c>
      <c r="C328" s="1">
        <v>27</v>
      </c>
      <c r="E328" s="5" t="s">
        <v>39</v>
      </c>
      <c r="F328" s="5" t="s">
        <v>39</v>
      </c>
      <c r="G328" s="5" t="s">
        <v>39</v>
      </c>
    </row>
    <row r="329" spans="1:7" ht="12.75">
      <c r="A329" s="1">
        <v>2004</v>
      </c>
      <c r="B329" s="6" t="s">
        <v>18</v>
      </c>
      <c r="C329" s="1">
        <v>28</v>
      </c>
      <c r="E329" s="5" t="s">
        <v>39</v>
      </c>
      <c r="F329" s="5" t="s">
        <v>39</v>
      </c>
      <c r="G329" s="5" t="s">
        <v>39</v>
      </c>
    </row>
    <row r="330" spans="1:7" ht="12.75">
      <c r="A330" s="1">
        <v>2004</v>
      </c>
      <c r="B330" s="6" t="s">
        <v>18</v>
      </c>
      <c r="C330" s="1">
        <v>29</v>
      </c>
      <c r="E330" s="5" t="s">
        <v>39</v>
      </c>
      <c r="F330" s="5" t="s">
        <v>39</v>
      </c>
      <c r="G330" s="5" t="s">
        <v>39</v>
      </c>
    </row>
    <row r="331" spans="1:11" ht="12.75">
      <c r="A331" s="1">
        <v>2004</v>
      </c>
      <c r="B331" s="6" t="s">
        <v>18</v>
      </c>
      <c r="C331" s="1">
        <v>30</v>
      </c>
      <c r="E331" s="5" t="s">
        <v>39</v>
      </c>
      <c r="F331" s="5" t="s">
        <v>39</v>
      </c>
      <c r="G331" s="5" t="s">
        <v>39</v>
      </c>
      <c r="I331" s="2" t="s">
        <v>7</v>
      </c>
      <c r="K331" s="2" t="e">
        <f>AVERAGE(E302:E332)</f>
        <v>#DIV/0!</v>
      </c>
    </row>
    <row r="332" spans="1:11" ht="12.75">
      <c r="A332" s="1">
        <v>2004</v>
      </c>
      <c r="B332" s="6" t="s">
        <v>18</v>
      </c>
      <c r="C332" s="1">
        <v>31</v>
      </c>
      <c r="E332" s="5" t="s">
        <v>39</v>
      </c>
      <c r="F332" s="5" t="s">
        <v>39</v>
      </c>
      <c r="G332" s="5" t="s">
        <v>39</v>
      </c>
      <c r="I332" s="2" t="s">
        <v>8</v>
      </c>
      <c r="K332" s="2">
        <f>MAX(F302:F332)</f>
        <v>0</v>
      </c>
    </row>
    <row r="333" spans="2:11" ht="12.75">
      <c r="B333" s="6"/>
      <c r="C333" s="1"/>
      <c r="E333" s="3"/>
      <c r="F333" s="3"/>
      <c r="G333" s="3"/>
      <c r="I333" s="2" t="s">
        <v>9</v>
      </c>
      <c r="K333" s="2">
        <f>MIN(G302:G332)</f>
        <v>0</v>
      </c>
    </row>
    <row r="334" spans="2:7" ht="12.75">
      <c r="B334" s="6"/>
      <c r="C334" s="1"/>
      <c r="E334" s="3"/>
      <c r="F334" s="3"/>
      <c r="G334" s="3"/>
    </row>
    <row r="335" spans="1:7" ht="12.75">
      <c r="A335" s="1" t="s">
        <v>0</v>
      </c>
      <c r="B335" s="6" t="s">
        <v>1</v>
      </c>
      <c r="C335" s="1" t="s">
        <v>2</v>
      </c>
      <c r="E335" s="3" t="s">
        <v>3</v>
      </c>
      <c r="F335" s="3" t="s">
        <v>4</v>
      </c>
      <c r="G335" s="3" t="s">
        <v>5</v>
      </c>
    </row>
    <row r="336" spans="1:7" ht="12.75">
      <c r="A336" s="1">
        <v>2004</v>
      </c>
      <c r="B336" s="6" t="s">
        <v>19</v>
      </c>
      <c r="C336" s="1">
        <v>1</v>
      </c>
      <c r="D336" s="2"/>
      <c r="E336" s="5" t="s">
        <v>39</v>
      </c>
      <c r="F336" s="5" t="s">
        <v>39</v>
      </c>
      <c r="G336" s="5" t="s">
        <v>39</v>
      </c>
    </row>
    <row r="337" spans="1:7" ht="12.75">
      <c r="A337" s="1">
        <v>2004</v>
      </c>
      <c r="B337" s="6" t="s">
        <v>19</v>
      </c>
      <c r="C337" s="1">
        <v>2</v>
      </c>
      <c r="E337" s="5" t="s">
        <v>39</v>
      </c>
      <c r="F337" s="5" t="s">
        <v>39</v>
      </c>
      <c r="G337" s="5" t="s">
        <v>39</v>
      </c>
    </row>
    <row r="338" spans="1:7" ht="12.75">
      <c r="A338" s="1">
        <v>2004</v>
      </c>
      <c r="B338" s="6" t="s">
        <v>19</v>
      </c>
      <c r="C338" s="1">
        <v>3</v>
      </c>
      <c r="E338" s="5" t="s">
        <v>39</v>
      </c>
      <c r="F338" s="5" t="s">
        <v>39</v>
      </c>
      <c r="G338" s="5" t="s">
        <v>39</v>
      </c>
    </row>
    <row r="339" spans="1:7" ht="12.75">
      <c r="A339" s="1">
        <v>2004</v>
      </c>
      <c r="B339" s="6" t="s">
        <v>19</v>
      </c>
      <c r="C339" s="1">
        <v>4</v>
      </c>
      <c r="E339" s="5" t="s">
        <v>39</v>
      </c>
      <c r="F339" s="5" t="s">
        <v>39</v>
      </c>
      <c r="G339" s="5" t="s">
        <v>39</v>
      </c>
    </row>
    <row r="340" spans="1:7" ht="12.75">
      <c r="A340" s="1">
        <v>2004</v>
      </c>
      <c r="B340" s="6" t="s">
        <v>19</v>
      </c>
      <c r="C340" s="1">
        <v>5</v>
      </c>
      <c r="E340" s="5" t="s">
        <v>39</v>
      </c>
      <c r="F340" s="5" t="s">
        <v>39</v>
      </c>
      <c r="G340" s="5" t="s">
        <v>39</v>
      </c>
    </row>
    <row r="341" spans="1:7" ht="12.75">
      <c r="A341" s="1">
        <v>2004</v>
      </c>
      <c r="B341" s="6" t="s">
        <v>19</v>
      </c>
      <c r="C341" s="1">
        <v>6</v>
      </c>
      <c r="E341" s="5" t="s">
        <v>39</v>
      </c>
      <c r="F341" s="5" t="s">
        <v>39</v>
      </c>
      <c r="G341" s="5" t="s">
        <v>39</v>
      </c>
    </row>
    <row r="342" spans="1:7" ht="12.75">
      <c r="A342" s="1">
        <v>2004</v>
      </c>
      <c r="B342" s="6" t="s">
        <v>19</v>
      </c>
      <c r="C342" s="1">
        <v>7</v>
      </c>
      <c r="E342" s="5" t="s">
        <v>39</v>
      </c>
      <c r="F342" s="5" t="s">
        <v>39</v>
      </c>
      <c r="G342" s="5" t="s">
        <v>39</v>
      </c>
    </row>
    <row r="343" spans="1:7" ht="12.75">
      <c r="A343" s="1">
        <v>2004</v>
      </c>
      <c r="B343" s="6" t="s">
        <v>19</v>
      </c>
      <c r="C343" s="1">
        <v>8</v>
      </c>
      <c r="E343" s="5" t="s">
        <v>39</v>
      </c>
      <c r="F343" s="5" t="s">
        <v>39</v>
      </c>
      <c r="G343" s="5" t="s">
        <v>39</v>
      </c>
    </row>
    <row r="344" spans="1:7" ht="12.75">
      <c r="A344" s="1">
        <v>2004</v>
      </c>
      <c r="B344" s="6" t="s">
        <v>19</v>
      </c>
      <c r="C344" s="1">
        <v>9</v>
      </c>
      <c r="E344" s="5" t="s">
        <v>39</v>
      </c>
      <c r="F344" s="5" t="s">
        <v>39</v>
      </c>
      <c r="G344" s="5" t="s">
        <v>39</v>
      </c>
    </row>
    <row r="345" spans="1:7" ht="12.75">
      <c r="A345" s="1">
        <v>2004</v>
      </c>
      <c r="B345" s="6" t="s">
        <v>19</v>
      </c>
      <c r="C345" s="1">
        <v>10</v>
      </c>
      <c r="E345" s="5" t="s">
        <v>39</v>
      </c>
      <c r="F345" s="5" t="s">
        <v>39</v>
      </c>
      <c r="G345" s="5" t="s">
        <v>39</v>
      </c>
    </row>
    <row r="346" spans="1:7" ht="12.75">
      <c r="A346" s="1">
        <v>2004</v>
      </c>
      <c r="B346" s="6" t="s">
        <v>19</v>
      </c>
      <c r="C346" s="1">
        <v>11</v>
      </c>
      <c r="E346" s="5" t="s">
        <v>39</v>
      </c>
      <c r="F346" s="5" t="s">
        <v>39</v>
      </c>
      <c r="G346" s="5" t="s">
        <v>39</v>
      </c>
    </row>
    <row r="347" spans="1:7" ht="12.75">
      <c r="A347" s="1">
        <v>2004</v>
      </c>
      <c r="B347" s="6" t="s">
        <v>19</v>
      </c>
      <c r="C347" s="1">
        <v>12</v>
      </c>
      <c r="E347" s="5" t="s">
        <v>39</v>
      </c>
      <c r="F347" s="5" t="s">
        <v>39</v>
      </c>
      <c r="G347" s="5" t="s">
        <v>39</v>
      </c>
    </row>
    <row r="348" spans="1:7" ht="12.75">
      <c r="A348" s="1">
        <v>2004</v>
      </c>
      <c r="B348" s="6" t="s">
        <v>19</v>
      </c>
      <c r="C348" s="1">
        <v>13</v>
      </c>
      <c r="E348" s="5" t="s">
        <v>39</v>
      </c>
      <c r="F348" s="5" t="s">
        <v>39</v>
      </c>
      <c r="G348" s="5" t="s">
        <v>39</v>
      </c>
    </row>
    <row r="349" spans="1:7" ht="12.75">
      <c r="A349" s="1">
        <v>2004</v>
      </c>
      <c r="B349" s="6" t="s">
        <v>19</v>
      </c>
      <c r="C349" s="1">
        <v>14</v>
      </c>
      <c r="E349" s="5" t="s">
        <v>39</v>
      </c>
      <c r="F349" s="5" t="s">
        <v>39</v>
      </c>
      <c r="G349" s="5" t="s">
        <v>39</v>
      </c>
    </row>
    <row r="350" spans="1:7" ht="12.75">
      <c r="A350" s="1">
        <v>2004</v>
      </c>
      <c r="B350" s="6" t="s">
        <v>19</v>
      </c>
      <c r="C350" s="1">
        <v>15</v>
      </c>
      <c r="E350" s="5" t="s">
        <v>39</v>
      </c>
      <c r="F350" s="5" t="s">
        <v>39</v>
      </c>
      <c r="G350" s="5" t="s">
        <v>39</v>
      </c>
    </row>
    <row r="351" spans="1:7" ht="12.75">
      <c r="A351" s="1">
        <v>2004</v>
      </c>
      <c r="B351" s="6" t="s">
        <v>19</v>
      </c>
      <c r="C351" s="1">
        <v>16</v>
      </c>
      <c r="E351" s="5" t="s">
        <v>39</v>
      </c>
      <c r="F351" s="5" t="s">
        <v>39</v>
      </c>
      <c r="G351" s="5" t="s">
        <v>39</v>
      </c>
    </row>
    <row r="352" spans="1:7" ht="12.75">
      <c r="A352" s="1">
        <v>2004</v>
      </c>
      <c r="B352" s="6" t="s">
        <v>19</v>
      </c>
      <c r="C352" s="1">
        <v>17</v>
      </c>
      <c r="E352" s="5" t="s">
        <v>39</v>
      </c>
      <c r="F352" s="5" t="s">
        <v>39</v>
      </c>
      <c r="G352" s="5" t="s">
        <v>39</v>
      </c>
    </row>
    <row r="353" spans="1:7" ht="12.75">
      <c r="A353" s="1">
        <v>2004</v>
      </c>
      <c r="B353" s="6" t="s">
        <v>19</v>
      </c>
      <c r="C353" s="1">
        <v>18</v>
      </c>
      <c r="E353" s="5" t="s">
        <v>39</v>
      </c>
      <c r="F353" s="5" t="s">
        <v>39</v>
      </c>
      <c r="G353" s="5" t="s">
        <v>39</v>
      </c>
    </row>
    <row r="354" spans="1:7" ht="12.75">
      <c r="A354" s="1">
        <v>2004</v>
      </c>
      <c r="B354" s="6" t="s">
        <v>19</v>
      </c>
      <c r="C354" s="1">
        <v>19</v>
      </c>
      <c r="E354" s="5" t="s">
        <v>39</v>
      </c>
      <c r="F354" s="5" t="s">
        <v>39</v>
      </c>
      <c r="G354" s="5" t="s">
        <v>39</v>
      </c>
    </row>
    <row r="355" spans="1:7" ht="12.75">
      <c r="A355" s="1">
        <v>2004</v>
      </c>
      <c r="B355" s="6" t="s">
        <v>19</v>
      </c>
      <c r="C355" s="1">
        <v>20</v>
      </c>
      <c r="E355" s="5" t="s">
        <v>39</v>
      </c>
      <c r="F355" s="5" t="s">
        <v>39</v>
      </c>
      <c r="G355" s="5" t="s">
        <v>39</v>
      </c>
    </row>
    <row r="356" spans="1:7" ht="12.75">
      <c r="A356" s="1">
        <v>2004</v>
      </c>
      <c r="B356" s="6" t="s">
        <v>19</v>
      </c>
      <c r="C356" s="1">
        <v>21</v>
      </c>
      <c r="E356" s="5" t="s">
        <v>39</v>
      </c>
      <c r="F356" s="5" t="s">
        <v>39</v>
      </c>
      <c r="G356" s="5" t="s">
        <v>39</v>
      </c>
    </row>
    <row r="357" spans="1:7" ht="12.75">
      <c r="A357" s="1">
        <v>2004</v>
      </c>
      <c r="B357" s="6" t="s">
        <v>19</v>
      </c>
      <c r="C357" s="1">
        <v>22</v>
      </c>
      <c r="E357" s="5" t="s">
        <v>39</v>
      </c>
      <c r="F357" s="5" t="s">
        <v>39</v>
      </c>
      <c r="G357" s="5" t="s">
        <v>39</v>
      </c>
    </row>
    <row r="358" spans="1:7" ht="12.75">
      <c r="A358" s="1">
        <v>2004</v>
      </c>
      <c r="B358" s="6" t="s">
        <v>19</v>
      </c>
      <c r="C358" s="1">
        <v>23</v>
      </c>
      <c r="E358" s="5" t="s">
        <v>39</v>
      </c>
      <c r="F358" s="5" t="s">
        <v>39</v>
      </c>
      <c r="G358" s="5" t="s">
        <v>39</v>
      </c>
    </row>
    <row r="359" spans="1:7" ht="12.75">
      <c r="A359" s="1">
        <v>2004</v>
      </c>
      <c r="B359" s="6" t="s">
        <v>19</v>
      </c>
      <c r="C359" s="1">
        <v>24</v>
      </c>
      <c r="E359" s="5" t="s">
        <v>39</v>
      </c>
      <c r="F359" s="5" t="s">
        <v>39</v>
      </c>
      <c r="G359" s="5" t="s">
        <v>39</v>
      </c>
    </row>
    <row r="360" spans="1:7" ht="12.75">
      <c r="A360" s="1">
        <v>2004</v>
      </c>
      <c r="B360" s="6" t="s">
        <v>19</v>
      </c>
      <c r="C360" s="1">
        <v>25</v>
      </c>
      <c r="E360" s="5" t="s">
        <v>39</v>
      </c>
      <c r="F360" s="5" t="s">
        <v>39</v>
      </c>
      <c r="G360" s="5" t="s">
        <v>39</v>
      </c>
    </row>
    <row r="361" spans="1:7" ht="12.75">
      <c r="A361" s="1">
        <v>2004</v>
      </c>
      <c r="B361" s="6" t="s">
        <v>19</v>
      </c>
      <c r="C361" s="1">
        <v>26</v>
      </c>
      <c r="E361" s="5" t="s">
        <v>39</v>
      </c>
      <c r="F361" s="5" t="s">
        <v>39</v>
      </c>
      <c r="G361" s="5" t="s">
        <v>39</v>
      </c>
    </row>
    <row r="362" spans="1:7" ht="12.75">
      <c r="A362" s="1">
        <v>2004</v>
      </c>
      <c r="B362" s="6" t="s">
        <v>19</v>
      </c>
      <c r="C362" s="1">
        <v>27</v>
      </c>
      <c r="E362" s="5" t="s">
        <v>39</v>
      </c>
      <c r="F362" s="5" t="s">
        <v>39</v>
      </c>
      <c r="G362" s="5" t="s">
        <v>39</v>
      </c>
    </row>
    <row r="363" spans="1:7" ht="12.75">
      <c r="A363" s="1">
        <v>2004</v>
      </c>
      <c r="B363" s="6" t="s">
        <v>19</v>
      </c>
      <c r="C363" s="1">
        <v>28</v>
      </c>
      <c r="E363" s="5" t="s">
        <v>39</v>
      </c>
      <c r="F363" s="5" t="s">
        <v>39</v>
      </c>
      <c r="G363" s="5" t="s">
        <v>39</v>
      </c>
    </row>
    <row r="364" spans="1:11" ht="12.75">
      <c r="A364" s="1">
        <v>2004</v>
      </c>
      <c r="B364" s="6" t="s">
        <v>19</v>
      </c>
      <c r="C364" s="1">
        <v>29</v>
      </c>
      <c r="E364" s="5" t="s">
        <v>39</v>
      </c>
      <c r="F364" s="5" t="s">
        <v>39</v>
      </c>
      <c r="G364" s="5" t="s">
        <v>39</v>
      </c>
      <c r="I364" s="2" t="s">
        <v>7</v>
      </c>
      <c r="K364" s="2" t="e">
        <f>AVERAGE(E336:E365)</f>
        <v>#DIV/0!</v>
      </c>
    </row>
    <row r="365" spans="1:11" ht="12.75">
      <c r="A365" s="1">
        <v>2004</v>
      </c>
      <c r="B365" s="6" t="s">
        <v>19</v>
      </c>
      <c r="C365" s="1">
        <v>30</v>
      </c>
      <c r="E365" s="5" t="s">
        <v>39</v>
      </c>
      <c r="F365" s="5" t="s">
        <v>39</v>
      </c>
      <c r="G365" s="5" t="s">
        <v>39</v>
      </c>
      <c r="I365" s="2" t="s">
        <v>8</v>
      </c>
      <c r="K365" s="2">
        <f>MAX(F336:F365)</f>
        <v>0</v>
      </c>
    </row>
    <row r="366" spans="2:11" ht="12.75">
      <c r="B366" s="6"/>
      <c r="C366" s="1"/>
      <c r="E366" s="5"/>
      <c r="F366" s="5"/>
      <c r="G366" s="5"/>
      <c r="I366" s="2" t="s">
        <v>9</v>
      </c>
      <c r="K366" s="2">
        <f>MIN(G336:G365)</f>
        <v>0</v>
      </c>
    </row>
    <row r="367" spans="2:7" ht="12.75">
      <c r="B367" s="6"/>
      <c r="C367" s="1"/>
      <c r="E367" s="3"/>
      <c r="F367" s="3"/>
      <c r="G367" s="3"/>
    </row>
    <row r="368" spans="1:7" ht="12.75">
      <c r="A368" s="1" t="s">
        <v>0</v>
      </c>
      <c r="B368" s="6" t="s">
        <v>1</v>
      </c>
      <c r="C368" s="1" t="s">
        <v>2</v>
      </c>
      <c r="E368" s="3" t="s">
        <v>3</v>
      </c>
      <c r="F368" s="3" t="s">
        <v>4</v>
      </c>
      <c r="G368" s="3" t="s">
        <v>5</v>
      </c>
    </row>
    <row r="369" spans="1:7" ht="12.75">
      <c r="A369" s="1">
        <v>2004</v>
      </c>
      <c r="B369" s="6" t="s">
        <v>20</v>
      </c>
      <c r="C369" s="1">
        <v>1</v>
      </c>
      <c r="D369" s="2"/>
      <c r="E369" s="5" t="s">
        <v>39</v>
      </c>
      <c r="F369" s="5" t="s">
        <v>39</v>
      </c>
      <c r="G369" s="5" t="s">
        <v>39</v>
      </c>
    </row>
    <row r="370" spans="1:7" ht="12.75">
      <c r="A370" s="1">
        <v>2004</v>
      </c>
      <c r="B370" s="6" t="s">
        <v>20</v>
      </c>
      <c r="C370" s="1">
        <v>2</v>
      </c>
      <c r="E370" s="5" t="s">
        <v>39</v>
      </c>
      <c r="F370" s="5" t="s">
        <v>39</v>
      </c>
      <c r="G370" s="5" t="s">
        <v>39</v>
      </c>
    </row>
    <row r="371" spans="1:7" ht="12.75">
      <c r="A371" s="1">
        <v>2004</v>
      </c>
      <c r="B371" s="6" t="s">
        <v>20</v>
      </c>
      <c r="C371" s="1">
        <v>3</v>
      </c>
      <c r="E371" s="5" t="s">
        <v>39</v>
      </c>
      <c r="F371" s="5" t="s">
        <v>39</v>
      </c>
      <c r="G371" s="5" t="s">
        <v>39</v>
      </c>
    </row>
    <row r="372" spans="1:7" ht="12.75">
      <c r="A372" s="1">
        <v>2004</v>
      </c>
      <c r="B372" s="6" t="s">
        <v>20</v>
      </c>
      <c r="C372" s="1">
        <v>4</v>
      </c>
      <c r="E372" s="5" t="s">
        <v>39</v>
      </c>
      <c r="F372" s="5" t="s">
        <v>39</v>
      </c>
      <c r="G372" s="5" t="s">
        <v>39</v>
      </c>
    </row>
    <row r="373" spans="1:7" ht="12.75">
      <c r="A373" s="1">
        <v>2004</v>
      </c>
      <c r="B373" s="6" t="s">
        <v>20</v>
      </c>
      <c r="C373" s="1">
        <v>5</v>
      </c>
      <c r="E373" s="5" t="s">
        <v>39</v>
      </c>
      <c r="F373" s="5" t="s">
        <v>39</v>
      </c>
      <c r="G373" s="5" t="s">
        <v>39</v>
      </c>
    </row>
    <row r="374" spans="1:7" ht="12.75">
      <c r="A374" s="1">
        <v>2004</v>
      </c>
      <c r="B374" s="6" t="s">
        <v>20</v>
      </c>
      <c r="C374" s="1">
        <v>6</v>
      </c>
      <c r="E374" s="5" t="s">
        <v>39</v>
      </c>
      <c r="F374" s="5" t="s">
        <v>39</v>
      </c>
      <c r="G374" s="5" t="s">
        <v>39</v>
      </c>
    </row>
    <row r="375" spans="1:7" ht="12.75">
      <c r="A375" s="1">
        <v>2004</v>
      </c>
      <c r="B375" s="6" t="s">
        <v>20</v>
      </c>
      <c r="C375" s="1">
        <v>7</v>
      </c>
      <c r="E375" s="5" t="s">
        <v>39</v>
      </c>
      <c r="F375" s="5" t="s">
        <v>39</v>
      </c>
      <c r="G375" s="5" t="s">
        <v>39</v>
      </c>
    </row>
    <row r="376" spans="1:7" ht="12.75">
      <c r="A376" s="1">
        <v>2004</v>
      </c>
      <c r="B376" s="6" t="s">
        <v>20</v>
      </c>
      <c r="C376" s="1">
        <v>8</v>
      </c>
      <c r="E376" s="5" t="s">
        <v>39</v>
      </c>
      <c r="F376" s="5" t="s">
        <v>39</v>
      </c>
      <c r="G376" s="5" t="s">
        <v>39</v>
      </c>
    </row>
    <row r="377" spans="1:7" ht="12.75">
      <c r="A377" s="1">
        <v>2004</v>
      </c>
      <c r="B377" s="6" t="s">
        <v>20</v>
      </c>
      <c r="C377" s="1">
        <v>9</v>
      </c>
      <c r="E377" s="5" t="s">
        <v>39</v>
      </c>
      <c r="F377" s="5" t="s">
        <v>39</v>
      </c>
      <c r="G377" s="5" t="s">
        <v>39</v>
      </c>
    </row>
    <row r="378" spans="1:7" ht="12.75">
      <c r="A378" s="1">
        <v>2004</v>
      </c>
      <c r="B378" s="6" t="s">
        <v>20</v>
      </c>
      <c r="C378" s="1">
        <v>10</v>
      </c>
      <c r="E378" s="5" t="s">
        <v>39</v>
      </c>
      <c r="F378" s="5" t="s">
        <v>39</v>
      </c>
      <c r="G378" s="5" t="s">
        <v>39</v>
      </c>
    </row>
    <row r="379" spans="1:7" ht="12.75">
      <c r="A379" s="1">
        <v>2004</v>
      </c>
      <c r="B379" s="6" t="s">
        <v>20</v>
      </c>
      <c r="C379" s="1">
        <v>11</v>
      </c>
      <c r="E379" s="5" t="s">
        <v>39</v>
      </c>
      <c r="F379" s="5" t="s">
        <v>39</v>
      </c>
      <c r="G379" s="5" t="s">
        <v>39</v>
      </c>
    </row>
    <row r="380" spans="1:7" ht="12.75">
      <c r="A380" s="1">
        <v>2004</v>
      </c>
      <c r="B380" s="6" t="s">
        <v>20</v>
      </c>
      <c r="C380" s="1">
        <v>12</v>
      </c>
      <c r="E380" s="5" t="s">
        <v>39</v>
      </c>
      <c r="F380" s="5" t="s">
        <v>39</v>
      </c>
      <c r="G380" s="5" t="s">
        <v>39</v>
      </c>
    </row>
    <row r="381" spans="1:7" ht="12.75">
      <c r="A381" s="1">
        <v>2004</v>
      </c>
      <c r="B381" s="6" t="s">
        <v>20</v>
      </c>
      <c r="C381" s="1">
        <v>13</v>
      </c>
      <c r="E381" s="5" t="s">
        <v>39</v>
      </c>
      <c r="F381" s="5" t="s">
        <v>39</v>
      </c>
      <c r="G381" s="5" t="s">
        <v>39</v>
      </c>
    </row>
    <row r="382" spans="1:7" ht="12.75">
      <c r="A382" s="1">
        <v>2004</v>
      </c>
      <c r="B382" s="6" t="s">
        <v>20</v>
      </c>
      <c r="C382" s="1">
        <v>14</v>
      </c>
      <c r="E382" s="5" t="s">
        <v>39</v>
      </c>
      <c r="F382" s="5" t="s">
        <v>39</v>
      </c>
      <c r="G382" s="5" t="s">
        <v>39</v>
      </c>
    </row>
    <row r="383" spans="1:7" ht="12.75">
      <c r="A383" s="1">
        <v>2004</v>
      </c>
      <c r="B383" s="6" t="s">
        <v>20</v>
      </c>
      <c r="C383" s="1">
        <v>15</v>
      </c>
      <c r="E383" s="5" t="s">
        <v>39</v>
      </c>
      <c r="F383" s="5" t="s">
        <v>39</v>
      </c>
      <c r="G383" s="5" t="s">
        <v>39</v>
      </c>
    </row>
    <row r="384" spans="1:7" ht="12.75">
      <c r="A384" s="1">
        <v>2004</v>
      </c>
      <c r="B384" s="6" t="s">
        <v>20</v>
      </c>
      <c r="C384" s="1">
        <v>16</v>
      </c>
      <c r="E384" s="5" t="s">
        <v>39</v>
      </c>
      <c r="F384" s="5" t="s">
        <v>39</v>
      </c>
      <c r="G384" s="5" t="s">
        <v>39</v>
      </c>
    </row>
    <row r="385" spans="1:7" ht="12.75">
      <c r="A385" s="1">
        <v>2004</v>
      </c>
      <c r="B385" s="6" t="s">
        <v>20</v>
      </c>
      <c r="C385" s="1">
        <v>17</v>
      </c>
      <c r="E385" s="5" t="s">
        <v>39</v>
      </c>
      <c r="F385" s="5" t="s">
        <v>39</v>
      </c>
      <c r="G385" s="5" t="s">
        <v>39</v>
      </c>
    </row>
    <row r="386" spans="1:7" ht="12.75">
      <c r="A386" s="1">
        <v>2004</v>
      </c>
      <c r="B386" s="6" t="s">
        <v>20</v>
      </c>
      <c r="C386" s="1">
        <v>18</v>
      </c>
      <c r="E386" s="5" t="s">
        <v>39</v>
      </c>
      <c r="F386" s="5" t="s">
        <v>39</v>
      </c>
      <c r="G386" s="5" t="s">
        <v>39</v>
      </c>
    </row>
    <row r="387" spans="1:7" ht="12.75">
      <c r="A387" s="1">
        <v>2004</v>
      </c>
      <c r="B387" s="6" t="s">
        <v>20</v>
      </c>
      <c r="C387" s="1">
        <v>19</v>
      </c>
      <c r="E387" s="5" t="s">
        <v>39</v>
      </c>
      <c r="F387" s="5" t="s">
        <v>39</v>
      </c>
      <c r="G387" s="5" t="s">
        <v>39</v>
      </c>
    </row>
    <row r="388" spans="1:7" ht="12.75">
      <c r="A388" s="1">
        <v>2004</v>
      </c>
      <c r="B388" s="6" t="s">
        <v>20</v>
      </c>
      <c r="C388" s="1">
        <v>20</v>
      </c>
      <c r="E388" s="5" t="s">
        <v>39</v>
      </c>
      <c r="F388" s="5" t="s">
        <v>39</v>
      </c>
      <c r="G388" s="5" t="s">
        <v>39</v>
      </c>
    </row>
    <row r="389" spans="1:7" ht="12.75">
      <c r="A389" s="1">
        <v>2004</v>
      </c>
      <c r="B389" s="6" t="s">
        <v>20</v>
      </c>
      <c r="C389" s="1">
        <v>21</v>
      </c>
      <c r="E389" s="5" t="s">
        <v>39</v>
      </c>
      <c r="F389" s="5" t="s">
        <v>39</v>
      </c>
      <c r="G389" s="5" t="s">
        <v>39</v>
      </c>
    </row>
    <row r="390" spans="1:7" ht="12.75">
      <c r="A390" s="1">
        <v>2004</v>
      </c>
      <c r="B390" s="6" t="s">
        <v>20</v>
      </c>
      <c r="C390" s="1">
        <v>22</v>
      </c>
      <c r="E390" s="5" t="s">
        <v>39</v>
      </c>
      <c r="F390" s="5" t="s">
        <v>39</v>
      </c>
      <c r="G390" s="5" t="s">
        <v>39</v>
      </c>
    </row>
    <row r="391" spans="1:7" ht="12.75">
      <c r="A391" s="1">
        <v>2004</v>
      </c>
      <c r="B391" s="6" t="s">
        <v>20</v>
      </c>
      <c r="C391" s="1">
        <v>23</v>
      </c>
      <c r="E391" s="5" t="s">
        <v>39</v>
      </c>
      <c r="F391" s="5" t="s">
        <v>39</v>
      </c>
      <c r="G391" s="5" t="s">
        <v>39</v>
      </c>
    </row>
    <row r="392" spans="1:7" ht="12.75">
      <c r="A392" s="1">
        <v>2004</v>
      </c>
      <c r="B392" s="6" t="s">
        <v>20</v>
      </c>
      <c r="C392" s="1">
        <v>24</v>
      </c>
      <c r="E392" s="5" t="s">
        <v>39</v>
      </c>
      <c r="F392" s="5" t="s">
        <v>39</v>
      </c>
      <c r="G392" s="5" t="s">
        <v>39</v>
      </c>
    </row>
    <row r="393" spans="1:7" ht="12.75">
      <c r="A393" s="1">
        <v>2004</v>
      </c>
      <c r="B393" s="6" t="s">
        <v>20</v>
      </c>
      <c r="C393" s="1">
        <v>25</v>
      </c>
      <c r="E393" s="5" t="s">
        <v>39</v>
      </c>
      <c r="F393" s="5" t="s">
        <v>39</v>
      </c>
      <c r="G393" s="5" t="s">
        <v>39</v>
      </c>
    </row>
    <row r="394" spans="1:7" ht="12.75">
      <c r="A394" s="1">
        <v>2004</v>
      </c>
      <c r="B394" s="6" t="s">
        <v>20</v>
      </c>
      <c r="C394" s="1">
        <v>26</v>
      </c>
      <c r="E394" s="5" t="s">
        <v>39</v>
      </c>
      <c r="F394" s="5" t="s">
        <v>39</v>
      </c>
      <c r="G394" s="5" t="s">
        <v>39</v>
      </c>
    </row>
    <row r="395" spans="1:7" ht="12.75">
      <c r="A395" s="1">
        <v>2004</v>
      </c>
      <c r="B395" s="6" t="s">
        <v>20</v>
      </c>
      <c r="C395" s="1">
        <v>27</v>
      </c>
      <c r="E395" s="5" t="s">
        <v>39</v>
      </c>
      <c r="F395" s="5" t="s">
        <v>39</v>
      </c>
      <c r="G395" s="5" t="s">
        <v>39</v>
      </c>
    </row>
    <row r="396" spans="1:7" ht="12.75">
      <c r="A396" s="1">
        <v>2004</v>
      </c>
      <c r="B396" s="6" t="s">
        <v>20</v>
      </c>
      <c r="C396" s="1">
        <v>28</v>
      </c>
      <c r="E396" s="5" t="s">
        <v>39</v>
      </c>
      <c r="F396" s="5" t="s">
        <v>39</v>
      </c>
      <c r="G396" s="5" t="s">
        <v>39</v>
      </c>
    </row>
    <row r="397" spans="1:7" ht="12.75">
      <c r="A397" s="1">
        <v>2004</v>
      </c>
      <c r="B397" s="6" t="s">
        <v>20</v>
      </c>
      <c r="C397" s="1">
        <v>29</v>
      </c>
      <c r="E397" s="5" t="s">
        <v>39</v>
      </c>
      <c r="F397" s="5" t="s">
        <v>39</v>
      </c>
      <c r="G397" s="5" t="s">
        <v>39</v>
      </c>
    </row>
    <row r="398" spans="1:11" ht="12.75">
      <c r="A398" s="1">
        <v>2004</v>
      </c>
      <c r="B398" s="6" t="s">
        <v>20</v>
      </c>
      <c r="C398" s="1">
        <v>30</v>
      </c>
      <c r="E398" s="5" t="s">
        <v>39</v>
      </c>
      <c r="F398" s="5" t="s">
        <v>39</v>
      </c>
      <c r="G398" s="5" t="s">
        <v>39</v>
      </c>
      <c r="I398" s="2" t="s">
        <v>7</v>
      </c>
      <c r="K398" s="2" t="e">
        <f>AVERAGE(E369:E399)</f>
        <v>#DIV/0!</v>
      </c>
    </row>
    <row r="399" spans="1:11" ht="12.75">
      <c r="A399" s="1">
        <v>2004</v>
      </c>
      <c r="B399" s="6" t="s">
        <v>20</v>
      </c>
      <c r="C399" s="1">
        <v>31</v>
      </c>
      <c r="E399" s="5" t="s">
        <v>39</v>
      </c>
      <c r="F399" s="5" t="s">
        <v>39</v>
      </c>
      <c r="G399" s="5" t="s">
        <v>39</v>
      </c>
      <c r="I399" s="2" t="s">
        <v>8</v>
      </c>
      <c r="K399" s="2">
        <f>MAX(F369:F399)</f>
        <v>0</v>
      </c>
    </row>
    <row r="400" spans="9:11" ht="12.75">
      <c r="I400" s="2" t="s">
        <v>9</v>
      </c>
      <c r="K400" s="2">
        <f>MIN(G369:G399)</f>
        <v>0</v>
      </c>
    </row>
    <row r="405" spans="2:14" ht="12.75">
      <c r="B405" s="2" t="s">
        <v>21</v>
      </c>
      <c r="C405" s="4" t="s">
        <v>22</v>
      </c>
      <c r="D405" s="4" t="s">
        <v>23</v>
      </c>
      <c r="E405" s="2" t="s">
        <v>24</v>
      </c>
      <c r="F405" s="2" t="s">
        <v>13</v>
      </c>
      <c r="G405" s="2" t="s">
        <v>25</v>
      </c>
      <c r="H405" s="2" t="s">
        <v>26</v>
      </c>
      <c r="I405" s="2" t="s">
        <v>27</v>
      </c>
      <c r="J405" s="4" t="s">
        <v>28</v>
      </c>
      <c r="K405" s="2" t="s">
        <v>29</v>
      </c>
      <c r="L405" s="2" t="s">
        <v>30</v>
      </c>
      <c r="M405" s="2" t="s">
        <v>31</v>
      </c>
      <c r="N405" s="5" t="s">
        <v>35</v>
      </c>
    </row>
    <row r="406" spans="1:14" ht="12.75">
      <c r="A406" s="4" t="s">
        <v>32</v>
      </c>
      <c r="B406" s="5">
        <v>0.5690557795698934</v>
      </c>
      <c r="C406" s="2">
        <v>0.4737859195402303</v>
      </c>
      <c r="D406" s="2">
        <v>0.4368333333333332</v>
      </c>
      <c r="E406" s="2">
        <v>0.43062847222222156</v>
      </c>
      <c r="F406" s="2">
        <v>0.5621404569892479</v>
      </c>
      <c r="G406" s="2">
        <v>0.7282500000000001</v>
      </c>
      <c r="H406" s="5" t="s">
        <v>39</v>
      </c>
      <c r="I406" s="5" t="s">
        <v>39</v>
      </c>
      <c r="J406" s="5" t="s">
        <v>39</v>
      </c>
      <c r="K406" s="5" t="s">
        <v>39</v>
      </c>
      <c r="L406" s="5" t="s">
        <v>39</v>
      </c>
      <c r="M406" s="5" t="s">
        <v>39</v>
      </c>
      <c r="N406" s="2">
        <f>AVERAGE(B406:M406)</f>
        <v>0.5334489936091544</v>
      </c>
    </row>
    <row r="407" spans="1:14" ht="12.75">
      <c r="A407" s="4" t="s">
        <v>33</v>
      </c>
      <c r="B407" s="5">
        <v>1.72</v>
      </c>
      <c r="C407" s="2">
        <v>1.53</v>
      </c>
      <c r="D407" s="2">
        <v>1.45</v>
      </c>
      <c r="E407" s="2">
        <v>1.45</v>
      </c>
      <c r="F407" s="2">
        <v>1.47</v>
      </c>
      <c r="G407" s="2">
        <v>1.67</v>
      </c>
      <c r="H407" s="5" t="s">
        <v>39</v>
      </c>
      <c r="I407" s="5" t="s">
        <v>39</v>
      </c>
      <c r="J407" s="5" t="s">
        <v>39</v>
      </c>
      <c r="K407" s="5" t="s">
        <v>39</v>
      </c>
      <c r="L407" s="5" t="s">
        <v>39</v>
      </c>
      <c r="M407" s="5" t="s">
        <v>39</v>
      </c>
      <c r="N407" s="2">
        <f>MAX(B407:M407)</f>
        <v>1.72</v>
      </c>
    </row>
    <row r="408" spans="1:14" ht="12.75">
      <c r="A408" s="4" t="s">
        <v>34</v>
      </c>
      <c r="B408" s="5">
        <v>-0.5000000000000135</v>
      </c>
      <c r="C408" s="2">
        <v>-0.58</v>
      </c>
      <c r="D408" s="2">
        <v>-0.58</v>
      </c>
      <c r="E408" s="2">
        <v>-0.58</v>
      </c>
      <c r="F408" s="2">
        <v>-0.2299999999999749</v>
      </c>
      <c r="G408" s="2">
        <v>-0.02999999999998626</v>
      </c>
      <c r="H408" s="5" t="s">
        <v>39</v>
      </c>
      <c r="I408" s="5" t="s">
        <v>39</v>
      </c>
      <c r="J408" s="5" t="s">
        <v>39</v>
      </c>
      <c r="K408" s="5" t="s">
        <v>39</v>
      </c>
      <c r="L408" s="5" t="s">
        <v>39</v>
      </c>
      <c r="M408" s="5" t="s">
        <v>39</v>
      </c>
      <c r="N408" s="2">
        <f>MIN(B408:M408)</f>
        <v>-0.58</v>
      </c>
    </row>
    <row r="409" spans="2:13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2:13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2:13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2:6" ht="12.75">
      <c r="B412" s="6"/>
      <c r="C412" s="1"/>
      <c r="D412" s="1" t="s">
        <v>37</v>
      </c>
      <c r="F412" s="3"/>
    </row>
    <row r="413" spans="2:6" ht="12.75">
      <c r="B413" s="6"/>
      <c r="C413" s="1" t="s">
        <v>38</v>
      </c>
      <c r="E413" s="3"/>
      <c r="F413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Stage Recorder 2004</dc:title>
  <dc:subject/>
  <dc:creator>Wanda S. Wooten</dc:creator>
  <cp:keywords/>
  <dc:description/>
  <cp:lastModifiedBy>summersa</cp:lastModifiedBy>
  <cp:lastPrinted>2004-10-04T20:13:48Z</cp:lastPrinted>
  <dcterms:created xsi:type="dcterms:W3CDTF">1998-12-02T14:00:41Z</dcterms:created>
  <dcterms:modified xsi:type="dcterms:W3CDTF">2014-10-15T14:18:42Z</dcterms:modified>
  <cp:category/>
  <cp:version/>
  <cp:contentType/>
  <cp:contentStatus/>
</cp:coreProperties>
</file>